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popkin\OneDrive - University of North Carolina at Chapel Hill\old d\TRANSITI\sugarstudy\euromonitor emily busey\Euromonitor Country Files\Current country files\"/>
    </mc:Choice>
  </mc:AlternateContent>
  <xr:revisionPtr revIDLastSave="2" documentId="114_{A9681F92-D363-4E4C-ADFE-38B2DD21F1DB}" xr6:coauthVersionLast="45" xr6:coauthVersionMax="45" xr10:uidLastSave="{2B5F291D-8230-4DB9-8B5E-042562D54EDF}"/>
  <bookViews>
    <workbookView xWindow="16605" yWindow="1410" windowWidth="20955" windowHeight="19095" xr2:uid="{00000000-000D-0000-FFFF-FFFF00000000}"/>
  </bookViews>
  <sheets>
    <sheet name="Retail Sales" sheetId="1" r:id="rId1"/>
    <sheet name="Total Sales" sheetId="2" r:id="rId2"/>
    <sheet name="Nutrition Retail" sheetId="3" r:id="rId3"/>
    <sheet name="Nutrition Foodservice" sheetId="4" r:id="rId4"/>
  </sheets>
  <definedNames>
    <definedName name="_xlnm._FilterDatabase" localSheetId="3" hidden="1">'Nutrition Foodservice'!$C$5:$K$5</definedName>
    <definedName name="_xlnm._FilterDatabase" localSheetId="2" hidden="1">'Nutrition Retail'!$C$5:$K$5</definedName>
    <definedName name="_xlnm._FilterDatabase" localSheetId="0" hidden="1">'Retail Sales'!$C$5:$AD$5</definedName>
    <definedName name="_xlnm._FilterDatabase" localSheetId="1" hidden="1">'Total Sales'!$C$5:$AD$5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98" i="2" l="1"/>
  <c r="AS298" i="2"/>
  <c r="AR298" i="2"/>
  <c r="AQ298" i="2"/>
  <c r="AP298" i="2"/>
  <c r="AO298" i="2"/>
  <c r="AN298" i="2"/>
  <c r="AM298" i="2"/>
  <c r="AL298" i="2"/>
  <c r="AK298" i="2"/>
  <c r="AJ298" i="2"/>
  <c r="AI298" i="2"/>
  <c r="AH298" i="2"/>
  <c r="AG298" i="2"/>
  <c r="AF298" i="2"/>
  <c r="AE298" i="2"/>
  <c r="AT297" i="2"/>
  <c r="AS297" i="2"/>
  <c r="AR297" i="2"/>
  <c r="AQ297" i="2"/>
  <c r="AP297" i="2"/>
  <c r="AO297" i="2"/>
  <c r="AN297" i="2"/>
  <c r="AM297" i="2"/>
  <c r="AL297" i="2"/>
  <c r="AK297" i="2"/>
  <c r="AJ297" i="2"/>
  <c r="AI297" i="2"/>
  <c r="AH297" i="2"/>
  <c r="AG297" i="2"/>
  <c r="AF297" i="2"/>
  <c r="AE297" i="2"/>
  <c r="AT296" i="2"/>
  <c r="AS296" i="2"/>
  <c r="AR296" i="2"/>
  <c r="AQ296" i="2"/>
  <c r="AP296" i="2"/>
  <c r="AO296" i="2"/>
  <c r="AN296" i="2"/>
  <c r="AM296" i="2"/>
  <c r="AL296" i="2"/>
  <c r="AK296" i="2"/>
  <c r="AJ296" i="2"/>
  <c r="AI296" i="2"/>
  <c r="AH296" i="2"/>
  <c r="AG296" i="2"/>
  <c r="AF296" i="2"/>
  <c r="AE296" i="2"/>
  <c r="AT295" i="2"/>
  <c r="AS295" i="2"/>
  <c r="AR295" i="2"/>
  <c r="AQ295" i="2"/>
  <c r="AP295" i="2"/>
  <c r="AO295" i="2"/>
  <c r="AN295" i="2"/>
  <c r="AM295" i="2"/>
  <c r="AL295" i="2"/>
  <c r="AK295" i="2"/>
  <c r="AJ295" i="2"/>
  <c r="AI295" i="2"/>
  <c r="AH295" i="2"/>
  <c r="AT294" i="2"/>
  <c r="AS294" i="2"/>
  <c r="AR294" i="2"/>
  <c r="AQ294" i="2"/>
  <c r="AP294" i="2"/>
  <c r="AO294" i="2"/>
  <c r="AN294" i="2"/>
  <c r="AM294" i="2"/>
  <c r="AL294" i="2"/>
  <c r="AK294" i="2"/>
  <c r="AJ294" i="2"/>
  <c r="AI294" i="2"/>
  <c r="AH294" i="2"/>
  <c r="AT293" i="2"/>
  <c r="AS293" i="2"/>
  <c r="AR293" i="2"/>
  <c r="AQ293" i="2"/>
  <c r="AP293" i="2"/>
  <c r="AO293" i="2"/>
  <c r="AN293" i="2"/>
  <c r="AM293" i="2"/>
  <c r="AL293" i="2"/>
  <c r="AK293" i="2"/>
  <c r="AJ293" i="2"/>
  <c r="AI293" i="2"/>
  <c r="AH293" i="2"/>
  <c r="AT292" i="2"/>
  <c r="AS292" i="2"/>
  <c r="AR292" i="2"/>
  <c r="AQ292" i="2"/>
  <c r="AP292" i="2"/>
  <c r="AO292" i="2"/>
  <c r="AN292" i="2"/>
  <c r="AT291" i="2"/>
  <c r="AS291" i="2"/>
  <c r="AR291" i="2"/>
  <c r="AQ291" i="2"/>
  <c r="AP291" i="2"/>
  <c r="AT290" i="2"/>
  <c r="AS290" i="2"/>
  <c r="AR290" i="2"/>
  <c r="AQ290" i="2"/>
  <c r="AP290" i="2"/>
  <c r="AO290" i="2"/>
  <c r="AN290" i="2"/>
  <c r="AM290" i="2"/>
  <c r="AL290" i="2"/>
  <c r="AK290" i="2"/>
  <c r="AJ290" i="2"/>
  <c r="AI290" i="2"/>
  <c r="AH290" i="2"/>
  <c r="AG290" i="2"/>
  <c r="AF290" i="2"/>
  <c r="AE290" i="2"/>
  <c r="AT289" i="2"/>
  <c r="AS289" i="2"/>
  <c r="AR289" i="2"/>
  <c r="AQ289" i="2"/>
  <c r="AP289" i="2"/>
  <c r="AO289" i="2"/>
  <c r="AN289" i="2"/>
  <c r="AM289" i="2"/>
  <c r="AL289" i="2"/>
  <c r="AK289" i="2"/>
  <c r="AJ289" i="2"/>
  <c r="AI289" i="2"/>
  <c r="AH289" i="2"/>
  <c r="AG289" i="2"/>
  <c r="AF289" i="2"/>
  <c r="AE289" i="2"/>
  <c r="AT288" i="2"/>
  <c r="AS288" i="2"/>
  <c r="AR288" i="2"/>
  <c r="AQ288" i="2"/>
  <c r="AP288" i="2"/>
  <c r="AO288" i="2"/>
  <c r="AN288" i="2"/>
  <c r="AM288" i="2"/>
  <c r="AL288" i="2"/>
  <c r="AK288" i="2"/>
  <c r="AJ288" i="2"/>
  <c r="AI288" i="2"/>
  <c r="AH288" i="2"/>
  <c r="AG288" i="2"/>
  <c r="AF288" i="2"/>
  <c r="AE288" i="2"/>
  <c r="AT287" i="2"/>
  <c r="AS287" i="2"/>
  <c r="AR287" i="2"/>
  <c r="AQ287" i="2"/>
  <c r="AP287" i="2"/>
  <c r="AO287" i="2"/>
  <c r="AN287" i="2"/>
  <c r="AM287" i="2"/>
  <c r="AL287" i="2"/>
  <c r="AK287" i="2"/>
  <c r="AJ287" i="2"/>
  <c r="AI287" i="2"/>
  <c r="AH287" i="2"/>
  <c r="AG287" i="2"/>
  <c r="AF287" i="2"/>
  <c r="AE287" i="2"/>
  <c r="AT286" i="2"/>
  <c r="AS286" i="2"/>
  <c r="AR286" i="2"/>
  <c r="AQ286" i="2"/>
  <c r="AP286" i="2"/>
  <c r="AO286" i="2"/>
  <c r="AN286" i="2"/>
  <c r="AM286" i="2"/>
  <c r="AL286" i="2"/>
  <c r="AK286" i="2"/>
  <c r="AJ286" i="2"/>
  <c r="AI286" i="2"/>
  <c r="AH286" i="2"/>
  <c r="AG286" i="2"/>
  <c r="AF286" i="2"/>
  <c r="AE286" i="2"/>
  <c r="AT285" i="2"/>
  <c r="AS285" i="2"/>
  <c r="AR285" i="2"/>
  <c r="AQ285" i="2"/>
  <c r="AP285" i="2"/>
  <c r="AO285" i="2"/>
  <c r="AN285" i="2"/>
  <c r="AM285" i="2"/>
  <c r="AL285" i="2"/>
  <c r="AK285" i="2"/>
  <c r="AJ285" i="2"/>
  <c r="AI285" i="2"/>
  <c r="AH285" i="2"/>
  <c r="AG285" i="2"/>
  <c r="AF285" i="2"/>
  <c r="AE285" i="2"/>
  <c r="AT284" i="2"/>
  <c r="AS284" i="2"/>
  <c r="AR284" i="2"/>
  <c r="AQ284" i="2"/>
  <c r="AP284" i="2"/>
  <c r="AO284" i="2"/>
  <c r="AN284" i="2"/>
  <c r="AM284" i="2"/>
  <c r="AL284" i="2"/>
  <c r="AK284" i="2"/>
  <c r="AJ284" i="2"/>
  <c r="AI284" i="2"/>
  <c r="AH284" i="2"/>
  <c r="AG284" i="2"/>
  <c r="AF284" i="2"/>
  <c r="AE284" i="2"/>
  <c r="AT283" i="2"/>
  <c r="AS283" i="2"/>
  <c r="AR283" i="2"/>
  <c r="AQ283" i="2"/>
  <c r="AP283" i="2"/>
  <c r="AO283" i="2"/>
  <c r="AN283" i="2"/>
  <c r="AM283" i="2"/>
  <c r="AL283" i="2"/>
  <c r="AK283" i="2"/>
  <c r="AJ283" i="2"/>
  <c r="AI283" i="2"/>
  <c r="AH283" i="2"/>
  <c r="AG283" i="2"/>
  <c r="AF283" i="2"/>
  <c r="AE283" i="2"/>
  <c r="AT282" i="2"/>
  <c r="AS282" i="2"/>
  <c r="AR282" i="2"/>
  <c r="AQ282" i="2"/>
  <c r="AP282" i="2"/>
  <c r="AO282" i="2"/>
  <c r="AN282" i="2"/>
  <c r="AM282" i="2"/>
  <c r="AL282" i="2"/>
  <c r="AK282" i="2"/>
  <c r="AJ282" i="2"/>
  <c r="AI282" i="2"/>
  <c r="AH282" i="2"/>
  <c r="AG282" i="2"/>
  <c r="AF282" i="2"/>
  <c r="AE282" i="2"/>
  <c r="AT281" i="2"/>
  <c r="AS281" i="2"/>
  <c r="AR281" i="2"/>
  <c r="AQ281" i="2"/>
  <c r="AP281" i="2"/>
  <c r="AO281" i="2"/>
  <c r="AN281" i="2"/>
  <c r="AM281" i="2"/>
  <c r="AL281" i="2"/>
  <c r="AK281" i="2"/>
  <c r="AJ281" i="2"/>
  <c r="AI281" i="2"/>
  <c r="AH281" i="2"/>
  <c r="AG281" i="2"/>
  <c r="AF281" i="2"/>
  <c r="AE281" i="2"/>
  <c r="AT280" i="2"/>
  <c r="AS280" i="2"/>
  <c r="AR280" i="2"/>
  <c r="AQ280" i="2"/>
  <c r="AP280" i="2"/>
  <c r="AO280" i="2"/>
  <c r="AN280" i="2"/>
  <c r="AM280" i="2"/>
  <c r="AL280" i="2"/>
  <c r="AK280" i="2"/>
  <c r="AJ280" i="2"/>
  <c r="AI280" i="2"/>
  <c r="AH280" i="2"/>
  <c r="AG280" i="2"/>
  <c r="AF280" i="2"/>
  <c r="AE280" i="2"/>
  <c r="AT279" i="2"/>
  <c r="AS279" i="2"/>
  <c r="AR279" i="2"/>
  <c r="AQ279" i="2"/>
  <c r="AP279" i="2"/>
  <c r="AO279" i="2"/>
  <c r="AN279" i="2"/>
  <c r="AM279" i="2"/>
  <c r="AL279" i="2"/>
  <c r="AK279" i="2"/>
  <c r="AJ279" i="2"/>
  <c r="AI279" i="2"/>
  <c r="AH279" i="2"/>
  <c r="AG279" i="2"/>
  <c r="AF279" i="2"/>
  <c r="AE279" i="2"/>
  <c r="AT278" i="2"/>
  <c r="AS278" i="2"/>
  <c r="AR278" i="2"/>
  <c r="AQ278" i="2"/>
  <c r="AP278" i="2"/>
  <c r="AO278" i="2"/>
  <c r="AN278" i="2"/>
  <c r="AM278" i="2"/>
  <c r="AL278" i="2"/>
  <c r="AK278" i="2"/>
  <c r="AJ278" i="2"/>
  <c r="AI278" i="2"/>
  <c r="AH278" i="2"/>
  <c r="AG278" i="2"/>
  <c r="AF278" i="2"/>
  <c r="AE278" i="2"/>
  <c r="AT277" i="2"/>
  <c r="AS277" i="2"/>
  <c r="AR277" i="2"/>
  <c r="AQ277" i="2"/>
  <c r="AP277" i="2"/>
  <c r="AO277" i="2"/>
  <c r="AN277" i="2"/>
  <c r="AM277" i="2"/>
  <c r="AL277" i="2"/>
  <c r="AK277" i="2"/>
  <c r="AJ277" i="2"/>
  <c r="AI277" i="2"/>
  <c r="AH277" i="2"/>
  <c r="AG277" i="2"/>
  <c r="AF277" i="2"/>
  <c r="AE277" i="2"/>
  <c r="AT276" i="2"/>
  <c r="AS276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T275" i="2"/>
  <c r="AS275" i="2"/>
  <c r="AR275" i="2"/>
  <c r="AQ275" i="2"/>
  <c r="AP275" i="2"/>
  <c r="AO275" i="2"/>
  <c r="AN275" i="2"/>
  <c r="AM275" i="2"/>
  <c r="AL275" i="2"/>
  <c r="AK275" i="2"/>
  <c r="AJ275" i="2"/>
  <c r="AI275" i="2"/>
  <c r="AH275" i="2"/>
  <c r="AG275" i="2"/>
  <c r="AF275" i="2"/>
  <c r="AE275" i="2"/>
  <c r="AT274" i="2"/>
  <c r="AS274" i="2"/>
  <c r="AR274" i="2"/>
  <c r="AQ274" i="2"/>
  <c r="AP274" i="2"/>
  <c r="AO274" i="2"/>
  <c r="AN274" i="2"/>
  <c r="AM274" i="2"/>
  <c r="AL274" i="2"/>
  <c r="AK274" i="2"/>
  <c r="AJ274" i="2"/>
  <c r="AI274" i="2"/>
  <c r="AH274" i="2"/>
  <c r="AG274" i="2"/>
  <c r="AF274" i="2"/>
  <c r="AE274" i="2"/>
  <c r="AT273" i="2"/>
  <c r="AS273" i="2"/>
  <c r="AR273" i="2"/>
  <c r="AQ273" i="2"/>
  <c r="AP273" i="2"/>
  <c r="AO273" i="2"/>
  <c r="AN273" i="2"/>
  <c r="AM273" i="2"/>
  <c r="AL273" i="2"/>
  <c r="AK273" i="2"/>
  <c r="AJ273" i="2"/>
  <c r="AI273" i="2"/>
  <c r="AH273" i="2"/>
  <c r="AG273" i="2"/>
  <c r="AF273" i="2"/>
  <c r="AE273" i="2"/>
  <c r="AT272" i="2"/>
  <c r="AS272" i="2"/>
  <c r="AR272" i="2"/>
  <c r="AQ272" i="2"/>
  <c r="AP272" i="2"/>
  <c r="AO272" i="2"/>
  <c r="AN272" i="2"/>
  <c r="AM272" i="2"/>
  <c r="AL272" i="2"/>
  <c r="AK272" i="2"/>
  <c r="AJ272" i="2"/>
  <c r="AI272" i="2"/>
  <c r="AH272" i="2"/>
  <c r="AG272" i="2"/>
  <c r="AF272" i="2"/>
  <c r="AE272" i="2"/>
  <c r="AT271" i="2"/>
  <c r="AS271" i="2"/>
  <c r="AR271" i="2"/>
  <c r="AQ271" i="2"/>
  <c r="AP271" i="2"/>
  <c r="AO271" i="2"/>
  <c r="AN271" i="2"/>
  <c r="AM271" i="2"/>
  <c r="AL271" i="2"/>
  <c r="AK271" i="2"/>
  <c r="AJ271" i="2"/>
  <c r="AI271" i="2"/>
  <c r="AH271" i="2"/>
  <c r="AG271" i="2"/>
  <c r="AF271" i="2"/>
  <c r="AE271" i="2"/>
  <c r="AT270" i="2"/>
  <c r="AS270" i="2"/>
  <c r="AR270" i="2"/>
  <c r="AQ270" i="2"/>
  <c r="AP270" i="2"/>
  <c r="AO270" i="2"/>
  <c r="AN270" i="2"/>
  <c r="AM270" i="2"/>
  <c r="AL270" i="2"/>
  <c r="AK270" i="2"/>
  <c r="AJ270" i="2"/>
  <c r="AI270" i="2"/>
  <c r="AH270" i="2"/>
  <c r="AG270" i="2"/>
  <c r="AF270" i="2"/>
  <c r="AE270" i="2"/>
  <c r="AT269" i="2"/>
  <c r="AS269" i="2"/>
  <c r="AR269" i="2"/>
  <c r="AQ269" i="2"/>
  <c r="AP269" i="2"/>
  <c r="AO269" i="2"/>
  <c r="AN269" i="2"/>
  <c r="AM269" i="2"/>
  <c r="AL269" i="2"/>
  <c r="AK269" i="2"/>
  <c r="AJ269" i="2"/>
  <c r="AI269" i="2"/>
  <c r="AH269" i="2"/>
  <c r="AG269" i="2"/>
  <c r="AF269" i="2"/>
  <c r="AT268" i="2"/>
  <c r="AS268" i="2"/>
  <c r="AR268" i="2"/>
  <c r="AQ268" i="2"/>
  <c r="AP268" i="2"/>
  <c r="AO268" i="2"/>
  <c r="AN268" i="2"/>
  <c r="AM268" i="2"/>
  <c r="AL268" i="2"/>
  <c r="AK268" i="2"/>
  <c r="AJ268" i="2"/>
  <c r="AI268" i="2"/>
  <c r="AH268" i="2"/>
  <c r="AG268" i="2"/>
  <c r="AF268" i="2"/>
  <c r="AE268" i="2"/>
  <c r="AT267" i="2"/>
  <c r="AS267" i="2"/>
  <c r="AR267" i="2"/>
  <c r="AQ267" i="2"/>
  <c r="AP267" i="2"/>
  <c r="AO267" i="2"/>
  <c r="AN267" i="2"/>
  <c r="AM267" i="2"/>
  <c r="AL267" i="2"/>
  <c r="AK267" i="2"/>
  <c r="AJ267" i="2"/>
  <c r="AI267" i="2"/>
  <c r="AH267" i="2"/>
  <c r="AG267" i="2"/>
  <c r="AF267" i="2"/>
  <c r="AE267" i="2"/>
  <c r="AT266" i="2"/>
  <c r="AS266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F266" i="2"/>
  <c r="AE266" i="2"/>
  <c r="AT265" i="2"/>
  <c r="AS265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T264" i="2"/>
  <c r="AS264" i="2"/>
  <c r="AR264" i="2"/>
  <c r="AQ264" i="2"/>
  <c r="AP264" i="2"/>
  <c r="AO264" i="2"/>
  <c r="AN264" i="2"/>
  <c r="AM264" i="2"/>
  <c r="AL264" i="2"/>
  <c r="AK264" i="2"/>
  <c r="AJ264" i="2"/>
  <c r="AI264" i="2"/>
  <c r="AH264" i="2"/>
  <c r="AG264" i="2"/>
  <c r="AF264" i="2"/>
  <c r="AT263" i="2"/>
  <c r="AS263" i="2"/>
  <c r="AR263" i="2"/>
  <c r="AQ263" i="2"/>
  <c r="AP263" i="2"/>
  <c r="AO263" i="2"/>
  <c r="AN263" i="2"/>
  <c r="AM263" i="2"/>
  <c r="AL263" i="2"/>
  <c r="AK263" i="2"/>
  <c r="AJ263" i="2"/>
  <c r="AI263" i="2"/>
  <c r="AH263" i="2"/>
  <c r="AG263" i="2"/>
  <c r="AF263" i="2"/>
  <c r="AT262" i="2"/>
  <c r="AS262" i="2"/>
  <c r="AR262" i="2"/>
  <c r="AQ262" i="2"/>
  <c r="AP262" i="2"/>
  <c r="AO262" i="2"/>
  <c r="AN262" i="2"/>
  <c r="AM262" i="2"/>
  <c r="AL262" i="2"/>
  <c r="AK262" i="2"/>
  <c r="AJ262" i="2"/>
  <c r="AI262" i="2"/>
  <c r="AH262" i="2"/>
  <c r="AG262" i="2"/>
  <c r="AF262" i="2"/>
  <c r="AT261" i="2"/>
  <c r="AS261" i="2"/>
  <c r="AR261" i="2"/>
  <c r="AQ261" i="2"/>
  <c r="AP261" i="2"/>
  <c r="AO261" i="2"/>
  <c r="AN261" i="2"/>
  <c r="AM261" i="2"/>
  <c r="AL261" i="2"/>
  <c r="AK261" i="2"/>
  <c r="AJ261" i="2"/>
  <c r="AI261" i="2"/>
  <c r="AH261" i="2"/>
  <c r="AG261" i="2"/>
  <c r="AF261" i="2"/>
  <c r="AT260" i="2"/>
  <c r="AS260" i="2"/>
  <c r="AR260" i="2"/>
  <c r="AQ260" i="2"/>
  <c r="AP260" i="2"/>
  <c r="AO260" i="2"/>
  <c r="AN260" i="2"/>
  <c r="AM260" i="2"/>
  <c r="AL260" i="2"/>
  <c r="AK260" i="2"/>
  <c r="AJ260" i="2"/>
  <c r="AI260" i="2"/>
  <c r="AH260" i="2"/>
  <c r="AG260" i="2"/>
  <c r="AF260" i="2"/>
  <c r="AT258" i="2"/>
  <c r="AS258" i="2"/>
  <c r="AR258" i="2"/>
  <c r="AT257" i="2"/>
  <c r="AS257" i="2"/>
  <c r="AR257" i="2"/>
  <c r="AQ257" i="2"/>
  <c r="AP257" i="2"/>
  <c r="AO257" i="2"/>
  <c r="AN257" i="2"/>
  <c r="AM257" i="2"/>
  <c r="AL257" i="2"/>
  <c r="AK257" i="2"/>
  <c r="AJ257" i="2"/>
  <c r="AI257" i="2"/>
  <c r="AH257" i="2"/>
  <c r="AG257" i="2"/>
  <c r="AF257" i="2"/>
  <c r="AT256" i="2"/>
  <c r="AS256" i="2"/>
  <c r="AR256" i="2"/>
  <c r="AQ256" i="2"/>
  <c r="AP256" i="2"/>
  <c r="AO256" i="2"/>
  <c r="AN256" i="2"/>
  <c r="AM256" i="2"/>
  <c r="AL256" i="2"/>
  <c r="AK256" i="2"/>
  <c r="AJ256" i="2"/>
  <c r="AI256" i="2"/>
  <c r="AH256" i="2"/>
  <c r="AG256" i="2"/>
  <c r="AF256" i="2"/>
  <c r="AT255" i="2"/>
  <c r="AS25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T253" i="2"/>
  <c r="AS253" i="2"/>
  <c r="AR253" i="2"/>
  <c r="AQ253" i="2"/>
  <c r="AP253" i="2"/>
  <c r="AO253" i="2"/>
  <c r="AT252" i="2"/>
  <c r="AS252" i="2"/>
  <c r="AR252" i="2"/>
  <c r="AQ252" i="2"/>
  <c r="AP252" i="2"/>
  <c r="AO252" i="2"/>
  <c r="AT251" i="2"/>
  <c r="AS251" i="2"/>
  <c r="AR251" i="2"/>
  <c r="AQ251" i="2"/>
  <c r="AP251" i="2"/>
  <c r="AO251" i="2"/>
  <c r="AN251" i="2"/>
  <c r="AM251" i="2"/>
  <c r="AL251" i="2"/>
  <c r="AK251" i="2"/>
  <c r="AJ251" i="2"/>
  <c r="AI251" i="2"/>
  <c r="AH251" i="2"/>
  <c r="AG251" i="2"/>
  <c r="AF251" i="2"/>
  <c r="AT250" i="2"/>
  <c r="AS250" i="2"/>
  <c r="AR250" i="2"/>
  <c r="AQ250" i="2"/>
  <c r="AP250" i="2"/>
  <c r="AO250" i="2"/>
  <c r="AN250" i="2"/>
  <c r="AM250" i="2"/>
  <c r="AL250" i="2"/>
  <c r="AK250" i="2"/>
  <c r="AJ250" i="2"/>
  <c r="AI250" i="2"/>
  <c r="AH250" i="2"/>
  <c r="AG250" i="2"/>
  <c r="AF250" i="2"/>
  <c r="AT249" i="2"/>
  <c r="AS249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T248" i="2"/>
  <c r="AS248" i="2"/>
  <c r="AR248" i="2"/>
  <c r="AQ248" i="2"/>
  <c r="AP248" i="2"/>
  <c r="AO248" i="2"/>
  <c r="AN248" i="2"/>
  <c r="AM248" i="2"/>
  <c r="AL248" i="2"/>
  <c r="AK248" i="2"/>
  <c r="AJ248" i="2"/>
  <c r="AI248" i="2"/>
  <c r="AH248" i="2"/>
  <c r="AG248" i="2"/>
  <c r="AF248" i="2"/>
  <c r="AT247" i="2"/>
  <c r="AS247" i="2"/>
  <c r="AR247" i="2"/>
  <c r="AQ247" i="2"/>
  <c r="AP247" i="2"/>
  <c r="AO247" i="2"/>
  <c r="AN247" i="2"/>
  <c r="AM247" i="2"/>
  <c r="AL247" i="2"/>
  <c r="AK247" i="2"/>
  <c r="AJ247" i="2"/>
  <c r="AI247" i="2"/>
  <c r="AH247" i="2"/>
  <c r="AG247" i="2"/>
  <c r="AF247" i="2"/>
  <c r="AT246" i="2"/>
  <c r="AS246" i="2"/>
  <c r="AR246" i="2"/>
  <c r="AQ246" i="2"/>
  <c r="AP246" i="2"/>
  <c r="AO246" i="2"/>
  <c r="AN246" i="2"/>
  <c r="AM246" i="2"/>
  <c r="AL246" i="2"/>
  <c r="AT245" i="2"/>
  <c r="AS245" i="2"/>
  <c r="AR245" i="2"/>
  <c r="AQ245" i="2"/>
  <c r="AP245" i="2"/>
  <c r="AO245" i="2"/>
  <c r="AN245" i="2"/>
  <c r="AM245" i="2"/>
  <c r="AL245" i="2"/>
  <c r="AT244" i="2"/>
  <c r="AS244" i="2"/>
  <c r="AR244" i="2"/>
  <c r="AQ244" i="2"/>
  <c r="AP244" i="2"/>
  <c r="AO244" i="2"/>
  <c r="AN244" i="2"/>
  <c r="AM244" i="2"/>
  <c r="AL244" i="2"/>
  <c r="AK244" i="2"/>
  <c r="AJ244" i="2"/>
  <c r="AI244" i="2"/>
  <c r="AH244" i="2"/>
  <c r="AG244" i="2"/>
  <c r="AF244" i="2"/>
  <c r="AT243" i="2"/>
  <c r="AS243" i="2"/>
  <c r="AR243" i="2"/>
  <c r="AQ243" i="2"/>
  <c r="AP243" i="2"/>
  <c r="AO243" i="2"/>
  <c r="AN243" i="2"/>
  <c r="AM243" i="2"/>
  <c r="AL243" i="2"/>
  <c r="AK243" i="2"/>
  <c r="AJ243" i="2"/>
  <c r="AI243" i="2"/>
  <c r="AH243" i="2"/>
  <c r="AG243" i="2"/>
  <c r="AF243" i="2"/>
  <c r="AT242" i="2"/>
  <c r="AS242" i="2"/>
  <c r="AR242" i="2"/>
  <c r="AQ242" i="2"/>
  <c r="AP242" i="2"/>
  <c r="AO242" i="2"/>
  <c r="AN242" i="2"/>
  <c r="AM242" i="2"/>
  <c r="AL242" i="2"/>
  <c r="AK242" i="2"/>
  <c r="AJ242" i="2"/>
  <c r="AI242" i="2"/>
  <c r="AH242" i="2"/>
  <c r="AG242" i="2"/>
  <c r="AF242" i="2"/>
  <c r="AT241" i="2"/>
  <c r="AS241" i="2"/>
  <c r="AR241" i="2"/>
  <c r="AQ241" i="2"/>
  <c r="AP241" i="2"/>
  <c r="AO241" i="2"/>
  <c r="AN241" i="2"/>
  <c r="AM241" i="2"/>
  <c r="AL241" i="2"/>
  <c r="AK241" i="2"/>
  <c r="AJ241" i="2"/>
  <c r="AI241" i="2"/>
  <c r="AH241" i="2"/>
  <c r="AG241" i="2"/>
  <c r="AF241" i="2"/>
  <c r="AT240" i="2"/>
  <c r="AS240" i="2"/>
  <c r="AR240" i="2"/>
  <c r="AQ240" i="2"/>
  <c r="AP240" i="2"/>
  <c r="AO240" i="2"/>
  <c r="AN240" i="2"/>
  <c r="AM240" i="2"/>
  <c r="AL240" i="2"/>
  <c r="AK240" i="2"/>
  <c r="AJ240" i="2"/>
  <c r="AI240" i="2"/>
  <c r="AH240" i="2"/>
  <c r="AG240" i="2"/>
  <c r="AF240" i="2"/>
  <c r="AT239" i="2"/>
  <c r="AS239" i="2"/>
  <c r="AR239" i="2"/>
  <c r="AQ239" i="2"/>
  <c r="AP239" i="2"/>
  <c r="AO239" i="2"/>
  <c r="AN239" i="2"/>
  <c r="AM239" i="2"/>
  <c r="AL239" i="2"/>
  <c r="AK239" i="2"/>
  <c r="AJ239" i="2"/>
  <c r="AI239" i="2"/>
  <c r="AH239" i="2"/>
  <c r="AG239" i="2"/>
  <c r="AF239" i="2"/>
  <c r="AT238" i="2"/>
  <c r="AS238" i="2"/>
  <c r="AR238" i="2"/>
  <c r="AQ238" i="2"/>
  <c r="AP238" i="2"/>
  <c r="AO238" i="2"/>
  <c r="AN238" i="2"/>
  <c r="AM238" i="2"/>
  <c r="AL238" i="2"/>
  <c r="AK238" i="2"/>
  <c r="AJ238" i="2"/>
  <c r="AI238" i="2"/>
  <c r="AH238" i="2"/>
  <c r="AG238" i="2"/>
  <c r="AF238" i="2"/>
  <c r="AI237" i="2"/>
  <c r="AT236" i="2"/>
  <c r="AS236" i="2"/>
  <c r="AR236" i="2"/>
  <c r="AQ236" i="2"/>
  <c r="AP236" i="2"/>
  <c r="AO236" i="2"/>
  <c r="AN236" i="2"/>
  <c r="AM236" i="2"/>
  <c r="AL236" i="2"/>
  <c r="AK236" i="2"/>
  <c r="AJ236" i="2"/>
  <c r="AI236" i="2"/>
  <c r="AH236" i="2"/>
  <c r="AG236" i="2"/>
  <c r="AF236" i="2"/>
  <c r="AT235" i="2"/>
  <c r="AS235" i="2"/>
  <c r="AR235" i="2"/>
  <c r="AQ235" i="2"/>
  <c r="AP235" i="2"/>
  <c r="AO235" i="2"/>
  <c r="AN235" i="2"/>
  <c r="AM235" i="2"/>
  <c r="AL235" i="2"/>
  <c r="AK235" i="2"/>
  <c r="AJ235" i="2"/>
  <c r="AI235" i="2"/>
  <c r="AH235" i="2"/>
  <c r="AG235" i="2"/>
  <c r="AF235" i="2"/>
  <c r="AT234" i="2"/>
  <c r="AS234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T233" i="2"/>
  <c r="AS233" i="2"/>
  <c r="AR233" i="2"/>
  <c r="AQ233" i="2"/>
  <c r="AP233" i="2"/>
  <c r="AO233" i="2"/>
  <c r="AN233" i="2"/>
  <c r="AM233" i="2"/>
  <c r="AL233" i="2"/>
  <c r="AK233" i="2"/>
  <c r="AJ233" i="2"/>
  <c r="AI233" i="2"/>
  <c r="AH233" i="2"/>
  <c r="AG233" i="2"/>
  <c r="AF233" i="2"/>
  <c r="AT232" i="2"/>
  <c r="AS232" i="2"/>
  <c r="AR232" i="2"/>
  <c r="AQ232" i="2"/>
  <c r="AP232" i="2"/>
  <c r="AO232" i="2"/>
  <c r="AN232" i="2"/>
  <c r="AM232" i="2"/>
  <c r="AL232" i="2"/>
  <c r="AK232" i="2"/>
  <c r="AJ232" i="2"/>
  <c r="AI232" i="2"/>
  <c r="AH232" i="2"/>
  <c r="AG232" i="2"/>
  <c r="AF232" i="2"/>
  <c r="AT231" i="2"/>
  <c r="AS231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T230" i="2"/>
  <c r="AS230" i="2"/>
  <c r="AR230" i="2"/>
  <c r="AQ230" i="2"/>
  <c r="AP230" i="2"/>
  <c r="AO230" i="2"/>
  <c r="AN230" i="2"/>
  <c r="AM230" i="2"/>
  <c r="AL230" i="2"/>
  <c r="AK230" i="2"/>
  <c r="AJ230" i="2"/>
  <c r="AI230" i="2"/>
  <c r="AH230" i="2"/>
  <c r="AG230" i="2"/>
  <c r="AF230" i="2"/>
  <c r="AT229" i="2"/>
  <c r="AS229" i="2"/>
  <c r="AR229" i="2"/>
  <c r="AQ229" i="2"/>
  <c r="AP229" i="2"/>
  <c r="AO229" i="2"/>
  <c r="AN229" i="2"/>
  <c r="AM229" i="2"/>
  <c r="AL229" i="2"/>
  <c r="AK229" i="2"/>
  <c r="AJ229" i="2"/>
  <c r="AI229" i="2"/>
  <c r="AH229" i="2"/>
  <c r="AG229" i="2"/>
  <c r="AF229" i="2"/>
  <c r="AT228" i="2"/>
  <c r="AS228" i="2"/>
  <c r="AR228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T227" i="2"/>
  <c r="AS227" i="2"/>
  <c r="AR227" i="2"/>
  <c r="AQ227" i="2"/>
  <c r="AP227" i="2"/>
  <c r="AO227" i="2"/>
  <c r="AN227" i="2"/>
  <c r="AM227" i="2"/>
  <c r="AL227" i="2"/>
  <c r="AK227" i="2"/>
  <c r="AJ227" i="2"/>
  <c r="AI227" i="2"/>
  <c r="AH227" i="2"/>
  <c r="AG227" i="2"/>
  <c r="AF227" i="2"/>
  <c r="AT225" i="2"/>
  <c r="AS225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T224" i="2"/>
  <c r="AS224" i="2"/>
  <c r="AR224" i="2"/>
  <c r="AQ224" i="2"/>
  <c r="AP224" i="2"/>
  <c r="AO224" i="2"/>
  <c r="AN224" i="2"/>
  <c r="AM224" i="2"/>
  <c r="AL224" i="2"/>
  <c r="AK224" i="2"/>
  <c r="AJ224" i="2"/>
  <c r="AI224" i="2"/>
  <c r="AH224" i="2"/>
  <c r="AG224" i="2"/>
  <c r="AF224" i="2"/>
  <c r="AT222" i="2"/>
  <c r="AS222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T221" i="2"/>
  <c r="AS221" i="2"/>
  <c r="AR221" i="2"/>
  <c r="AQ221" i="2"/>
  <c r="AP221" i="2"/>
  <c r="AO221" i="2"/>
  <c r="AN221" i="2"/>
  <c r="AM221" i="2"/>
  <c r="AL221" i="2"/>
  <c r="AK221" i="2"/>
  <c r="AJ221" i="2"/>
  <c r="AI221" i="2"/>
  <c r="AH221" i="2"/>
  <c r="AG221" i="2"/>
  <c r="AF221" i="2"/>
  <c r="AT220" i="2"/>
  <c r="AS220" i="2"/>
  <c r="AR220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T219" i="2"/>
  <c r="AS219" i="2"/>
  <c r="AR219" i="2"/>
  <c r="AQ219" i="2"/>
  <c r="AP219" i="2"/>
  <c r="AO219" i="2"/>
  <c r="AN219" i="2"/>
  <c r="AM219" i="2"/>
  <c r="AL219" i="2"/>
  <c r="AK219" i="2"/>
  <c r="AJ219" i="2"/>
  <c r="AI219" i="2"/>
  <c r="AH219" i="2"/>
  <c r="AG219" i="2"/>
  <c r="AF219" i="2"/>
  <c r="AT217" i="2"/>
  <c r="AS217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T216" i="2"/>
  <c r="AS216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T215" i="2"/>
  <c r="AS215" i="2"/>
  <c r="AR215" i="2"/>
  <c r="AQ215" i="2"/>
  <c r="AP215" i="2"/>
  <c r="AO215" i="2"/>
  <c r="AN215" i="2"/>
  <c r="AM215" i="2"/>
  <c r="AL215" i="2"/>
  <c r="AK215" i="2"/>
  <c r="AJ215" i="2"/>
  <c r="AI215" i="2"/>
  <c r="AH215" i="2"/>
  <c r="AG215" i="2"/>
  <c r="AF215" i="2"/>
  <c r="AT213" i="2"/>
  <c r="AS213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T212" i="2"/>
  <c r="AS212" i="2"/>
  <c r="AR212" i="2"/>
  <c r="AQ212" i="2"/>
  <c r="AP212" i="2"/>
  <c r="AO212" i="2"/>
  <c r="AN212" i="2"/>
  <c r="AM212" i="2"/>
  <c r="AL212" i="2"/>
  <c r="AK212" i="2"/>
  <c r="AJ212" i="2"/>
  <c r="AI212" i="2"/>
  <c r="AH212" i="2"/>
  <c r="AG212" i="2"/>
  <c r="AF212" i="2"/>
  <c r="AT211" i="2"/>
  <c r="AS211" i="2"/>
  <c r="AR211" i="2"/>
  <c r="AQ211" i="2"/>
  <c r="AP211" i="2"/>
  <c r="AO211" i="2"/>
  <c r="AN211" i="2"/>
  <c r="AM211" i="2"/>
  <c r="AL211" i="2"/>
  <c r="AK211" i="2"/>
  <c r="AJ211" i="2"/>
  <c r="AI211" i="2"/>
  <c r="AH211" i="2"/>
  <c r="AG211" i="2"/>
  <c r="AF211" i="2"/>
  <c r="AT210" i="2"/>
  <c r="AS210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T209" i="2"/>
  <c r="AS209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T208" i="2"/>
  <c r="AS208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T207" i="2"/>
  <c r="AS207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T205" i="2"/>
  <c r="AS205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T203" i="2"/>
  <c r="AS203" i="2"/>
  <c r="AR203" i="2"/>
  <c r="AQ203" i="2"/>
  <c r="AP203" i="2"/>
  <c r="AO203" i="2"/>
  <c r="AN203" i="2"/>
  <c r="AM203" i="2"/>
  <c r="AL203" i="2"/>
  <c r="AK203" i="2"/>
  <c r="AJ203" i="2"/>
  <c r="AI203" i="2"/>
  <c r="AH203" i="2"/>
  <c r="AG203" i="2"/>
  <c r="AF203" i="2"/>
  <c r="AT202" i="2"/>
  <c r="AS202" i="2"/>
  <c r="AR202" i="2"/>
  <c r="AQ202" i="2"/>
  <c r="AP202" i="2"/>
  <c r="AO202" i="2"/>
  <c r="AN202" i="2"/>
  <c r="AM202" i="2"/>
  <c r="AL202" i="2"/>
  <c r="AK202" i="2"/>
  <c r="AJ202" i="2"/>
  <c r="AI202" i="2"/>
  <c r="AH202" i="2"/>
  <c r="AG202" i="2"/>
  <c r="AF202" i="2"/>
  <c r="AT201" i="2"/>
  <c r="AS201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T200" i="2"/>
  <c r="AS200" i="2"/>
  <c r="AR200" i="2"/>
  <c r="AQ200" i="2"/>
  <c r="AP200" i="2"/>
  <c r="AO200" i="2"/>
  <c r="AN200" i="2"/>
  <c r="AM200" i="2"/>
  <c r="AL200" i="2"/>
  <c r="AK200" i="2"/>
  <c r="AJ200" i="2"/>
  <c r="AI200" i="2"/>
  <c r="AH200" i="2"/>
  <c r="AG200" i="2"/>
  <c r="AF200" i="2"/>
  <c r="AT194" i="2"/>
  <c r="AS194" i="2"/>
  <c r="AR194" i="2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T193" i="2"/>
  <c r="AS193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T192" i="2"/>
  <c r="AS192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T191" i="2"/>
  <c r="AS191" i="2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T187" i="2"/>
  <c r="AS187" i="2"/>
  <c r="AR187" i="2"/>
  <c r="AQ187" i="2"/>
  <c r="AP187" i="2"/>
  <c r="AO187" i="2"/>
  <c r="AN187" i="2"/>
  <c r="AM187" i="2"/>
  <c r="AL187" i="2"/>
  <c r="AK187" i="2"/>
  <c r="AJ187" i="2"/>
  <c r="AI187" i="2"/>
  <c r="AH187" i="2"/>
  <c r="AG187" i="2"/>
  <c r="AF187" i="2"/>
  <c r="AT186" i="2"/>
  <c r="AS186" i="2"/>
  <c r="AR186" i="2"/>
  <c r="AQ186" i="2"/>
  <c r="AP186" i="2"/>
  <c r="AO186" i="2"/>
  <c r="AN186" i="2"/>
  <c r="AM186" i="2"/>
  <c r="AL186" i="2"/>
  <c r="AK186" i="2"/>
  <c r="AJ186" i="2"/>
  <c r="AI186" i="2"/>
  <c r="AH186" i="2"/>
  <c r="AG186" i="2"/>
  <c r="AF186" i="2"/>
  <c r="AT184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T182" i="2"/>
  <c r="AS182" i="2"/>
  <c r="AR182" i="2"/>
  <c r="AQ182" i="2"/>
  <c r="AP182" i="2"/>
  <c r="AO182" i="2"/>
  <c r="AN182" i="2"/>
  <c r="AM182" i="2"/>
  <c r="AL182" i="2"/>
  <c r="AK182" i="2"/>
  <c r="AJ182" i="2"/>
  <c r="AI182" i="2"/>
  <c r="AH182" i="2"/>
  <c r="AG182" i="2"/>
  <c r="AF182" i="2"/>
  <c r="AT178" i="2"/>
  <c r="AS178" i="2"/>
  <c r="AR178" i="2"/>
  <c r="AQ178" i="2"/>
  <c r="AP178" i="2"/>
  <c r="AO178" i="2"/>
  <c r="AN178" i="2"/>
  <c r="AM178" i="2"/>
  <c r="AL178" i="2"/>
  <c r="AK178" i="2"/>
  <c r="AJ178" i="2"/>
  <c r="AI178" i="2"/>
  <c r="AT177" i="2"/>
  <c r="AS177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T176" i="2"/>
  <c r="AS176" i="2"/>
  <c r="AR176" i="2"/>
  <c r="AQ176" i="2"/>
  <c r="AP176" i="2"/>
  <c r="AO176" i="2"/>
  <c r="AN176" i="2"/>
  <c r="AM176" i="2"/>
  <c r="AL176" i="2"/>
  <c r="AK176" i="2"/>
  <c r="AJ176" i="2"/>
  <c r="AI176" i="2"/>
  <c r="AH176" i="2"/>
  <c r="AG176" i="2"/>
  <c r="AF176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T173" i="2"/>
  <c r="AS173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T172" i="2"/>
  <c r="AS172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T171" i="2"/>
  <c r="AS171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T170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T164" i="2"/>
  <c r="AS164" i="2"/>
  <c r="AR164" i="2"/>
  <c r="AQ164" i="2"/>
  <c r="AP164" i="2"/>
  <c r="AO164" i="2"/>
  <c r="AN164" i="2"/>
  <c r="AM164" i="2"/>
  <c r="AL164" i="2"/>
  <c r="AK164" i="2"/>
  <c r="AJ164" i="2"/>
  <c r="AI164" i="2"/>
  <c r="AH164" i="2"/>
  <c r="AG164" i="2"/>
  <c r="AF164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T161" i="2"/>
  <c r="AS161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K132" i="2"/>
  <c r="AJ132" i="2"/>
  <c r="AI132" i="2"/>
  <c r="AH132" i="2"/>
  <c r="AG132" i="2"/>
  <c r="AF132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T104" i="2"/>
  <c r="AS104" i="2"/>
  <c r="AR104" i="2"/>
  <c r="AQ104" i="2"/>
  <c r="AP104" i="2"/>
  <c r="AO104" i="2"/>
  <c r="AN104" i="2"/>
  <c r="AM104" i="2"/>
  <c r="AL104" i="2"/>
  <c r="AK104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T94" i="2"/>
  <c r="AS94" i="2"/>
  <c r="AR94" i="2"/>
  <c r="AQ94" i="2"/>
  <c r="AP94" i="2"/>
  <c r="AO94" i="2"/>
  <c r="AN94" i="2"/>
  <c r="AM94" i="2"/>
  <c r="AL94" i="2"/>
  <c r="AK94" i="2"/>
  <c r="AT93" i="2"/>
  <c r="AS93" i="2"/>
  <c r="AR93" i="2"/>
  <c r="AQ93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T66" i="2"/>
  <c r="AS66" i="2"/>
  <c r="AR66" i="2"/>
  <c r="AQ66" i="2"/>
  <c r="AP66" i="2"/>
  <c r="AO66" i="2"/>
  <c r="AN66" i="2"/>
  <c r="AM66" i="2"/>
  <c r="AL66" i="2"/>
  <c r="AT64" i="2"/>
  <c r="AS64" i="2"/>
  <c r="AR64" i="2"/>
  <c r="AQ64" i="2"/>
  <c r="AP64" i="2"/>
  <c r="AO64" i="2"/>
  <c r="AN64" i="2"/>
  <c r="AM64" i="2"/>
  <c r="AL64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T303" i="2"/>
  <c r="AS303" i="2"/>
  <c r="AR303" i="2"/>
  <c r="AQ303" i="2"/>
  <c r="AP303" i="2"/>
  <c r="AO303" i="2"/>
  <c r="AN303" i="2"/>
  <c r="AM303" i="2"/>
  <c r="AL303" i="2"/>
  <c r="AK303" i="2"/>
  <c r="AJ303" i="2"/>
  <c r="AI303" i="2"/>
  <c r="AH303" i="2"/>
  <c r="AG303" i="2"/>
  <c r="AF303" i="2"/>
  <c r="AE303" i="2"/>
  <c r="AT302" i="2"/>
  <c r="AS302" i="2"/>
  <c r="AR302" i="2"/>
  <c r="AQ302" i="2"/>
  <c r="AP302" i="2"/>
  <c r="AO302" i="2"/>
  <c r="AN302" i="2"/>
  <c r="AM302" i="2"/>
  <c r="AL302" i="2"/>
  <c r="AK302" i="2"/>
  <c r="AJ302" i="2"/>
  <c r="AI302" i="2"/>
  <c r="AH302" i="2"/>
  <c r="AG302" i="2"/>
  <c r="AF302" i="2"/>
  <c r="AE302" i="2"/>
  <c r="AT301" i="2"/>
  <c r="AS301" i="2"/>
  <c r="AR301" i="2"/>
  <c r="AQ301" i="2"/>
  <c r="AP301" i="2"/>
  <c r="AO301" i="2"/>
  <c r="AN301" i="2"/>
  <c r="AM301" i="2"/>
  <c r="AL301" i="2"/>
  <c r="AK301" i="2"/>
  <c r="AJ301" i="2"/>
  <c r="AI301" i="2"/>
  <c r="AH301" i="2"/>
  <c r="AG301" i="2"/>
  <c r="AF301" i="2"/>
  <c r="AE301" i="2"/>
  <c r="AT300" i="2"/>
  <c r="AS300" i="2"/>
  <c r="AR300" i="2"/>
  <c r="AQ300" i="2"/>
  <c r="AP300" i="2"/>
  <c r="AO300" i="2"/>
  <c r="AN300" i="2"/>
  <c r="AM300" i="2"/>
  <c r="AL300" i="2"/>
  <c r="AK300" i="2"/>
  <c r="AJ300" i="2"/>
  <c r="AI300" i="2"/>
  <c r="AH300" i="2"/>
  <c r="AG300" i="2"/>
  <c r="AF300" i="2"/>
  <c r="AE300" i="2"/>
  <c r="AT309" i="2"/>
  <c r="AS309" i="2"/>
  <c r="AR309" i="2"/>
  <c r="AQ309" i="2"/>
  <c r="AP309" i="2"/>
  <c r="AO309" i="2"/>
  <c r="AN309" i="2"/>
  <c r="AM309" i="2"/>
  <c r="AL309" i="2"/>
  <c r="AK309" i="2"/>
  <c r="AJ309" i="2"/>
  <c r="AI309" i="2"/>
  <c r="AH309" i="2"/>
  <c r="AG309" i="2"/>
  <c r="AF309" i="2"/>
  <c r="AE309" i="2"/>
  <c r="AT308" i="2"/>
  <c r="AS308" i="2"/>
  <c r="AR308" i="2"/>
  <c r="AQ308" i="2"/>
  <c r="AP308" i="2"/>
  <c r="AO308" i="2"/>
  <c r="AN308" i="2"/>
  <c r="AM308" i="2"/>
  <c r="AL308" i="2"/>
  <c r="AK308" i="2"/>
  <c r="AJ308" i="2"/>
  <c r="AI308" i="2"/>
  <c r="AH308" i="2"/>
  <c r="AG308" i="2"/>
  <c r="AF308" i="2"/>
  <c r="AE308" i="2"/>
  <c r="AT307" i="2"/>
  <c r="AS307" i="2"/>
  <c r="AR307" i="2"/>
  <c r="AQ307" i="2"/>
  <c r="AP307" i="2"/>
  <c r="AO307" i="2"/>
  <c r="AN307" i="2"/>
  <c r="AM307" i="2"/>
  <c r="AL307" i="2"/>
  <c r="AK307" i="2"/>
  <c r="AJ307" i="2"/>
  <c r="AI307" i="2"/>
  <c r="AH307" i="2"/>
  <c r="AG307" i="2"/>
  <c r="AF307" i="2"/>
  <c r="AE307" i="2"/>
  <c r="AT306" i="2"/>
  <c r="AS306" i="2"/>
  <c r="AR306" i="2"/>
  <c r="AQ306" i="2"/>
  <c r="AP306" i="2"/>
  <c r="AO306" i="2"/>
  <c r="AN306" i="2"/>
  <c r="AM306" i="2"/>
  <c r="AL306" i="2"/>
  <c r="AK306" i="2"/>
  <c r="AJ306" i="2"/>
  <c r="AI306" i="2"/>
  <c r="AT305" i="2"/>
  <c r="AS305" i="2"/>
  <c r="AR305" i="2"/>
  <c r="AQ305" i="2"/>
  <c r="AP305" i="2"/>
  <c r="AO305" i="2"/>
  <c r="AN305" i="2"/>
  <c r="AM305" i="2"/>
  <c r="AL305" i="2"/>
  <c r="AK305" i="2"/>
  <c r="AJ305" i="2"/>
  <c r="AI305" i="2"/>
  <c r="AH305" i="2"/>
  <c r="AG305" i="2"/>
  <c r="AF305" i="2"/>
  <c r="AE305" i="2"/>
  <c r="AF304" i="2"/>
  <c r="AG304" i="2"/>
  <c r="AH304" i="2"/>
  <c r="AI304" i="2"/>
  <c r="AJ304" i="2"/>
  <c r="AK304" i="2"/>
  <c r="AL304" i="2"/>
  <c r="AM304" i="2"/>
  <c r="AN304" i="2"/>
  <c r="AO304" i="2"/>
  <c r="AP304" i="2"/>
  <c r="AQ304" i="2"/>
  <c r="AR304" i="2"/>
  <c r="AS304" i="2"/>
  <c r="AT304" i="2"/>
  <c r="AE304" i="2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T292" i="1"/>
  <c r="AS292" i="1"/>
  <c r="AR292" i="1"/>
  <c r="AQ292" i="1"/>
  <c r="AP292" i="1"/>
  <c r="AO292" i="1"/>
  <c r="AN292" i="1"/>
  <c r="AT291" i="1"/>
  <c r="AS291" i="1"/>
  <c r="AR291" i="1"/>
  <c r="AQ291" i="1"/>
  <c r="AP291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T258" i="1"/>
  <c r="AS258" i="1"/>
  <c r="AR258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T253" i="1"/>
  <c r="AS253" i="1"/>
  <c r="AR253" i="1"/>
  <c r="AQ253" i="1"/>
  <c r="AP253" i="1"/>
  <c r="AO253" i="1"/>
  <c r="AT252" i="1"/>
  <c r="AS252" i="1"/>
  <c r="AR252" i="1"/>
  <c r="AQ252" i="1"/>
  <c r="AP252" i="1"/>
  <c r="AO252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T246" i="1"/>
  <c r="AS246" i="1"/>
  <c r="AR246" i="1"/>
  <c r="AQ246" i="1"/>
  <c r="AP246" i="1"/>
  <c r="AO246" i="1"/>
  <c r="AN246" i="1"/>
  <c r="AM246" i="1"/>
  <c r="AL246" i="1"/>
  <c r="AT245" i="1"/>
  <c r="AS245" i="1"/>
  <c r="AR245" i="1"/>
  <c r="AQ245" i="1"/>
  <c r="AP245" i="1"/>
  <c r="AO245" i="1"/>
  <c r="AN245" i="1"/>
  <c r="AM245" i="1"/>
  <c r="AL245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I237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T154" i="1"/>
  <c r="AS154" i="1"/>
  <c r="AR154" i="1"/>
  <c r="AQ154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K132" i="1"/>
  <c r="AJ132" i="1"/>
  <c r="AI132" i="1"/>
  <c r="AH132" i="1"/>
  <c r="AG132" i="1"/>
  <c r="AF132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T104" i="1"/>
  <c r="AS104" i="1"/>
  <c r="AR104" i="1"/>
  <c r="AQ104" i="1"/>
  <c r="AP104" i="1"/>
  <c r="AO104" i="1"/>
  <c r="AN104" i="1"/>
  <c r="AM104" i="1"/>
  <c r="AL104" i="1"/>
  <c r="AK104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T94" i="1"/>
  <c r="AS94" i="1"/>
  <c r="AR94" i="1"/>
  <c r="AQ94" i="1"/>
  <c r="AP94" i="1"/>
  <c r="AO94" i="1"/>
  <c r="AN94" i="1"/>
  <c r="AM94" i="1"/>
  <c r="AL94" i="1"/>
  <c r="AK94" i="1"/>
  <c r="AT93" i="1"/>
  <c r="AS93" i="1"/>
  <c r="AR93" i="1"/>
  <c r="AQ93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T66" i="1"/>
  <c r="AS66" i="1"/>
  <c r="AR66" i="1"/>
  <c r="AQ66" i="1"/>
  <c r="AP66" i="1"/>
  <c r="AO66" i="1"/>
  <c r="AN66" i="1"/>
  <c r="AM66" i="1"/>
  <c r="AL66" i="1"/>
  <c r="AT64" i="1"/>
  <c r="AS64" i="1"/>
  <c r="AR64" i="1"/>
  <c r="AQ64" i="1"/>
  <c r="AP64" i="1"/>
  <c r="AO64" i="1"/>
  <c r="AN64" i="1"/>
  <c r="AM64" i="1"/>
  <c r="AL64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F304" i="1"/>
  <c r="AG304" i="1"/>
  <c r="AH304" i="1"/>
  <c r="AI304" i="1"/>
  <c r="AJ304" i="1"/>
  <c r="AK304" i="1"/>
  <c r="AL304" i="1"/>
  <c r="AM304" i="1"/>
  <c r="AN304" i="1"/>
  <c r="AO304" i="1"/>
  <c r="AP304" i="1"/>
  <c r="AQ304" i="1"/>
  <c r="AR304" i="1"/>
  <c r="AS304" i="1"/>
  <c r="AT304" i="1"/>
  <c r="AE304" i="1"/>
</calcChain>
</file>

<file path=xl/sharedStrings.xml><?xml version="1.0" encoding="utf-8"?>
<sst xmlns="http://schemas.openxmlformats.org/spreadsheetml/2006/main" count="20392" uniqueCount="412">
  <si>
    <t>Geography</t>
  </si>
  <si>
    <t>Category</t>
  </si>
  <si>
    <t>Data Type</t>
  </si>
  <si>
    <t>Unit</t>
  </si>
  <si>
    <t>Per Capita/Household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</si>
  <si>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</si>
  <si>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</si>
  <si>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</si>
  <si>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</si>
  <si>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</si>
  <si>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</si>
  <si>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</si>
  <si>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</si>
  <si>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</si>
  <si>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</si>
  <si>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</si>
  <si>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</si>
  <si>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</si>
  <si>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</si>
  <si>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</si>
  <si>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</si>
  <si>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Chile</t>
  </si>
  <si>
    <t>Alcoholic Drinks</t>
  </si>
  <si>
    <t>Off-trade Volume</t>
  </si>
  <si>
    <t>litres</t>
  </si>
  <si>
    <t>Per Capita</t>
  </si>
  <si>
    <t>Beer</t>
  </si>
  <si>
    <t>Cider/Perry</t>
  </si>
  <si>
    <t>-</t>
  </si>
  <si>
    <t>RTDs/High-Strength Premixes</t>
  </si>
  <si>
    <t>Spirits</t>
  </si>
  <si>
    <t>Wine</t>
  </si>
  <si>
    <t>Hot Drinks</t>
  </si>
  <si>
    <t>Retail Volume</t>
  </si>
  <si>
    <t>Kilograms</t>
  </si>
  <si>
    <t>Coffee</t>
  </si>
  <si>
    <t>Tea</t>
  </si>
  <si>
    <t>Other Hot Drinks</t>
  </si>
  <si>
    <t>Packaged Food</t>
  </si>
  <si>
    <t>Not calculable</t>
  </si>
  <si>
    <t>Not Calculable</t>
  </si>
  <si>
    <t>Baked Goods</t>
  </si>
  <si>
    <t>Bread</t>
  </si>
  <si>
    <t>Flat Bread</t>
  </si>
  <si>
    <t>Packaged Flat Bread</t>
  </si>
  <si>
    <t>Unpackaged Flat Bread</t>
  </si>
  <si>
    <t>Leavened Bread</t>
  </si>
  <si>
    <t>Packaged Leavened Bread</t>
  </si>
  <si>
    <t>Unpackaged Leavened Bread</t>
  </si>
  <si>
    <t>Cakes</t>
  </si>
  <si>
    <t>Packaged Cakes</t>
  </si>
  <si>
    <t>Unpackaged Cakes</t>
  </si>
  <si>
    <t>Dessert Mixes</t>
  </si>
  <si>
    <t>Frozen Baked Goods</t>
  </si>
  <si>
    <t>Pastries</t>
  </si>
  <si>
    <t>Packaged Pastries</t>
  </si>
  <si>
    <t>Unpackaged Pastries</t>
  </si>
  <si>
    <t>Breakfast Cereals</t>
  </si>
  <si>
    <t>Hot Cereals</t>
  </si>
  <si>
    <t>RTE Cereals</t>
  </si>
  <si>
    <t>Children's Breakfast Cereals</t>
  </si>
  <si>
    <t>Family Breakfast Cereals</t>
  </si>
  <si>
    <t>Flakes</t>
  </si>
  <si>
    <t>Muesli and Granola</t>
  </si>
  <si>
    <t>Other RTE Cereals</t>
  </si>
  <si>
    <t>Edible Oils</t>
  </si>
  <si>
    <t>Olive Oil</t>
  </si>
  <si>
    <t>Corn Oil</t>
  </si>
  <si>
    <t>Palm Oil</t>
  </si>
  <si>
    <t>Rapeseed Oil</t>
  </si>
  <si>
    <t>Soy Oil</t>
  </si>
  <si>
    <t>Sunflower Oil</t>
  </si>
  <si>
    <t>Other Edible Oil</t>
  </si>
  <si>
    <t>Processed Fruit and Vegetables</t>
  </si>
  <si>
    <t>Shelf Stable Fruit and Vegetables</t>
  </si>
  <si>
    <t>Shelf Stable Beans</t>
  </si>
  <si>
    <t>Shelf Stable Fruit</t>
  </si>
  <si>
    <t>Shelf Stable Tomatoes</t>
  </si>
  <si>
    <t>Shelf Stable Vegetables</t>
  </si>
  <si>
    <t>Frozen Processed Fruit and Vegetables</t>
  </si>
  <si>
    <t>Frozen Fruit</t>
  </si>
  <si>
    <t>Frozen Processed Potatoes</t>
  </si>
  <si>
    <t>Frozen Processed Vegetables</t>
  </si>
  <si>
    <t>Processed Meat and Seafood</t>
  </si>
  <si>
    <t>Processed Meat</t>
  </si>
  <si>
    <t>Shelf Stable Meat</t>
  </si>
  <si>
    <t>Shelf Stable Processed Red Meat</t>
  </si>
  <si>
    <t>Shelf Stable Processed Poultry</t>
  </si>
  <si>
    <t>Chilled Processed Meat</t>
  </si>
  <si>
    <t>Chilled Processed Red Meat</t>
  </si>
  <si>
    <t>Chilled Processed Poultry</t>
  </si>
  <si>
    <t>Frozen Processed Meat</t>
  </si>
  <si>
    <t>Frozen Processed Red Meat</t>
  </si>
  <si>
    <t>Frozen Processed Poultry</t>
  </si>
  <si>
    <t>Processed Seafood</t>
  </si>
  <si>
    <t>Shelf Stable Seafood</t>
  </si>
  <si>
    <t>Chilled Processed Seafood</t>
  </si>
  <si>
    <t>Frozen Processed Seafood</t>
  </si>
  <si>
    <t>Meat Substitutes</t>
  </si>
  <si>
    <t>Chilled Meat Substitutes</t>
  </si>
  <si>
    <t>Frozen Meat Substitutes</t>
  </si>
  <si>
    <t>Shelf Stable Meat Substitutes</t>
  </si>
  <si>
    <t>Ready Meals</t>
  </si>
  <si>
    <t>Shelf Stable Ready Meals</t>
  </si>
  <si>
    <t>Chilled Lunch Kits</t>
  </si>
  <si>
    <t>Chilled Pizza</t>
  </si>
  <si>
    <t>Chilled Ready Meals</t>
  </si>
  <si>
    <t>Dinner Mixes</t>
  </si>
  <si>
    <t>Dried Ready Meals</t>
  </si>
  <si>
    <t>Frozen Pizza</t>
  </si>
  <si>
    <t>Frozen Ready Meals</t>
  </si>
  <si>
    <t>Prepared Salads</t>
  </si>
  <si>
    <t>Rice, Pasta and Noodles</t>
  </si>
  <si>
    <t>Noodles</t>
  </si>
  <si>
    <t>Chilled Noodles</t>
  </si>
  <si>
    <t>Frozen Noodles</t>
  </si>
  <si>
    <t>Instant Noodles</t>
  </si>
  <si>
    <t>Instant Noodle Cups</t>
  </si>
  <si>
    <t>Instant Noodle Pouches</t>
  </si>
  <si>
    <t>Plain Noodles</t>
  </si>
  <si>
    <t>Pasta</t>
  </si>
  <si>
    <t>Chilled Pasta</t>
  </si>
  <si>
    <t>Dried Pasta</t>
  </si>
  <si>
    <t>Rice</t>
  </si>
  <si>
    <t>Sauces, Dressings and Condiments</t>
  </si>
  <si>
    <t>Cooking Ingredients</t>
  </si>
  <si>
    <t>Bouillon</t>
  </si>
  <si>
    <t>Gravy Cubes and Powders</t>
  </si>
  <si>
    <t>Liquid Stocks and Fonds</t>
  </si>
  <si>
    <t>Stock Cubes and Powders</t>
  </si>
  <si>
    <t>Dry Sauces</t>
  </si>
  <si>
    <t>Herbs and Spices</t>
  </si>
  <si>
    <t>Monosodium Glutamate</t>
  </si>
  <si>
    <t>Pasta Sauces</t>
  </si>
  <si>
    <t>Cooking Sauces</t>
  </si>
  <si>
    <t>Dips</t>
  </si>
  <si>
    <t>Pickled Products</t>
  </si>
  <si>
    <t>Table Sauces</t>
  </si>
  <si>
    <t>Barbecue Sauces</t>
  </si>
  <si>
    <t>Fish Sauces</t>
  </si>
  <si>
    <t>Ketchup</t>
  </si>
  <si>
    <t>Mayonnaise</t>
  </si>
  <si>
    <t>Mustard</t>
  </si>
  <si>
    <t>Oyster Sauces</t>
  </si>
  <si>
    <t>Salad Dressings</t>
  </si>
  <si>
    <t>Soy Sauces</t>
  </si>
  <si>
    <t xml:space="preserve">Chilli Sauces </t>
  </si>
  <si>
    <t>Other Table Sauces</t>
  </si>
  <si>
    <t>Tomato Pastes and Purées</t>
  </si>
  <si>
    <t>Other Sauces, Dressings and Condiments</t>
  </si>
  <si>
    <t>Soup</t>
  </si>
  <si>
    <t>Shelf Stable Soup</t>
  </si>
  <si>
    <t>Chilled Soup</t>
  </si>
  <si>
    <t>Dehydrated Soup</t>
  </si>
  <si>
    <t>Frozen Soup</t>
  </si>
  <si>
    <t>Instant Soup</t>
  </si>
  <si>
    <t>Spreads</t>
  </si>
  <si>
    <t>Honey</t>
  </si>
  <si>
    <t>Chocolate Spreads</t>
  </si>
  <si>
    <t>Jams and Preserves</t>
  </si>
  <si>
    <t>Nut and Seed Based Spreads</t>
  </si>
  <si>
    <t>Yeast-based Spreads</t>
  </si>
  <si>
    <t>Dairy Products and Alternatives</t>
  </si>
  <si>
    <t>Baby Food</t>
  </si>
  <si>
    <t>Dried Baby Food</t>
  </si>
  <si>
    <t>Prepared Baby Food</t>
  </si>
  <si>
    <t>Other Baby Food</t>
  </si>
  <si>
    <t>Milk Formula</t>
  </si>
  <si>
    <t>Standard Milk Formula</t>
  </si>
  <si>
    <t>Liquid Standard Milk Formula</t>
  </si>
  <si>
    <t>Powder Standard Milk Formula</t>
  </si>
  <si>
    <t>Follow-on Milk Formula</t>
  </si>
  <si>
    <t>Liquid Follow-on Milk Formula</t>
  </si>
  <si>
    <t>Powder Follow-on Milk Formula</t>
  </si>
  <si>
    <t>Growing-Up Milk Formula</t>
  </si>
  <si>
    <t>Liquid Growing-Up Milk Formula</t>
  </si>
  <si>
    <t>Powder Growing-Up Milk Formula</t>
  </si>
  <si>
    <t>Special Baby Milk Formula</t>
  </si>
  <si>
    <t>Liquid Special Baby Milk Formula</t>
  </si>
  <si>
    <t>Powder Special Baby Milk Formula</t>
  </si>
  <si>
    <t>Dairy</t>
  </si>
  <si>
    <t>Butter and Spreads</t>
  </si>
  <si>
    <t>Butter</t>
  </si>
  <si>
    <t>Cooking Fats</t>
  </si>
  <si>
    <t>Margarine and Spreads</t>
  </si>
  <si>
    <t>Cheese</t>
  </si>
  <si>
    <t>Processed Cheese</t>
  </si>
  <si>
    <t>Spreadable Processed Cheese</t>
  </si>
  <si>
    <t>Other Processed Cheese</t>
  </si>
  <si>
    <t>Unprocessed Cheese</t>
  </si>
  <si>
    <t>Hard Cheese</t>
  </si>
  <si>
    <t>Packaged Hard Cheese</t>
  </si>
  <si>
    <t>Unpackaged Hard Cheese</t>
  </si>
  <si>
    <t>Soft Cheese</t>
  </si>
  <si>
    <t>Drinking Milk Products</t>
  </si>
  <si>
    <t>Flavoured Milk Drinks</t>
  </si>
  <si>
    <t>Dairy Only Flavoured Milk Drinks</t>
  </si>
  <si>
    <t>Flavoured Milk Drinks with Fruit Juice</t>
  </si>
  <si>
    <t>Milk</t>
  </si>
  <si>
    <t>Cow's Milk</t>
  </si>
  <si>
    <t>Fresh Milk</t>
  </si>
  <si>
    <t>Fat-free Fresh Milk</t>
  </si>
  <si>
    <t>Semi Skimmed Fresh Milk</t>
  </si>
  <si>
    <t>Full Fat Fresh Milk</t>
  </si>
  <si>
    <t>Shelf Stable Milk</t>
  </si>
  <si>
    <t>Fat-free Shelf Stable Milk</t>
  </si>
  <si>
    <t>Semi Skimmed Shelf Stable Milk</t>
  </si>
  <si>
    <t>Full Fat Shelf Stable Milk</t>
  </si>
  <si>
    <t>Goat Milk</t>
  </si>
  <si>
    <t>Powder Milk</t>
  </si>
  <si>
    <t>Milk Alternatives</t>
  </si>
  <si>
    <t>Soy Drinks</t>
  </si>
  <si>
    <t>Other Milk Alternatives</t>
  </si>
  <si>
    <t>Yoghurt and Sour Milk Products</t>
  </si>
  <si>
    <t>Sour Milk Products</t>
  </si>
  <si>
    <t>Yoghurt</t>
  </si>
  <si>
    <t>Drinking Yoghurt</t>
  </si>
  <si>
    <t>Flavoured Yoghurt</t>
  </si>
  <si>
    <t>Plain Yoghurt</t>
  </si>
  <si>
    <t>Other Dairy</t>
  </si>
  <si>
    <t>Chilled and Shelf Stable Desserts</t>
  </si>
  <si>
    <t>Chilled Dairy Desserts</t>
  </si>
  <si>
    <t>Shelf Stable Dairy Desserts</t>
  </si>
  <si>
    <t>Chilled Snacks</t>
  </si>
  <si>
    <t>Coffee Whiteners</t>
  </si>
  <si>
    <t>Condensed Milk</t>
  </si>
  <si>
    <t>Flavoured Condensed Milk</t>
  </si>
  <si>
    <t>Plain Condensed Milk</t>
  </si>
  <si>
    <t>Cream</t>
  </si>
  <si>
    <t>Fromage Frais and Quark</t>
  </si>
  <si>
    <t>Flavoured Fromage Frais and Quark</t>
  </si>
  <si>
    <t>Plain Fromage Frais and Quark</t>
  </si>
  <si>
    <t>Savoury Fromage Frais and Quark</t>
  </si>
  <si>
    <t>Snacks</t>
  </si>
  <si>
    <t>Confectionery</t>
  </si>
  <si>
    <t>Chocolate Confectionery</t>
  </si>
  <si>
    <t>Chocolate Pouches and Bags</t>
  </si>
  <si>
    <t>Boxed Assortments</t>
  </si>
  <si>
    <t>Chocolate with Toys</t>
  </si>
  <si>
    <t>Countlines</t>
  </si>
  <si>
    <t>Seasonal Chocolate</t>
  </si>
  <si>
    <t>Tablets</t>
  </si>
  <si>
    <t>Other Chocolate Confectionery</t>
  </si>
  <si>
    <t>Gum</t>
  </si>
  <si>
    <t>Bubble Gum</t>
  </si>
  <si>
    <t>Chewing Gum</t>
  </si>
  <si>
    <t>Sugar Confectionery</t>
  </si>
  <si>
    <t>Boiled Sweets</t>
  </si>
  <si>
    <t>Liquorice</t>
  </si>
  <si>
    <t>Lollipops</t>
  </si>
  <si>
    <t>Medicated Confectionery</t>
  </si>
  <si>
    <t>Mints</t>
  </si>
  <si>
    <t>Power Mints</t>
  </si>
  <si>
    <t>Standard Mints</t>
  </si>
  <si>
    <t>Pastilles, Gums, Jellies and Chews</t>
  </si>
  <si>
    <t>Toffees, Caramels and Nougat</t>
  </si>
  <si>
    <t>Other Sugar Confectionery</t>
  </si>
  <si>
    <t>Ice Cream and Frozen Desserts</t>
  </si>
  <si>
    <t>Frozen Desserts</t>
  </si>
  <si>
    <t>Ice Cream</t>
  </si>
  <si>
    <t>Frozen Yoghurt</t>
  </si>
  <si>
    <t>Impulse Ice Cream</t>
  </si>
  <si>
    <t>Single Portion Dairy Ice Cream</t>
  </si>
  <si>
    <t>Single Portion Water Ice Cream</t>
  </si>
  <si>
    <t>Unpackaged Ice Cream</t>
  </si>
  <si>
    <t>Take-Home Ice Cream</t>
  </si>
  <si>
    <t>Take-Home Dairy Ice Cream</t>
  </si>
  <si>
    <t>Bulk Dairy Ice Cream</t>
  </si>
  <si>
    <t>Ice Cream Desserts</t>
  </si>
  <si>
    <t>Multi-Pack Dairy Ice Cream</t>
  </si>
  <si>
    <t>Take-Home Water Ice Cream</t>
  </si>
  <si>
    <t>Bulk Water Ice Cream</t>
  </si>
  <si>
    <t>Multi-Pack Water Ice Cream</t>
  </si>
  <si>
    <t>Savoury Snacks</t>
  </si>
  <si>
    <t>Nuts, Seeds and Trail Mixes</t>
  </si>
  <si>
    <t>Salty Snacks</t>
  </si>
  <si>
    <t>Potato Chips</t>
  </si>
  <si>
    <t>Tortilla Chips</t>
  </si>
  <si>
    <t>Puffed Snacks</t>
  </si>
  <si>
    <t>Rice Snacks</t>
  </si>
  <si>
    <t>Vegetable, Pulse and Bread Chips</t>
  </si>
  <si>
    <t>Savoury Biscuits</t>
  </si>
  <si>
    <t>Popcorn</t>
  </si>
  <si>
    <t>Pretzels</t>
  </si>
  <si>
    <t>Other Savoury Snacks</t>
  </si>
  <si>
    <t>Sweet Biscuits, Snack Bars and Fruit Snacks</t>
  </si>
  <si>
    <t>Fruit Snacks</t>
  </si>
  <si>
    <t>Dried Fruit</t>
  </si>
  <si>
    <t>Processed Fruit Snacks</t>
  </si>
  <si>
    <t>Snack Bars</t>
  </si>
  <si>
    <t>Cereal Bars</t>
  </si>
  <si>
    <t>Energy Bars</t>
  </si>
  <si>
    <t>Fruit and Nut Bars</t>
  </si>
  <si>
    <t>Other Snack Bars</t>
  </si>
  <si>
    <t>Sweet Biscuits</t>
  </si>
  <si>
    <t>Chocolate Coated Biscuits</t>
  </si>
  <si>
    <t>Cookies</t>
  </si>
  <si>
    <t>Filled Biscuits</t>
  </si>
  <si>
    <t>Plain Biscuits</t>
  </si>
  <si>
    <t>Wafers</t>
  </si>
  <si>
    <t>Soft Drinks</t>
  </si>
  <si>
    <t>Bottled Water</t>
  </si>
  <si>
    <t>Carbonated Bottled Water</t>
  </si>
  <si>
    <t>Flavoured Bottled Water</t>
  </si>
  <si>
    <t>Functional Bottled Water</t>
  </si>
  <si>
    <t>Still Bottled Water</t>
  </si>
  <si>
    <t>Carbonates</t>
  </si>
  <si>
    <t>Cola Carbonates</t>
  </si>
  <si>
    <t>Low Calorie Cola Carbonates</t>
  </si>
  <si>
    <t>Regular Cola Carbonates</t>
  </si>
  <si>
    <t>Non-Cola Carbonates</t>
  </si>
  <si>
    <t>Lemonade/Lime</t>
  </si>
  <si>
    <t>Ginger Ale</t>
  </si>
  <si>
    <t>Tonic Water/Other Bitters</t>
  </si>
  <si>
    <t>Orange Carbonates</t>
  </si>
  <si>
    <t>Other Non-Cola Carbonates</t>
  </si>
  <si>
    <t>Concentrates</t>
  </si>
  <si>
    <t>Liquid Concentrates</t>
  </si>
  <si>
    <t>Powder Concentrates</t>
  </si>
  <si>
    <t>Juice</t>
  </si>
  <si>
    <t>100% Juice</t>
  </si>
  <si>
    <t>Not from Concentrate 100% Juice</t>
  </si>
  <si>
    <t>Reconstituted 100% Juice</t>
  </si>
  <si>
    <t>Juice Drinks (up to 24% Juice)</t>
  </si>
  <si>
    <t>Nectars</t>
  </si>
  <si>
    <t>Coconut and Other Plant Waters</t>
  </si>
  <si>
    <t>RTD Coffee</t>
  </si>
  <si>
    <t>RTD Tea</t>
  </si>
  <si>
    <t>Carbonated RTD Tea</t>
  </si>
  <si>
    <t>Still RTD Tea</t>
  </si>
  <si>
    <t>Sports and Energy Drinks</t>
  </si>
  <si>
    <t>Energy Drinks</t>
  </si>
  <si>
    <t>Sports Drinks</t>
  </si>
  <si>
    <t>Asian Speciality Drinks</t>
  </si>
  <si>
    <t>Market Sizes | Historical/Forecast</t>
  </si>
  <si>
    <t>Research Sources:</t>
  </si>
  <si>
    <t>Alcoholic Drinks: Euromonitor from trade sources/national statistics</t>
  </si>
  <si>
    <t>Hot Drinks: Euromonitor from trade sources/national statistics</t>
  </si>
  <si>
    <t>Packaged Food: Euromonitor from trade sources/national statistics</t>
  </si>
  <si>
    <t>Soft Drinks: Euromonitor from trade sources/national statistics</t>
  </si>
  <si>
    <t>Date Exported (GMT): 8/30/2018 6:25:35 PM</t>
  </si>
  <si>
    <t>© Euromonitor International</t>
  </si>
  <si>
    <t>Total Volume</t>
  </si>
  <si>
    <t>Date Exported (GMT): 8/30/2018 6:25:54 PM</t>
  </si>
  <si>
    <t>Forecast</t>
  </si>
  <si>
    <t>Calculated</t>
  </si>
  <si>
    <t>grams</t>
  </si>
  <si>
    <t>mL</t>
  </si>
  <si>
    <t>per capita / day</t>
  </si>
  <si>
    <t>Date Exported (GMT): 8/31/2018 6:01:38 PM</t>
  </si>
  <si>
    <t>Nutrition: Euromonitor from trade sources/national statistics</t>
  </si>
  <si>
    <t>g</t>
  </si>
  <si>
    <t>Salt</t>
  </si>
  <si>
    <t>Regular Sports Drinks</t>
  </si>
  <si>
    <t>Sugar</t>
  </si>
  <si>
    <t>kcal</t>
  </si>
  <si>
    <t>Energy</t>
  </si>
  <si>
    <t>Regular Energy Drinks</t>
  </si>
  <si>
    <t>Saturated Fat</t>
  </si>
  <si>
    <t>Nectars (25-99% Juice)</t>
  </si>
  <si>
    <t>Juice Drinks</t>
  </si>
  <si>
    <t>Other Regular Cola</t>
  </si>
  <si>
    <t>Other Low Calorie Cola</t>
  </si>
  <si>
    <t>Chili Sauces</t>
  </si>
  <si>
    <t>Vegetable and Seed Oil</t>
  </si>
  <si>
    <t>Fruited Yoghurt</t>
  </si>
  <si>
    <t>Regular Drinking Yoghurt</t>
  </si>
  <si>
    <t>Probiotic Drinking Yoghurt</t>
  </si>
  <si>
    <t>Functional Drinking Yoghurt</t>
  </si>
  <si>
    <t>Butter and Margarine</t>
  </si>
  <si>
    <t>Sugarised Gum</t>
  </si>
  <si>
    <t>Sugar Free Gum</t>
  </si>
  <si>
    <t>Still White Wine</t>
  </si>
  <si>
    <t>Still Rosé Wine</t>
  </si>
  <si>
    <t>Still Red Wine</t>
  </si>
  <si>
    <t>Still Light Grape Wine</t>
  </si>
  <si>
    <t>Sparkling Wine</t>
  </si>
  <si>
    <t>Other Spirits</t>
  </si>
  <si>
    <t>Vodka</t>
  </si>
  <si>
    <t>Gin</t>
  </si>
  <si>
    <t>White Spirits</t>
  </si>
  <si>
    <t>Whiskies</t>
  </si>
  <si>
    <t>Tequila (and Mezcal)</t>
  </si>
  <si>
    <t>White Rum</t>
  </si>
  <si>
    <t>Dark Rum</t>
  </si>
  <si>
    <t>Rum</t>
  </si>
  <si>
    <t>Liqueurs</t>
  </si>
  <si>
    <t>Brandy and Cognac</t>
  </si>
  <si>
    <t>Spirit-based RTDs</t>
  </si>
  <si>
    <t>RTDs</t>
  </si>
  <si>
    <t>Stout</t>
  </si>
  <si>
    <t>Non/Low Alcohol Beer</t>
  </si>
  <si>
    <t>Standard Lager</t>
  </si>
  <si>
    <t>Flavoured/Mixed Lager</t>
  </si>
  <si>
    <t>Lager</t>
  </si>
  <si>
    <t>Dark Beer</t>
  </si>
  <si>
    <t>Nutrient Type</t>
  </si>
  <si>
    <t>Nutrition Sizes | Historical/Forecast</t>
  </si>
  <si>
    <t>Date Exported (GMT): 8/31/2018 6:01:18 PM</t>
  </si>
  <si>
    <t>Foodservice Volume</t>
  </si>
  <si>
    <t>Per Capita/ Household</t>
  </si>
  <si>
    <t>Junk Food</t>
  </si>
  <si>
    <t>SSB</t>
  </si>
  <si>
    <t>Sugary Dairy</t>
  </si>
  <si>
    <t>Sugary Drink</t>
  </si>
  <si>
    <t>Healthier Drink</t>
  </si>
  <si>
    <t>Product Type</t>
  </si>
  <si>
    <t>Alcoholic Beverage</t>
  </si>
  <si>
    <t>Beverage, non-alcoholic</t>
  </si>
  <si>
    <t>Food</t>
  </si>
  <si>
    <t>Food / Beverage</t>
  </si>
  <si>
    <t>1=yes
- =included in aggregate category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</si>
</sst>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595959"/>
      <name val="Arial"/>
      <family val="2"/>
    </font>
    <font>
      <i/>
      <sz val="10"/>
      <color rgb="FF595959"/>
      <name val="Arial"/>
      <family val="2"/>
    </font>
    <font>
      <b/>
      <sz val="10"/>
      <color rgb="FF595959"/>
      <name val="Arial"/>
      <family val="2"/>
    </font>
    <font>
      <b/>
      <i/>
      <sz val="10"/>
      <color indexed="9"/>
      <name val="Arial"/>
      <family val="2"/>
    </font>
    <font>
      <b/>
      <i/>
      <sz val="10"/>
      <color rgb="FF595959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Vertical">
        <fgColor rgb="FF5D87A1"/>
        <bgColor rgb="FF5D87A1"/>
      </patternFill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9F3FF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ECF4FA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0">
    <xf numFmtId="0" fontId="0" fillId="0" borderId="0">
      <alignment vertical="center"/>
    </xf>
    <xf numFmtId="0" fontId="3" fillId="3" borderId="0" applyNumberFormat="0" applyBorder="0" applyProtection="0">
      <alignment vertical="center"/>
    </xf>
    <xf numFmtId="164" fontId="5" fillId="0" borderId="0" applyFill="0" applyBorder="0" applyProtection="0">
      <alignment horizontal="right" vertical="center"/>
    </xf>
    <xf numFmtId="1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right" vertical="center"/>
    </xf>
    <xf numFmtId="0" fontId="1" fillId="2" borderId="0" applyNumberFormat="0" applyFon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Protection="0">
      <alignment horizontal="center" vertical="center"/>
    </xf>
    <xf numFmtId="4" fontId="5" fillId="0" borderId="0" applyFill="0" applyBorder="0" applyProtection="0">
      <alignment horizontal="right"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2" borderId="0" xfId="0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6" fillId="0" borderId="0" xfId="0" applyFont="1">
      <alignment vertical="center"/>
    </xf>
    <xf numFmtId="0" fontId="8" fillId="2" borderId="0" xfId="0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5" fillId="0" borderId="0" xfId="0" applyFont="1">
      <alignment vertical="center"/>
    </xf>
    <xf numFmtId="0" fontId="2" fillId="3" borderId="0" xfId="1" applyFont="1" applyAlignment="1"/>
    <xf numFmtId="0" fontId="2" fillId="3" borderId="0" xfId="1" applyFont="1" applyAlignment="1">
      <alignment wrapText="1"/>
    </xf>
    <xf numFmtId="0" fontId="3" fillId="3" borderId="0" xfId="1" applyAlignment="1"/>
    <xf numFmtId="0" fontId="7" fillId="3" borderId="0" xfId="1" applyFont="1" applyAlignment="1"/>
    <xf numFmtId="0" fontId="4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3" borderId="0" xfId="1" applyFont="1" applyAlignment="1">
      <alignment horizontal="left" wrapText="1"/>
    </xf>
    <xf numFmtId="0" fontId="2" fillId="3" borderId="0" xfId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6" fillId="4" borderId="0" xfId="0" applyFont="1" applyFill="1" applyBorder="1">
      <alignment vertical="center"/>
    </xf>
    <xf numFmtId="0" fontId="2" fillId="4" borderId="0" xfId="1" applyFont="1" applyFill="1" applyBorder="1">
      <alignment vertical="center"/>
    </xf>
    <xf numFmtId="0" fontId="13" fillId="5" borderId="1" xfId="7" applyFont="1" applyFill="1" applyBorder="1">
      <alignment vertical="center"/>
    </xf>
    <xf numFmtId="0" fontId="14" fillId="5" borderId="1" xfId="7" applyFont="1" applyFill="1" applyBorder="1">
      <alignment vertical="center"/>
    </xf>
    <xf numFmtId="0" fontId="13" fillId="6" borderId="1" xfId="7" applyFont="1" applyFill="1" applyBorder="1">
      <alignment vertical="center"/>
    </xf>
    <xf numFmtId="0" fontId="14" fillId="6" borderId="1" xfId="7" applyFont="1" applyFill="1" applyBorder="1">
      <alignment vertical="center"/>
    </xf>
    <xf numFmtId="0" fontId="13" fillId="7" borderId="1" xfId="7" applyFont="1" applyFill="1" applyBorder="1">
      <alignment vertical="center"/>
    </xf>
    <xf numFmtId="0" fontId="14" fillId="7" borderId="1" xfId="7" applyFont="1" applyFill="1" applyBorder="1">
      <alignment vertical="center"/>
    </xf>
    <xf numFmtId="0" fontId="14" fillId="0" borderId="2" xfId="7" applyFont="1" applyFill="1" applyBorder="1">
      <alignment vertical="center"/>
    </xf>
    <xf numFmtId="0" fontId="14" fillId="0" borderId="1" xfId="7" applyFont="1" applyFill="1" applyBorder="1">
      <alignment vertical="center"/>
    </xf>
    <xf numFmtId="0" fontId="4" fillId="0" borderId="0" xfId="0" applyFont="1" applyFill="1">
      <alignment vertical="center"/>
    </xf>
    <xf numFmtId="0" fontId="1" fillId="7" borderId="1" xfId="7" applyFont="1" applyFill="1" applyBorder="1" applyAlignment="1">
      <alignment horizontal="center" vertical="center"/>
    </xf>
    <xf numFmtId="0" fontId="0" fillId="7" borderId="1" xfId="7" applyFont="1" applyFill="1" applyBorder="1" applyAlignment="1">
      <alignment horizontal="center" vertical="center"/>
    </xf>
    <xf numFmtId="0" fontId="10" fillId="7" borderId="1" xfId="7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0" fillId="6" borderId="1" xfId="7" applyFont="1" applyFill="1" applyBorder="1" applyAlignment="1">
      <alignment horizontal="center" vertical="center"/>
    </xf>
    <xf numFmtId="0" fontId="16" fillId="6" borderId="1" xfId="7" applyFont="1" applyFill="1" applyBorder="1" applyAlignment="1">
      <alignment horizontal="center" vertical="center"/>
    </xf>
    <xf numFmtId="0" fontId="1" fillId="6" borderId="1" xfId="7" applyFont="1" applyFill="1" applyBorder="1" applyAlignment="1">
      <alignment horizontal="center" vertical="center"/>
    </xf>
    <xf numFmtId="0" fontId="0" fillId="6" borderId="1" xfId="7" applyFont="1" applyFill="1" applyBorder="1" applyAlignment="1">
      <alignment horizontal="center" vertical="center"/>
    </xf>
    <xf numFmtId="0" fontId="11" fillId="6" borderId="1" xfId="7" applyFont="1" applyFill="1" applyBorder="1" applyAlignment="1">
      <alignment horizontal="center" vertical="center"/>
    </xf>
    <xf numFmtId="0" fontId="10" fillId="5" borderId="1" xfId="7" applyFont="1" applyFill="1" applyBorder="1" applyAlignment="1">
      <alignment horizontal="center" vertical="center"/>
    </xf>
    <xf numFmtId="0" fontId="16" fillId="5" borderId="1" xfId="7" applyFont="1" applyFill="1" applyBorder="1" applyAlignment="1">
      <alignment horizontal="center" vertical="center"/>
    </xf>
    <xf numFmtId="0" fontId="1" fillId="5" borderId="1" xfId="7" applyFont="1" applyFill="1" applyBorder="1" applyAlignment="1">
      <alignment horizontal="center" vertical="center"/>
    </xf>
    <xf numFmtId="0" fontId="0" fillId="5" borderId="1" xfId="7" applyFont="1" applyFill="1" applyBorder="1" applyAlignment="1">
      <alignment horizontal="center" vertical="center"/>
    </xf>
    <xf numFmtId="0" fontId="11" fillId="5" borderId="1" xfId="7" applyFont="1" applyFill="1" applyBorder="1" applyAlignment="1">
      <alignment horizontal="center" vertical="center"/>
    </xf>
    <xf numFmtId="0" fontId="12" fillId="5" borderId="1" xfId="7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5" borderId="1" xfId="7" applyFont="1" applyFill="1" applyBorder="1">
      <alignment vertical="center"/>
    </xf>
    <xf numFmtId="0" fontId="10" fillId="5" borderId="1" xfId="7" applyFont="1" applyFill="1" applyBorder="1" applyAlignment="1">
      <alignment horizontal="left" vertical="center"/>
    </xf>
    <xf numFmtId="164" fontId="6" fillId="5" borderId="1" xfId="2" applyFont="1" applyFill="1" applyBorder="1">
      <alignment horizontal="right" vertical="center"/>
    </xf>
    <xf numFmtId="164" fontId="8" fillId="5" borderId="1" xfId="2" applyFont="1" applyFill="1" applyBorder="1">
      <alignment horizontal="right" vertical="center"/>
    </xf>
    <xf numFmtId="0" fontId="6" fillId="5" borderId="1" xfId="0" applyFont="1" applyFill="1" applyBorder="1">
      <alignment vertical="center"/>
    </xf>
    <xf numFmtId="2" fontId="6" fillId="5" borderId="1" xfId="0" applyNumberFormat="1" applyFont="1" applyFill="1" applyBorder="1">
      <alignment vertical="center"/>
    </xf>
    <xf numFmtId="2" fontId="8" fillId="5" borderId="1" xfId="0" applyNumberFormat="1" applyFont="1" applyFill="1" applyBorder="1">
      <alignment vertical="center"/>
    </xf>
    <xf numFmtId="0" fontId="0" fillId="5" borderId="1" xfId="7" applyFont="1" applyFill="1" applyBorder="1">
      <alignment vertical="center"/>
    </xf>
    <xf numFmtId="0" fontId="0" fillId="5" borderId="1" xfId="7" applyFont="1" applyFill="1" applyBorder="1" applyAlignment="1">
      <alignment horizontal="left" vertical="center" indent="1"/>
    </xf>
    <xf numFmtId="164" fontId="4" fillId="5" borderId="1" xfId="2" applyFont="1" applyFill="1" applyBorder="1">
      <alignment horizontal="right" vertical="center"/>
    </xf>
    <xf numFmtId="164" fontId="5" fillId="5" borderId="1" xfId="2" applyFill="1" applyBorder="1">
      <alignment horizontal="right" vertical="center"/>
    </xf>
    <xf numFmtId="0" fontId="4" fillId="5" borderId="1" xfId="0" applyFont="1" applyFill="1" applyBorder="1">
      <alignment vertical="center"/>
    </xf>
    <xf numFmtId="2" fontId="4" fillId="5" borderId="1" xfId="0" applyNumberFormat="1" applyFont="1" applyFill="1" applyBorder="1">
      <alignment vertical="center"/>
    </xf>
    <xf numFmtId="2" fontId="5" fillId="5" borderId="1" xfId="0" applyNumberFormat="1" applyFont="1" applyFill="1" applyBorder="1">
      <alignment vertical="center"/>
    </xf>
    <xf numFmtId="0" fontId="10" fillId="6" borderId="1" xfId="7" applyFont="1" applyFill="1" applyBorder="1">
      <alignment vertical="center"/>
    </xf>
    <xf numFmtId="0" fontId="10" fillId="6" borderId="1" xfId="7" applyFont="1" applyFill="1" applyBorder="1" applyAlignment="1">
      <alignment horizontal="left" vertical="center"/>
    </xf>
    <xf numFmtId="0" fontId="6" fillId="6" borderId="1" xfId="0" applyFont="1" applyFill="1" applyBorder="1">
      <alignment vertical="center"/>
    </xf>
    <xf numFmtId="0" fontId="0" fillId="6" borderId="1" xfId="7" applyFont="1" applyFill="1" applyBorder="1">
      <alignment vertical="center"/>
    </xf>
    <xf numFmtId="0" fontId="0" fillId="6" borderId="1" xfId="7" applyFont="1" applyFill="1" applyBorder="1" applyAlignment="1">
      <alignment horizontal="left" vertical="center" indent="1"/>
    </xf>
    <xf numFmtId="164" fontId="4" fillId="6" borderId="1" xfId="2" applyFont="1" applyFill="1" applyBorder="1">
      <alignment horizontal="right" vertical="center"/>
    </xf>
    <xf numFmtId="164" fontId="5" fillId="6" borderId="1" xfId="2" applyFill="1" applyBorder="1">
      <alignment horizontal="right" vertical="center"/>
    </xf>
    <xf numFmtId="0" fontId="4" fillId="6" borderId="1" xfId="0" applyFont="1" applyFill="1" applyBorder="1">
      <alignment vertical="center"/>
    </xf>
    <xf numFmtId="2" fontId="4" fillId="6" borderId="1" xfId="0" applyNumberFormat="1" applyFont="1" applyFill="1" applyBorder="1">
      <alignment vertical="center"/>
    </xf>
    <xf numFmtId="2" fontId="5" fillId="6" borderId="1" xfId="0" applyNumberFormat="1" applyFont="1" applyFill="1" applyBorder="1">
      <alignment vertical="center"/>
    </xf>
    <xf numFmtId="0" fontId="0" fillId="6" borderId="1" xfId="7" applyFont="1" applyFill="1" applyBorder="1" applyAlignment="1">
      <alignment horizontal="left" vertical="center" indent="2"/>
    </xf>
    <xf numFmtId="0" fontId="0" fillId="6" borderId="1" xfId="7" applyFont="1" applyFill="1" applyBorder="1" applyAlignment="1">
      <alignment horizontal="left" vertical="center" indent="3"/>
    </xf>
    <xf numFmtId="0" fontId="0" fillId="6" borderId="1" xfId="7" applyFont="1" applyFill="1" applyBorder="1" applyAlignment="1">
      <alignment horizontal="left" vertical="center" indent="4"/>
    </xf>
    <xf numFmtId="0" fontId="0" fillId="6" borderId="1" xfId="8" applyFont="1" applyFill="1" applyBorder="1">
      <alignment horizontal="center" vertical="center"/>
    </xf>
    <xf numFmtId="2" fontId="0" fillId="6" borderId="1" xfId="8" applyNumberFormat="1" applyFont="1" applyFill="1" applyBorder="1">
      <alignment horizontal="center" vertical="center"/>
    </xf>
    <xf numFmtId="0" fontId="0" fillId="7" borderId="1" xfId="7" applyFont="1" applyFill="1" applyBorder="1">
      <alignment vertical="center"/>
    </xf>
    <xf numFmtId="0" fontId="0" fillId="7" borderId="1" xfId="7" applyFont="1" applyFill="1" applyBorder="1" applyAlignment="1">
      <alignment horizontal="left" vertical="center"/>
    </xf>
    <xf numFmtId="164" fontId="4" fillId="7" borderId="1" xfId="2" applyFont="1" applyFill="1" applyBorder="1">
      <alignment horizontal="right" vertical="center"/>
    </xf>
    <xf numFmtId="164" fontId="5" fillId="7" borderId="1" xfId="2" applyFill="1" applyBorder="1">
      <alignment horizontal="right" vertical="center"/>
    </xf>
    <xf numFmtId="0" fontId="4" fillId="7" borderId="1" xfId="0" applyFont="1" applyFill="1" applyBorder="1">
      <alignment vertical="center"/>
    </xf>
    <xf numFmtId="2" fontId="4" fillId="7" borderId="1" xfId="0" applyNumberFormat="1" applyFont="1" applyFill="1" applyBorder="1">
      <alignment vertical="center"/>
    </xf>
    <xf numFmtId="2" fontId="5" fillId="7" borderId="1" xfId="0" applyNumberFormat="1" applyFont="1" applyFill="1" applyBorder="1">
      <alignment vertical="center"/>
    </xf>
    <xf numFmtId="0" fontId="0" fillId="7" borderId="1" xfId="7" applyFont="1" applyFill="1" applyBorder="1" applyAlignment="1">
      <alignment horizontal="left" vertical="center" indent="1"/>
    </xf>
    <xf numFmtId="0" fontId="0" fillId="7" borderId="1" xfId="7" applyFont="1" applyFill="1" applyBorder="1" applyAlignment="1">
      <alignment horizontal="left" vertical="center" indent="2"/>
    </xf>
    <xf numFmtId="0" fontId="0" fillId="7" borderId="1" xfId="8" applyFont="1" applyFill="1" applyBorder="1">
      <alignment horizontal="center" vertical="center"/>
    </xf>
    <xf numFmtId="2" fontId="0" fillId="7" borderId="1" xfId="8" applyNumberFormat="1" applyFont="1" applyFill="1" applyBorder="1">
      <alignment horizontal="center" vertical="center"/>
    </xf>
    <xf numFmtId="0" fontId="0" fillId="7" borderId="1" xfId="7" applyFont="1" applyFill="1" applyBorder="1" applyAlignment="1">
      <alignment horizontal="left" vertical="center" indent="3"/>
    </xf>
    <xf numFmtId="0" fontId="9" fillId="7" borderId="1" xfId="8" applyFont="1" applyFill="1" applyBorder="1">
      <alignment horizontal="center" vertical="center"/>
    </xf>
    <xf numFmtId="0" fontId="10" fillId="7" borderId="1" xfId="7" applyFont="1" applyFill="1" applyBorder="1">
      <alignment vertical="center"/>
    </xf>
    <xf numFmtId="0" fontId="10" fillId="7" borderId="1" xfId="7" applyFont="1" applyFill="1" applyBorder="1" applyAlignment="1">
      <alignment horizontal="left" vertical="center"/>
    </xf>
    <xf numFmtId="164" fontId="6" fillId="7" borderId="1" xfId="2" applyFont="1" applyFill="1" applyBorder="1">
      <alignment horizontal="right" vertical="center"/>
    </xf>
    <xf numFmtId="164" fontId="8" fillId="7" borderId="1" xfId="2" applyFont="1" applyFill="1" applyBorder="1">
      <alignment horizontal="right" vertical="center"/>
    </xf>
    <xf numFmtId="0" fontId="6" fillId="7" borderId="1" xfId="0" applyFont="1" applyFill="1" applyBorder="1">
      <alignment vertical="center"/>
    </xf>
    <xf numFmtId="2" fontId="6" fillId="7" borderId="1" xfId="0" applyNumberFormat="1" applyFont="1" applyFill="1" applyBorder="1">
      <alignment vertical="center"/>
    </xf>
    <xf numFmtId="2" fontId="8" fillId="7" borderId="1" xfId="0" applyNumberFormat="1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8" fillId="7" borderId="1" xfId="0" applyFont="1" applyFill="1" applyBorder="1">
      <alignment vertical="center"/>
    </xf>
    <xf numFmtId="0" fontId="15" fillId="7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10" fillId="6" borderId="1" xfId="7" applyFont="1" applyFill="1" applyBorder="1" applyAlignment="1">
      <alignment horizontal="left" vertical="center" indent="1"/>
    </xf>
    <xf numFmtId="4" fontId="6" fillId="6" borderId="1" xfId="9" applyFont="1" applyFill="1" applyBorder="1">
      <alignment horizontal="right" vertical="center"/>
    </xf>
    <xf numFmtId="4" fontId="8" fillId="6" borderId="1" xfId="9" applyFont="1" applyFill="1" applyBorder="1">
      <alignment horizontal="right" vertical="center"/>
    </xf>
    <xf numFmtId="4" fontId="4" fillId="6" borderId="1" xfId="9" applyFont="1" applyFill="1" applyBorder="1">
      <alignment horizontal="right" vertical="center"/>
    </xf>
    <xf numFmtId="4" fontId="5" fillId="6" borderId="1" xfId="9" applyFill="1" applyBorder="1">
      <alignment horizontal="right" vertical="center"/>
    </xf>
    <xf numFmtId="4" fontId="4" fillId="7" borderId="1" xfId="9" applyFont="1" applyFill="1" applyBorder="1">
      <alignment horizontal="right" vertical="center"/>
    </xf>
    <xf numFmtId="4" fontId="5" fillId="7" borderId="1" xfId="9" applyFill="1" applyBorder="1">
      <alignment horizontal="right" vertical="center"/>
    </xf>
    <xf numFmtId="0" fontId="0" fillId="7" borderId="1" xfId="7" applyFont="1" applyFill="1" applyBorder="1" applyAlignment="1">
      <alignment horizontal="left" vertical="center" indent="4"/>
    </xf>
    <xf numFmtId="0" fontId="0" fillId="7" borderId="1" xfId="7" applyFont="1" applyFill="1" applyBorder="1" applyAlignment="1">
      <alignment horizontal="left" vertical="center" indent="5"/>
    </xf>
    <xf numFmtId="0" fontId="10" fillId="7" borderId="1" xfId="7" applyFont="1" applyFill="1" applyBorder="1" applyAlignment="1">
      <alignment horizontal="left" vertical="center" indent="1"/>
    </xf>
    <xf numFmtId="0" fontId="6" fillId="7" borderId="1" xfId="0" applyFont="1" applyFill="1" applyBorder="1" applyAlignment="1">
      <alignment horizontal="center" vertical="center"/>
    </xf>
    <xf numFmtId="4" fontId="6" fillId="7" borderId="1" xfId="9" applyFont="1" applyFill="1" applyBorder="1">
      <alignment horizontal="right" vertical="center"/>
    </xf>
    <xf numFmtId="4" fontId="8" fillId="7" borderId="1" xfId="9" applyFont="1" applyFill="1" applyBorder="1">
      <alignment horizontal="right" vertical="center"/>
    </xf>
    <xf numFmtId="0" fontId="10" fillId="7" borderId="1" xfId="8" applyFont="1" applyFill="1" applyBorder="1">
      <alignment horizontal="center" vertical="center"/>
    </xf>
    <xf numFmtId="164" fontId="6" fillId="6" borderId="1" xfId="2" applyFont="1" applyFill="1" applyBorder="1">
      <alignment horizontal="right" vertical="center"/>
    </xf>
    <xf numFmtId="164" fontId="8" fillId="6" borderId="1" xfId="2" applyFont="1" applyFill="1" applyBorder="1">
      <alignment horizontal="right" vertical="center"/>
    </xf>
    <xf numFmtId="2" fontId="6" fillId="6" borderId="1" xfId="0" applyNumberFormat="1" applyFont="1" applyFill="1" applyBorder="1">
      <alignment vertical="center"/>
    </xf>
    <xf numFmtId="2" fontId="8" fillId="6" borderId="1" xfId="0" applyNumberFormat="1" applyFont="1" applyFill="1" applyBorder="1">
      <alignment vertical="center"/>
    </xf>
    <xf numFmtId="0" fontId="12" fillId="6" borderId="1" xfId="7" applyFont="1" applyFill="1" applyBorder="1" applyAlignment="1">
      <alignment horizontal="center" vertical="center"/>
    </xf>
    <xf numFmtId="0" fontId="18" fillId="6" borderId="1" xfId="0" applyFont="1" applyFill="1" applyBorder="1">
      <alignment vertical="center"/>
    </xf>
    <xf numFmtId="0" fontId="19" fillId="6" borderId="1" xfId="7" applyFont="1" applyFill="1" applyBorder="1" applyAlignment="1">
      <alignment horizontal="center" vertical="center"/>
    </xf>
    <xf numFmtId="0" fontId="14" fillId="8" borderId="1" xfId="7" applyFont="1" applyFill="1" applyBorder="1">
      <alignment vertical="center"/>
    </xf>
    <xf numFmtId="0" fontId="10" fillId="8" borderId="1" xfId="7" applyFont="1" applyFill="1" applyBorder="1">
      <alignment vertical="center"/>
    </xf>
    <xf numFmtId="0" fontId="13" fillId="8" borderId="1" xfId="7" applyFont="1" applyFill="1" applyBorder="1">
      <alignment vertical="center"/>
    </xf>
    <xf numFmtId="0" fontId="10" fillId="8" borderId="1" xfId="7" applyFont="1" applyFill="1" applyBorder="1" applyAlignment="1">
      <alignment horizontal="left" vertical="center" indent="1"/>
    </xf>
    <xf numFmtId="0" fontId="10" fillId="8" borderId="1" xfId="7" applyFont="1" applyFill="1" applyBorder="1" applyAlignment="1">
      <alignment horizontal="center" vertical="center"/>
    </xf>
    <xf numFmtId="4" fontId="6" fillId="8" borderId="1" xfId="9" applyFont="1" applyFill="1" applyBorder="1">
      <alignment horizontal="right" vertical="center"/>
    </xf>
    <xf numFmtId="4" fontId="8" fillId="8" borderId="1" xfId="9" applyFont="1" applyFill="1" applyBorder="1">
      <alignment horizontal="right" vertical="center"/>
    </xf>
    <xf numFmtId="0" fontId="6" fillId="8" borderId="1" xfId="0" applyFont="1" applyFill="1" applyBorder="1">
      <alignment vertical="center"/>
    </xf>
    <xf numFmtId="0" fontId="0" fillId="8" borderId="1" xfId="7" applyFont="1" applyFill="1" applyBorder="1">
      <alignment vertical="center"/>
    </xf>
    <xf numFmtId="0" fontId="0" fillId="8" borderId="1" xfId="7" applyFont="1" applyFill="1" applyBorder="1" applyAlignment="1">
      <alignment horizontal="left" vertical="center" indent="2"/>
    </xf>
    <xf numFmtId="0" fontId="1" fillId="8" borderId="1" xfId="7" applyFont="1" applyFill="1" applyBorder="1" applyAlignment="1">
      <alignment horizontal="center" vertical="center"/>
    </xf>
    <xf numFmtId="0" fontId="0" fillId="8" borderId="1" xfId="7" applyFont="1" applyFill="1" applyBorder="1" applyAlignment="1">
      <alignment horizontal="center" vertical="center"/>
    </xf>
    <xf numFmtId="4" fontId="4" fillId="8" borderId="1" xfId="9" applyFont="1" applyFill="1" applyBorder="1">
      <alignment horizontal="right" vertical="center"/>
    </xf>
    <xf numFmtId="4" fontId="5" fillId="8" borderId="1" xfId="9" applyFill="1" applyBorder="1">
      <alignment horizontal="right" vertical="center"/>
    </xf>
    <xf numFmtId="0" fontId="4" fillId="8" borderId="1" xfId="0" applyFont="1" applyFill="1" applyBorder="1">
      <alignment vertical="center"/>
    </xf>
    <xf numFmtId="0" fontId="0" fillId="8" borderId="1" xfId="7" applyFont="1" applyFill="1" applyBorder="1" applyAlignment="1">
      <alignment horizontal="left" vertical="center" indent="3"/>
    </xf>
    <xf numFmtId="0" fontId="11" fillId="8" borderId="1" xfId="7" applyFont="1" applyFill="1" applyBorder="1" applyAlignment="1">
      <alignment horizontal="center" vertical="center"/>
    </xf>
    <xf numFmtId="0" fontId="0" fillId="8" borderId="1" xfId="7" applyFont="1" applyFill="1" applyBorder="1" applyAlignment="1">
      <alignment horizontal="left" vertical="center" indent="4"/>
    </xf>
    <xf numFmtId="0" fontId="0" fillId="8" borderId="1" xfId="7" applyFont="1" applyFill="1" applyBorder="1" applyAlignment="1">
      <alignment horizontal="left" vertical="center" indent="5"/>
    </xf>
    <xf numFmtId="0" fontId="0" fillId="8" borderId="1" xfId="8" applyFont="1" applyFill="1" applyBorder="1">
      <alignment horizontal="center" vertical="center"/>
    </xf>
    <xf numFmtId="0" fontId="0" fillId="8" borderId="1" xfId="7" applyFont="1" applyFill="1" applyBorder="1" applyAlignment="1">
      <alignment horizontal="left" vertical="center" indent="6"/>
    </xf>
    <xf numFmtId="0" fontId="4" fillId="8" borderId="1" xfId="0" applyFont="1" applyFill="1" applyBorder="1" applyAlignment="1">
      <alignment horizontal="center" vertical="center"/>
    </xf>
    <xf numFmtId="0" fontId="0" fillId="8" borderId="1" xfId="7" applyFont="1" applyFill="1" applyBorder="1" applyAlignment="1">
      <alignment horizontal="left" vertical="center" indent="7"/>
    </xf>
    <xf numFmtId="0" fontId="15" fillId="8" borderId="1" xfId="0" applyFont="1" applyFill="1" applyBorder="1">
      <alignment vertical="center"/>
    </xf>
    <xf numFmtId="0" fontId="10" fillId="8" borderId="1" xfId="7" applyFont="1" applyFill="1" applyBorder="1" applyAlignment="1">
      <alignment horizontal="left" vertical="center"/>
    </xf>
    <xf numFmtId="0" fontId="16" fillId="8" borderId="1" xfId="7" applyFont="1" applyFill="1" applyBorder="1" applyAlignment="1">
      <alignment horizontal="center" vertical="center"/>
    </xf>
    <xf numFmtId="0" fontId="10" fillId="8" borderId="1" xfId="8" applyFont="1" applyFill="1" applyBorder="1">
      <alignment horizontal="center" vertical="center"/>
    </xf>
    <xf numFmtId="0" fontId="0" fillId="8" borderId="1" xfId="7" applyFont="1" applyFill="1" applyBorder="1" applyAlignment="1">
      <alignment horizontal="left" vertical="center" indent="1"/>
    </xf>
    <xf numFmtId="164" fontId="4" fillId="8" borderId="1" xfId="2" applyFont="1" applyFill="1" applyBorder="1">
      <alignment horizontal="right" vertical="center"/>
    </xf>
    <xf numFmtId="164" fontId="5" fillId="8" borderId="1" xfId="2" applyFill="1" applyBorder="1">
      <alignment horizontal="right" vertical="center"/>
    </xf>
    <xf numFmtId="2" fontId="4" fillId="8" borderId="1" xfId="0" applyNumberFormat="1" applyFont="1" applyFill="1" applyBorder="1">
      <alignment vertical="center"/>
    </xf>
    <xf numFmtId="2" fontId="5" fillId="8" borderId="1" xfId="0" applyNumberFormat="1" applyFont="1" applyFill="1" applyBorder="1">
      <alignment vertical="center"/>
    </xf>
    <xf numFmtId="0" fontId="15" fillId="8" borderId="1" xfId="7" applyFont="1" applyFill="1" applyBorder="1">
      <alignment vertical="center"/>
    </xf>
    <xf numFmtId="2" fontId="0" fillId="8" borderId="1" xfId="8" applyNumberFormat="1" applyFont="1" applyFill="1" applyBorder="1">
      <alignment horizontal="center" vertical="center"/>
    </xf>
    <xf numFmtId="0" fontId="9" fillId="8" borderId="1" xfId="8" applyFont="1" applyFill="1" applyBorder="1">
      <alignment horizontal="center" vertical="center"/>
    </xf>
    <xf numFmtId="2" fontId="9" fillId="8" borderId="1" xfId="8" applyNumberFormat="1" applyFont="1" applyFill="1" applyBorder="1">
      <alignment horizontal="center" vertical="center"/>
    </xf>
    <xf numFmtId="0" fontId="17" fillId="8" borderId="1" xfId="8" applyFont="1" applyFill="1" applyBorder="1">
      <alignment horizontal="center" vertical="center"/>
    </xf>
    <xf numFmtId="0" fontId="6" fillId="2" borderId="0" xfId="0" applyFont="1" applyFill="1" applyBorder="1" applyAlignment="1"/>
    <xf numFmtId="0" fontId="6" fillId="4" borderId="0" xfId="0" applyFont="1" applyFill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2" fillId="8" borderId="1" xfId="7" applyFont="1" applyFill="1" applyBorder="1" applyAlignment="1">
      <alignment horizontal="left" vertical="center" indent="2"/>
    </xf>
    <xf numFmtId="0" fontId="12" fillId="8" borderId="1" xfId="7" applyFont="1" applyFill="1" applyBorder="1" applyAlignment="1">
      <alignment horizontal="left" vertical="center" indent="3"/>
    </xf>
  </cellXfs>
  <cellStyles count="10">
    <cellStyle name="DescriptorColumnStyle" xfId="7" xr:uid="{00000000-0005-0000-0000-000000000000}"/>
    <cellStyle name="HeaderStyle" xfId="1" xr:uid="{00000000-0005-0000-0000-000001000000}"/>
    <cellStyle name="HyphenStyle" xfId="8" xr:uid="{00000000-0005-0000-0000-000002000000}"/>
    <cellStyle name="NanStyle" xfId="5" xr:uid="{00000000-0005-0000-0000-000003000000}"/>
    <cellStyle name="Normal" xfId="0" builtinId="0"/>
    <cellStyle name="NumberForecastStyle" xfId="4" xr:uid="{00000000-0005-0000-0000-000005000000}"/>
    <cellStyle name="NumberStyle" xfId="2" xr:uid="{00000000-0005-0000-0000-000006000000}"/>
    <cellStyle name="NumberStyle 2" xfId="9" xr:uid="{239ED4D7-63E7-44B9-9D0C-6F469E608373}"/>
    <cellStyle name="RankingStyle" xfId="3" xr:uid="{00000000-0005-0000-0000-000007000000}"/>
    <cellStyle name="SolidBackgroundStyle" xfId="6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F81BD"/>
    </indexedColors>
    <mruColors>
      <color rgb="FFECF4FA"/>
      <color rgb="FFF9F3FF"/>
      <color rgb="FFFEF2EC"/>
      <color rgb="FFE7F6FF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ortal.euromonitor.com/portal/account/login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ortal.euromonitor.com/portal/account/login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ortal.euromonitor.com/portal/account/login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ortal.euromonitor.com/portal/account/logi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952500</xdr:colOff>
      <xdr:row>2</xdr:row>
      <xdr:rowOff>152400</xdr:rowOff>
    </xdr:to>
    <xdr:pic>
      <xdr:nvPicPr>
        <xdr:cNvPr id="1025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87CD7-9AE1-44EF-8D98-8B803DAF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0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952500</xdr:colOff>
      <xdr:row>2</xdr:row>
      <xdr:rowOff>152400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5882E-6C95-4431-8544-661C378E1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0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04975" cy="31432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2E744-69CD-42AF-8236-D64C8998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0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04975" cy="31432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0B8BE-BFE9-4DF6-BBB9-C1608549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0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704975" cy="314325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8F80D-A1B3-4958-BE10-F66D1508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0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83"/>
  <sheetViews>
    <sheetView tabSelected="1" zoomScaleNormal="100" workbookViewId="0">
      <pane ySplit="5" topLeftCell="A6" activePane="bottomLeft" state="frozen"/>
      <selection pane="bottomLeft" activeCell="C19" sqref="C19"/>
    </sheetView>
  </sheetViews>
  <sheetFormatPr defaultColWidth="9.140625" defaultRowHeight="12.75" x14ac:dyDescent="0.2"/>
  <cols>
    <col min="1" max="1" width="11.28515625" style="1" customWidth="1"/>
    <col min="2" max="2" width="19.7109375" style="29" customWidth="1"/>
    <col min="3" max="3" width="39.28515625" style="1" customWidth="1"/>
    <col min="4" max="4" width="8.140625" style="18" customWidth="1"/>
    <col min="5" max="5" width="7.42578125" style="18" customWidth="1"/>
    <col min="6" max="6" width="8.42578125" style="1" customWidth="1"/>
    <col min="7" max="7" width="8.42578125" style="18" customWidth="1"/>
    <col min="8" max="8" width="9.140625" style="18" customWidth="1"/>
    <col min="9" max="9" width="15.140625" style="1" customWidth="1"/>
    <col min="10" max="10" width="13" style="1" hidden="1" customWidth="1"/>
    <col min="11" max="11" width="23.42578125" style="1" hidden="1" customWidth="1"/>
    <col min="12" max="27" width="7.85546875" style="1" hidden="1" customWidth="1"/>
    <col min="28" max="28" width="0" style="1" hidden="1" customWidth="1"/>
    <col min="29" max="29" width="7.28515625" style="1" customWidth="1"/>
    <col min="30" max="30" width="14.42578125" style="1" customWidth="1"/>
    <col min="31" max="45" width="9.140625" style="1"/>
    <col min="46" max="46" width="9.140625" style="7"/>
    <col min="47" max="16384" width="9.140625" style="1"/>
  </cols>
  <sheetData>
    <row r="1" spans="1:46" s="2" customFormat="1" x14ac:dyDescent="0.2">
      <c r="B1" s="19"/>
      <c r="D1" s="12"/>
      <c r="E1" s="12"/>
      <c r="G1" s="12"/>
      <c r="H1" s="12"/>
      <c r="AT1" s="5"/>
    </row>
    <row r="2" spans="1:46" s="3" customFormat="1" x14ac:dyDescent="0.2">
      <c r="B2" s="20"/>
      <c r="D2" s="13"/>
      <c r="E2" s="13"/>
      <c r="G2" s="13"/>
      <c r="H2" s="13"/>
      <c r="AT2" s="6"/>
    </row>
    <row r="3" spans="1:46" s="2" customFormat="1" x14ac:dyDescent="0.2">
      <c r="B3" s="19"/>
      <c r="D3" s="12"/>
      <c r="E3" s="12"/>
      <c r="G3" s="12"/>
      <c r="H3" s="12"/>
      <c r="AT3" s="5"/>
    </row>
    <row r="4" spans="1:46" s="159" customFormat="1" ht="27" customHeight="1" x14ac:dyDescent="0.2">
      <c r="A4" s="157" t="s">
        <v>334</v>
      </c>
      <c r="B4" s="158"/>
      <c r="D4" s="161" t="s">
        <v>411</v>
      </c>
      <c r="E4" s="161"/>
      <c r="F4" s="161"/>
      <c r="G4" s="161"/>
      <c r="H4" s="161"/>
      <c r="AA4" s="160" t="s">
        <v>344</v>
      </c>
      <c r="AC4" s="162" t="s">
        <v>345</v>
      </c>
      <c r="AD4" s="162"/>
      <c r="AT4" s="160" t="s">
        <v>344</v>
      </c>
    </row>
    <row r="5" spans="1:46" s="10" customFormat="1" ht="25.5" x14ac:dyDescent="0.2">
      <c r="A5" s="8" t="s">
        <v>0</v>
      </c>
      <c r="B5" s="8" t="s">
        <v>406</v>
      </c>
      <c r="C5" s="8" t="s">
        <v>1</v>
      </c>
      <c r="D5" s="14" t="s">
        <v>401</v>
      </c>
      <c r="E5" s="15" t="s">
        <v>402</v>
      </c>
      <c r="F5" s="9" t="s">
        <v>403</v>
      </c>
      <c r="G5" s="14" t="s">
        <v>404</v>
      </c>
      <c r="H5" s="14" t="s">
        <v>405</v>
      </c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8" t="s">
        <v>7</v>
      </c>
      <c r="O5" s="8" t="s">
        <v>8</v>
      </c>
      <c r="P5" s="8" t="s">
        <v>9</v>
      </c>
      <c r="Q5" s="8" t="s">
        <v>10</v>
      </c>
      <c r="R5" s="8" t="s">
        <v>11</v>
      </c>
      <c r="S5" s="8" t="s">
        <v>12</v>
      </c>
      <c r="T5" s="8" t="s">
        <v>13</v>
      </c>
      <c r="U5" s="8" t="s">
        <v>14</v>
      </c>
      <c r="V5" s="8" t="s">
        <v>15</v>
      </c>
      <c r="W5" s="8" t="s">
        <v>16</v>
      </c>
      <c r="X5" s="8" t="s">
        <v>17</v>
      </c>
      <c r="Y5" s="8" t="s">
        <v>18</v>
      </c>
      <c r="Z5" s="8" t="s">
        <v>19</v>
      </c>
      <c r="AA5" s="11" t="s">
        <v>20</v>
      </c>
      <c r="AC5" s="8" t="s">
        <v>3</v>
      </c>
      <c r="AD5" s="9" t="s">
        <v>400</v>
      </c>
      <c r="AE5" s="8" t="s">
        <v>5</v>
      </c>
      <c r="AF5" s="8" t="s">
        <v>6</v>
      </c>
      <c r="AG5" s="8" t="s">
        <v>7</v>
      </c>
      <c r="AH5" s="8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8" t="s">
        <v>13</v>
      </c>
      <c r="AN5" s="8" t="s">
        <v>14</v>
      </c>
      <c r="AO5" s="8" t="s">
        <v>15</v>
      </c>
      <c r="AP5" s="8" t="s">
        <v>16</v>
      </c>
      <c r="AQ5" s="8" t="s">
        <v>17</v>
      </c>
      <c r="AR5" s="8" t="s">
        <v>18</v>
      </c>
      <c r="AS5" s="8" t="s">
        <v>19</v>
      </c>
      <c r="AT5" s="11" t="s">
        <v>20</v>
      </c>
    </row>
    <row r="6" spans="1:46" s="127" customFormat="1" x14ac:dyDescent="0.2">
      <c r="A6" s="121" t="s">
        <v>21</v>
      </c>
      <c r="B6" s="122" t="s">
        <v>409</v>
      </c>
      <c r="C6" s="144" t="s">
        <v>38</v>
      </c>
      <c r="D6" s="124"/>
      <c r="E6" s="124"/>
      <c r="F6" s="124"/>
      <c r="G6" s="145"/>
      <c r="H6" s="124"/>
      <c r="I6" s="121" t="s">
        <v>33</v>
      </c>
      <c r="J6" s="121" t="s">
        <v>39</v>
      </c>
      <c r="K6" s="121" t="s">
        <v>40</v>
      </c>
      <c r="L6" s="146" t="s">
        <v>28</v>
      </c>
      <c r="M6" s="146" t="s">
        <v>28</v>
      </c>
      <c r="N6" s="146" t="s">
        <v>28</v>
      </c>
      <c r="O6" s="146" t="s">
        <v>28</v>
      </c>
      <c r="P6" s="146" t="s">
        <v>28</v>
      </c>
      <c r="Q6" s="146" t="s">
        <v>28</v>
      </c>
      <c r="R6" s="146" t="s">
        <v>28</v>
      </c>
      <c r="S6" s="146" t="s">
        <v>28</v>
      </c>
      <c r="T6" s="146" t="s">
        <v>28</v>
      </c>
      <c r="U6" s="146" t="s">
        <v>28</v>
      </c>
      <c r="V6" s="146" t="s">
        <v>28</v>
      </c>
      <c r="W6" s="146" t="s">
        <v>28</v>
      </c>
      <c r="X6" s="146" t="s">
        <v>28</v>
      </c>
      <c r="Y6" s="146" t="s">
        <v>28</v>
      </c>
      <c r="Z6" s="146" t="s">
        <v>28</v>
      </c>
      <c r="AA6" s="146" t="s">
        <v>28</v>
      </c>
      <c r="AC6" s="121" t="s">
        <v>39</v>
      </c>
      <c r="AD6" s="121" t="s">
        <v>40</v>
      </c>
      <c r="AE6" s="146" t="s">
        <v>28</v>
      </c>
      <c r="AF6" s="146" t="s">
        <v>28</v>
      </c>
      <c r="AG6" s="146" t="s">
        <v>28</v>
      </c>
      <c r="AH6" s="146" t="s">
        <v>28</v>
      </c>
      <c r="AI6" s="146" t="s">
        <v>28</v>
      </c>
      <c r="AJ6" s="146" t="s">
        <v>28</v>
      </c>
      <c r="AK6" s="146" t="s">
        <v>28</v>
      </c>
      <c r="AL6" s="146" t="s">
        <v>28</v>
      </c>
      <c r="AM6" s="146" t="s">
        <v>28</v>
      </c>
      <c r="AN6" s="146" t="s">
        <v>28</v>
      </c>
      <c r="AO6" s="146" t="s">
        <v>28</v>
      </c>
      <c r="AP6" s="146" t="s">
        <v>28</v>
      </c>
      <c r="AQ6" s="146" t="s">
        <v>28</v>
      </c>
      <c r="AR6" s="146" t="s">
        <v>28</v>
      </c>
      <c r="AS6" s="146" t="s">
        <v>28</v>
      </c>
      <c r="AT6" s="156" t="s">
        <v>28</v>
      </c>
    </row>
    <row r="7" spans="1:46" s="134" customFormat="1" x14ac:dyDescent="0.2">
      <c r="A7" s="128" t="s">
        <v>21</v>
      </c>
      <c r="B7" s="120" t="s">
        <v>409</v>
      </c>
      <c r="C7" s="147" t="s">
        <v>41</v>
      </c>
      <c r="D7" s="130"/>
      <c r="E7" s="130"/>
      <c r="F7" s="131"/>
      <c r="G7" s="136"/>
      <c r="H7" s="130"/>
      <c r="I7" s="128" t="s">
        <v>33</v>
      </c>
      <c r="J7" s="128" t="s">
        <v>34</v>
      </c>
      <c r="K7" s="128" t="s">
        <v>25</v>
      </c>
      <c r="L7" s="148">
        <v>82.1</v>
      </c>
      <c r="M7" s="148">
        <v>82.5</v>
      </c>
      <c r="N7" s="148">
        <v>82.6</v>
      </c>
      <c r="O7" s="148">
        <v>81.7</v>
      </c>
      <c r="P7" s="148">
        <v>82.1</v>
      </c>
      <c r="Q7" s="148">
        <v>80.2</v>
      </c>
      <c r="R7" s="148">
        <v>78.2</v>
      </c>
      <c r="S7" s="148">
        <v>80.5</v>
      </c>
      <c r="T7" s="148">
        <v>80.400000000000006</v>
      </c>
      <c r="U7" s="148">
        <v>81.2</v>
      </c>
      <c r="V7" s="148">
        <v>77.400000000000006</v>
      </c>
      <c r="W7" s="148">
        <v>78.400000000000006</v>
      </c>
      <c r="X7" s="148">
        <v>77.3</v>
      </c>
      <c r="Y7" s="148">
        <v>78.599999999999994</v>
      </c>
      <c r="Z7" s="148">
        <v>78.5</v>
      </c>
      <c r="AA7" s="149">
        <v>78.099999999999994</v>
      </c>
      <c r="AC7" s="128" t="s">
        <v>346</v>
      </c>
      <c r="AD7" s="128" t="s">
        <v>348</v>
      </c>
      <c r="AE7" s="150">
        <f t="shared" ref="AE7:AE20" si="0">L7*1000/365</f>
        <v>224.93150684931507</v>
      </c>
      <c r="AF7" s="150">
        <f t="shared" ref="AF7:AF20" si="1">M7*1000/365</f>
        <v>226.02739726027397</v>
      </c>
      <c r="AG7" s="150">
        <f t="shared" ref="AG7:AG20" si="2">N7*1000/365</f>
        <v>226.30136986301369</v>
      </c>
      <c r="AH7" s="150">
        <f t="shared" ref="AH7:AH20" si="3">O7*1000/365</f>
        <v>223.83561643835617</v>
      </c>
      <c r="AI7" s="150">
        <f t="shared" ref="AI7:AI20" si="4">P7*1000/365</f>
        <v>224.93150684931507</v>
      </c>
      <c r="AJ7" s="150">
        <f t="shared" ref="AJ7:AJ20" si="5">Q7*1000/365</f>
        <v>219.72602739726028</v>
      </c>
      <c r="AK7" s="150">
        <f t="shared" ref="AK7:AK20" si="6">R7*1000/365</f>
        <v>214.24657534246575</v>
      </c>
      <c r="AL7" s="150">
        <f t="shared" ref="AL7:AL20" si="7">S7*1000/365</f>
        <v>220.54794520547946</v>
      </c>
      <c r="AM7" s="150">
        <f t="shared" ref="AM7:AM20" si="8">T7*1000/365</f>
        <v>220.27397260273972</v>
      </c>
      <c r="AN7" s="150">
        <f t="shared" ref="AN7:AN20" si="9">U7*1000/365</f>
        <v>222.46575342465752</v>
      </c>
      <c r="AO7" s="150">
        <f t="shared" ref="AO7:AO20" si="10">V7*1000/365</f>
        <v>212.05479452054794</v>
      </c>
      <c r="AP7" s="150">
        <f t="shared" ref="AP7:AP20" si="11">W7*1000/365</f>
        <v>214.79452054794521</v>
      </c>
      <c r="AQ7" s="150">
        <f t="shared" ref="AQ7:AQ20" si="12">X7*1000/365</f>
        <v>211.78082191780823</v>
      </c>
      <c r="AR7" s="150">
        <f t="shared" ref="AR7:AR20" si="13">Y7*1000/365</f>
        <v>215.34246575342465</v>
      </c>
      <c r="AS7" s="150">
        <f t="shared" ref="AS7:AS20" si="14">Z7*1000/365</f>
        <v>215.06849315068493</v>
      </c>
      <c r="AT7" s="151">
        <f t="shared" ref="AT7:AT20" si="15">AA7*1000/365</f>
        <v>213.97260273972603</v>
      </c>
    </row>
    <row r="8" spans="1:46" s="134" customFormat="1" x14ac:dyDescent="0.2">
      <c r="A8" s="128" t="s">
        <v>21</v>
      </c>
      <c r="B8" s="120" t="s">
        <v>409</v>
      </c>
      <c r="C8" s="129" t="s">
        <v>42</v>
      </c>
      <c r="D8" s="130"/>
      <c r="E8" s="130"/>
      <c r="F8" s="131"/>
      <c r="G8" s="136"/>
      <c r="H8" s="130"/>
      <c r="I8" s="128" t="s">
        <v>33</v>
      </c>
      <c r="J8" s="128" t="s">
        <v>34</v>
      </c>
      <c r="K8" s="128" t="s">
        <v>25</v>
      </c>
      <c r="L8" s="148">
        <v>78.900000000000006</v>
      </c>
      <c r="M8" s="148">
        <v>79.2</v>
      </c>
      <c r="N8" s="148">
        <v>79.099999999999994</v>
      </c>
      <c r="O8" s="148">
        <v>78.099999999999994</v>
      </c>
      <c r="P8" s="148">
        <v>78.400000000000006</v>
      </c>
      <c r="Q8" s="148">
        <v>76.599999999999994</v>
      </c>
      <c r="R8" s="148">
        <v>74.400000000000006</v>
      </c>
      <c r="S8" s="148">
        <v>76.599999999999994</v>
      </c>
      <c r="T8" s="148">
        <v>76.5</v>
      </c>
      <c r="U8" s="148">
        <v>77.2</v>
      </c>
      <c r="V8" s="148">
        <v>73.3</v>
      </c>
      <c r="W8" s="148">
        <v>74.3</v>
      </c>
      <c r="X8" s="148">
        <v>73.2</v>
      </c>
      <c r="Y8" s="148">
        <v>74.400000000000006</v>
      </c>
      <c r="Z8" s="148">
        <v>74.3</v>
      </c>
      <c r="AA8" s="149">
        <v>73.900000000000006</v>
      </c>
      <c r="AC8" s="128" t="s">
        <v>346</v>
      </c>
      <c r="AD8" s="128" t="s">
        <v>348</v>
      </c>
      <c r="AE8" s="150">
        <f t="shared" si="0"/>
        <v>216.16438356164383</v>
      </c>
      <c r="AF8" s="150">
        <f t="shared" si="1"/>
        <v>216.98630136986301</v>
      </c>
      <c r="AG8" s="150">
        <f t="shared" si="2"/>
        <v>216.7123287671233</v>
      </c>
      <c r="AH8" s="150">
        <f t="shared" si="3"/>
        <v>213.97260273972603</v>
      </c>
      <c r="AI8" s="150">
        <f t="shared" si="4"/>
        <v>214.79452054794521</v>
      </c>
      <c r="AJ8" s="150">
        <f t="shared" si="5"/>
        <v>209.86301369863014</v>
      </c>
      <c r="AK8" s="150">
        <f t="shared" si="6"/>
        <v>203.83561643835617</v>
      </c>
      <c r="AL8" s="150">
        <f t="shared" si="7"/>
        <v>209.86301369863014</v>
      </c>
      <c r="AM8" s="150">
        <f t="shared" si="8"/>
        <v>209.58904109589042</v>
      </c>
      <c r="AN8" s="150">
        <f t="shared" si="9"/>
        <v>211.50684931506851</v>
      </c>
      <c r="AO8" s="150">
        <f t="shared" si="10"/>
        <v>200.82191780821918</v>
      </c>
      <c r="AP8" s="150">
        <f t="shared" si="11"/>
        <v>203.56164383561645</v>
      </c>
      <c r="AQ8" s="150">
        <f t="shared" si="12"/>
        <v>200.54794520547946</v>
      </c>
      <c r="AR8" s="150">
        <f t="shared" si="13"/>
        <v>203.83561643835617</v>
      </c>
      <c r="AS8" s="150">
        <f t="shared" si="14"/>
        <v>203.56164383561645</v>
      </c>
      <c r="AT8" s="151">
        <f t="shared" si="15"/>
        <v>202.46575342465752</v>
      </c>
    </row>
    <row r="9" spans="1:46" s="134" customFormat="1" x14ac:dyDescent="0.2">
      <c r="A9" s="128" t="s">
        <v>21</v>
      </c>
      <c r="B9" s="120" t="s">
        <v>409</v>
      </c>
      <c r="C9" s="135" t="s">
        <v>43</v>
      </c>
      <c r="D9" s="130"/>
      <c r="E9" s="130"/>
      <c r="F9" s="131"/>
      <c r="G9" s="136"/>
      <c r="H9" s="130"/>
      <c r="I9" s="128" t="s">
        <v>33</v>
      </c>
      <c r="J9" s="128" t="s">
        <v>34</v>
      </c>
      <c r="K9" s="128" t="s">
        <v>25</v>
      </c>
      <c r="L9" s="148">
        <v>4.0999999999999996</v>
      </c>
      <c r="M9" s="148">
        <v>4.0999999999999996</v>
      </c>
      <c r="N9" s="148">
        <v>4.0999999999999996</v>
      </c>
      <c r="O9" s="148">
        <v>4</v>
      </c>
      <c r="P9" s="148">
        <v>4</v>
      </c>
      <c r="Q9" s="148">
        <v>4</v>
      </c>
      <c r="R9" s="148">
        <v>3.8</v>
      </c>
      <c r="S9" s="148">
        <v>4</v>
      </c>
      <c r="T9" s="148">
        <v>3.9</v>
      </c>
      <c r="U9" s="148">
        <v>4</v>
      </c>
      <c r="V9" s="148">
        <v>3.8</v>
      </c>
      <c r="W9" s="148">
        <v>3.8</v>
      </c>
      <c r="X9" s="148">
        <v>3.8</v>
      </c>
      <c r="Y9" s="148">
        <v>3.8</v>
      </c>
      <c r="Z9" s="148">
        <v>3.8</v>
      </c>
      <c r="AA9" s="149">
        <v>3.8</v>
      </c>
      <c r="AC9" s="128" t="s">
        <v>346</v>
      </c>
      <c r="AD9" s="128" t="s">
        <v>348</v>
      </c>
      <c r="AE9" s="150">
        <f t="shared" si="0"/>
        <v>11.232876712328768</v>
      </c>
      <c r="AF9" s="150">
        <f t="shared" si="1"/>
        <v>11.232876712328768</v>
      </c>
      <c r="AG9" s="150">
        <f t="shared" si="2"/>
        <v>11.232876712328768</v>
      </c>
      <c r="AH9" s="150">
        <f t="shared" si="3"/>
        <v>10.95890410958904</v>
      </c>
      <c r="AI9" s="150">
        <f t="shared" si="4"/>
        <v>10.95890410958904</v>
      </c>
      <c r="AJ9" s="150">
        <f t="shared" si="5"/>
        <v>10.95890410958904</v>
      </c>
      <c r="AK9" s="150">
        <f t="shared" si="6"/>
        <v>10.41095890410959</v>
      </c>
      <c r="AL9" s="150">
        <f t="shared" si="7"/>
        <v>10.95890410958904</v>
      </c>
      <c r="AM9" s="150">
        <f t="shared" si="8"/>
        <v>10.684931506849315</v>
      </c>
      <c r="AN9" s="150">
        <f t="shared" si="9"/>
        <v>10.95890410958904</v>
      </c>
      <c r="AO9" s="150">
        <f t="shared" si="10"/>
        <v>10.41095890410959</v>
      </c>
      <c r="AP9" s="150">
        <f t="shared" si="11"/>
        <v>10.41095890410959</v>
      </c>
      <c r="AQ9" s="150">
        <f t="shared" si="12"/>
        <v>10.41095890410959</v>
      </c>
      <c r="AR9" s="150">
        <f t="shared" si="13"/>
        <v>10.41095890410959</v>
      </c>
      <c r="AS9" s="150">
        <f t="shared" si="14"/>
        <v>10.41095890410959</v>
      </c>
      <c r="AT9" s="151">
        <f t="shared" si="15"/>
        <v>10.41095890410959</v>
      </c>
    </row>
    <row r="10" spans="1:46" s="134" customFormat="1" x14ac:dyDescent="0.2">
      <c r="A10" s="128" t="s">
        <v>21</v>
      </c>
      <c r="B10" s="120" t="s">
        <v>409</v>
      </c>
      <c r="C10" s="137" t="s">
        <v>44</v>
      </c>
      <c r="D10" s="130"/>
      <c r="E10" s="130"/>
      <c r="F10" s="131"/>
      <c r="G10" s="136"/>
      <c r="H10" s="130"/>
      <c r="I10" s="128" t="s">
        <v>33</v>
      </c>
      <c r="J10" s="128" t="s">
        <v>34</v>
      </c>
      <c r="K10" s="128" t="s">
        <v>25</v>
      </c>
      <c r="L10" s="148">
        <v>0</v>
      </c>
      <c r="M10" s="148">
        <v>0</v>
      </c>
      <c r="N10" s="148">
        <v>0</v>
      </c>
      <c r="O10" s="148">
        <v>0</v>
      </c>
      <c r="P10" s="148">
        <v>0.1</v>
      </c>
      <c r="Q10" s="148">
        <v>0.1</v>
      </c>
      <c r="R10" s="148">
        <v>0.1</v>
      </c>
      <c r="S10" s="148">
        <v>0.1</v>
      </c>
      <c r="T10" s="148">
        <v>0.1</v>
      </c>
      <c r="U10" s="148">
        <v>0.1</v>
      </c>
      <c r="V10" s="148">
        <v>0.1</v>
      </c>
      <c r="W10" s="148">
        <v>0.1</v>
      </c>
      <c r="X10" s="148">
        <v>0.1</v>
      </c>
      <c r="Y10" s="148">
        <v>0.1</v>
      </c>
      <c r="Z10" s="148">
        <v>0.1</v>
      </c>
      <c r="AA10" s="149">
        <v>0.1</v>
      </c>
      <c r="AC10" s="128" t="s">
        <v>346</v>
      </c>
      <c r="AD10" s="128" t="s">
        <v>348</v>
      </c>
      <c r="AE10" s="150">
        <f t="shared" si="0"/>
        <v>0</v>
      </c>
      <c r="AF10" s="150">
        <f t="shared" si="1"/>
        <v>0</v>
      </c>
      <c r="AG10" s="150">
        <f t="shared" si="2"/>
        <v>0</v>
      </c>
      <c r="AH10" s="150">
        <f t="shared" si="3"/>
        <v>0</v>
      </c>
      <c r="AI10" s="150">
        <f t="shared" si="4"/>
        <v>0.27397260273972601</v>
      </c>
      <c r="AJ10" s="150">
        <f t="shared" si="5"/>
        <v>0.27397260273972601</v>
      </c>
      <c r="AK10" s="150">
        <f t="shared" si="6"/>
        <v>0.27397260273972601</v>
      </c>
      <c r="AL10" s="150">
        <f t="shared" si="7"/>
        <v>0.27397260273972601</v>
      </c>
      <c r="AM10" s="150">
        <f t="shared" si="8"/>
        <v>0.27397260273972601</v>
      </c>
      <c r="AN10" s="150">
        <f t="shared" si="9"/>
        <v>0.27397260273972601</v>
      </c>
      <c r="AO10" s="150">
        <f t="shared" si="10"/>
        <v>0.27397260273972601</v>
      </c>
      <c r="AP10" s="150">
        <f t="shared" si="11"/>
        <v>0.27397260273972601</v>
      </c>
      <c r="AQ10" s="150">
        <f t="shared" si="12"/>
        <v>0.27397260273972601</v>
      </c>
      <c r="AR10" s="150">
        <f t="shared" si="13"/>
        <v>0.27397260273972601</v>
      </c>
      <c r="AS10" s="150">
        <f t="shared" si="14"/>
        <v>0.27397260273972601</v>
      </c>
      <c r="AT10" s="151">
        <f t="shared" si="15"/>
        <v>0.27397260273972601</v>
      </c>
    </row>
    <row r="11" spans="1:46" s="134" customFormat="1" x14ac:dyDescent="0.2">
      <c r="A11" s="128" t="s">
        <v>21</v>
      </c>
      <c r="B11" s="152" t="s">
        <v>409</v>
      </c>
      <c r="C11" s="137" t="s">
        <v>45</v>
      </c>
      <c r="D11" s="130"/>
      <c r="E11" s="130"/>
      <c r="F11" s="131"/>
      <c r="G11" s="136"/>
      <c r="H11" s="130"/>
      <c r="I11" s="128" t="s">
        <v>33</v>
      </c>
      <c r="J11" s="128" t="s">
        <v>34</v>
      </c>
      <c r="K11" s="128" t="s">
        <v>25</v>
      </c>
      <c r="L11" s="148">
        <v>4</v>
      </c>
      <c r="M11" s="148">
        <v>4</v>
      </c>
      <c r="N11" s="148">
        <v>4</v>
      </c>
      <c r="O11" s="148">
        <v>4</v>
      </c>
      <c r="P11" s="148">
        <v>4</v>
      </c>
      <c r="Q11" s="148">
        <v>3.9</v>
      </c>
      <c r="R11" s="148">
        <v>3.8</v>
      </c>
      <c r="S11" s="148">
        <v>3.9</v>
      </c>
      <c r="T11" s="148">
        <v>3.9</v>
      </c>
      <c r="U11" s="148">
        <v>3.9</v>
      </c>
      <c r="V11" s="148">
        <v>3.7</v>
      </c>
      <c r="W11" s="148">
        <v>3.7</v>
      </c>
      <c r="X11" s="148">
        <v>3.6</v>
      </c>
      <c r="Y11" s="148">
        <v>3.7</v>
      </c>
      <c r="Z11" s="148">
        <v>3.7</v>
      </c>
      <c r="AA11" s="149">
        <v>3.7</v>
      </c>
      <c r="AC11" s="128" t="s">
        <v>346</v>
      </c>
      <c r="AD11" s="128" t="s">
        <v>348</v>
      </c>
      <c r="AE11" s="150">
        <f t="shared" si="0"/>
        <v>10.95890410958904</v>
      </c>
      <c r="AF11" s="150">
        <f t="shared" si="1"/>
        <v>10.95890410958904</v>
      </c>
      <c r="AG11" s="150">
        <f t="shared" si="2"/>
        <v>10.95890410958904</v>
      </c>
      <c r="AH11" s="150">
        <f t="shared" si="3"/>
        <v>10.95890410958904</v>
      </c>
      <c r="AI11" s="150">
        <f t="shared" si="4"/>
        <v>10.95890410958904</v>
      </c>
      <c r="AJ11" s="150">
        <f t="shared" si="5"/>
        <v>10.684931506849315</v>
      </c>
      <c r="AK11" s="150">
        <f t="shared" si="6"/>
        <v>10.41095890410959</v>
      </c>
      <c r="AL11" s="150">
        <f t="shared" si="7"/>
        <v>10.684931506849315</v>
      </c>
      <c r="AM11" s="150">
        <f t="shared" si="8"/>
        <v>10.684931506849315</v>
      </c>
      <c r="AN11" s="150">
        <f t="shared" si="9"/>
        <v>10.684931506849315</v>
      </c>
      <c r="AO11" s="150">
        <f t="shared" si="10"/>
        <v>10.136986301369863</v>
      </c>
      <c r="AP11" s="150">
        <f t="shared" si="11"/>
        <v>10.136986301369863</v>
      </c>
      <c r="AQ11" s="150">
        <f t="shared" si="12"/>
        <v>9.8630136986301373</v>
      </c>
      <c r="AR11" s="150">
        <f t="shared" si="13"/>
        <v>10.136986301369863</v>
      </c>
      <c r="AS11" s="150">
        <f t="shared" si="14"/>
        <v>10.136986301369863</v>
      </c>
      <c r="AT11" s="151">
        <f t="shared" si="15"/>
        <v>10.136986301369863</v>
      </c>
    </row>
    <row r="12" spans="1:46" s="134" customFormat="1" x14ac:dyDescent="0.2">
      <c r="A12" s="128" t="s">
        <v>21</v>
      </c>
      <c r="B12" s="152" t="s">
        <v>409</v>
      </c>
      <c r="C12" s="135" t="s">
        <v>46</v>
      </c>
      <c r="D12" s="130"/>
      <c r="E12" s="130"/>
      <c r="F12" s="131"/>
      <c r="G12" s="136"/>
      <c r="H12" s="130"/>
      <c r="I12" s="128" t="s">
        <v>33</v>
      </c>
      <c r="J12" s="128" t="s">
        <v>34</v>
      </c>
      <c r="K12" s="128" t="s">
        <v>25</v>
      </c>
      <c r="L12" s="148">
        <v>74.8</v>
      </c>
      <c r="M12" s="148">
        <v>75.099999999999994</v>
      </c>
      <c r="N12" s="148">
        <v>75</v>
      </c>
      <c r="O12" s="148">
        <v>74.099999999999994</v>
      </c>
      <c r="P12" s="148">
        <v>74.400000000000006</v>
      </c>
      <c r="Q12" s="148">
        <v>72.599999999999994</v>
      </c>
      <c r="R12" s="148">
        <v>70.599999999999994</v>
      </c>
      <c r="S12" s="148">
        <v>72.7</v>
      </c>
      <c r="T12" s="148">
        <v>72.5</v>
      </c>
      <c r="U12" s="148">
        <v>73.2</v>
      </c>
      <c r="V12" s="148">
        <v>69.5</v>
      </c>
      <c r="W12" s="148">
        <v>70.400000000000006</v>
      </c>
      <c r="X12" s="148">
        <v>69.400000000000006</v>
      </c>
      <c r="Y12" s="148">
        <v>70.599999999999994</v>
      </c>
      <c r="Z12" s="148">
        <v>70.5</v>
      </c>
      <c r="AA12" s="149">
        <v>70.099999999999994</v>
      </c>
      <c r="AC12" s="128" t="s">
        <v>346</v>
      </c>
      <c r="AD12" s="128" t="s">
        <v>348</v>
      </c>
      <c r="AE12" s="150">
        <f t="shared" si="0"/>
        <v>204.93150684931507</v>
      </c>
      <c r="AF12" s="150">
        <f t="shared" si="1"/>
        <v>205.75342465753425</v>
      </c>
      <c r="AG12" s="150">
        <f t="shared" si="2"/>
        <v>205.47945205479451</v>
      </c>
      <c r="AH12" s="150">
        <f t="shared" si="3"/>
        <v>203.01369863013699</v>
      </c>
      <c r="AI12" s="150">
        <f t="shared" si="4"/>
        <v>203.83561643835617</v>
      </c>
      <c r="AJ12" s="150">
        <f t="shared" si="5"/>
        <v>198.9041095890411</v>
      </c>
      <c r="AK12" s="150">
        <f t="shared" si="6"/>
        <v>193.42465753424656</v>
      </c>
      <c r="AL12" s="150">
        <f t="shared" si="7"/>
        <v>199.17808219178082</v>
      </c>
      <c r="AM12" s="150">
        <f t="shared" si="8"/>
        <v>198.63013698630138</v>
      </c>
      <c r="AN12" s="150">
        <f t="shared" si="9"/>
        <v>200.54794520547946</v>
      </c>
      <c r="AO12" s="150">
        <f t="shared" si="10"/>
        <v>190.41095890410958</v>
      </c>
      <c r="AP12" s="150">
        <f t="shared" si="11"/>
        <v>192.87671232876713</v>
      </c>
      <c r="AQ12" s="150">
        <f t="shared" si="12"/>
        <v>190.13698630136986</v>
      </c>
      <c r="AR12" s="150">
        <f t="shared" si="13"/>
        <v>193.42465753424656</v>
      </c>
      <c r="AS12" s="150">
        <f t="shared" si="14"/>
        <v>193.15068493150685</v>
      </c>
      <c r="AT12" s="151">
        <f t="shared" si="15"/>
        <v>192.05479452054794</v>
      </c>
    </row>
    <row r="13" spans="1:46" s="134" customFormat="1" x14ac:dyDescent="0.2">
      <c r="A13" s="128" t="s">
        <v>21</v>
      </c>
      <c r="B13" s="152" t="s">
        <v>409</v>
      </c>
      <c r="C13" s="137" t="s">
        <v>47</v>
      </c>
      <c r="D13" s="130"/>
      <c r="E13" s="130"/>
      <c r="F13" s="131"/>
      <c r="G13" s="136"/>
      <c r="H13" s="130"/>
      <c r="I13" s="128" t="s">
        <v>33</v>
      </c>
      <c r="J13" s="128" t="s">
        <v>34</v>
      </c>
      <c r="K13" s="128" t="s">
        <v>25</v>
      </c>
      <c r="L13" s="148">
        <v>0.6</v>
      </c>
      <c r="M13" s="148">
        <v>0.7</v>
      </c>
      <c r="N13" s="148">
        <v>0.8</v>
      </c>
      <c r="O13" s="148">
        <v>0.9</v>
      </c>
      <c r="P13" s="148">
        <v>1</v>
      </c>
      <c r="Q13" s="148">
        <v>1</v>
      </c>
      <c r="R13" s="148">
        <v>1.2</v>
      </c>
      <c r="S13" s="148">
        <v>1.4</v>
      </c>
      <c r="T13" s="148">
        <v>1.5</v>
      </c>
      <c r="U13" s="148">
        <v>1.9</v>
      </c>
      <c r="V13" s="148">
        <v>2.1</v>
      </c>
      <c r="W13" s="148">
        <v>2.2999999999999998</v>
      </c>
      <c r="X13" s="148">
        <v>2.4</v>
      </c>
      <c r="Y13" s="148">
        <v>2.5</v>
      </c>
      <c r="Z13" s="148">
        <v>2.6</v>
      </c>
      <c r="AA13" s="149">
        <v>2.6</v>
      </c>
      <c r="AC13" s="128" t="s">
        <v>346</v>
      </c>
      <c r="AD13" s="128" t="s">
        <v>348</v>
      </c>
      <c r="AE13" s="150">
        <f t="shared" si="0"/>
        <v>1.6438356164383561</v>
      </c>
      <c r="AF13" s="150">
        <f t="shared" si="1"/>
        <v>1.9178082191780821</v>
      </c>
      <c r="AG13" s="150">
        <f t="shared" si="2"/>
        <v>2.1917808219178081</v>
      </c>
      <c r="AH13" s="150">
        <f t="shared" si="3"/>
        <v>2.4657534246575343</v>
      </c>
      <c r="AI13" s="150">
        <f t="shared" si="4"/>
        <v>2.7397260273972601</v>
      </c>
      <c r="AJ13" s="150">
        <f t="shared" si="5"/>
        <v>2.7397260273972601</v>
      </c>
      <c r="AK13" s="150">
        <f t="shared" si="6"/>
        <v>3.2876712328767121</v>
      </c>
      <c r="AL13" s="150">
        <f t="shared" si="7"/>
        <v>3.8356164383561642</v>
      </c>
      <c r="AM13" s="150">
        <f t="shared" si="8"/>
        <v>4.1095890410958908</v>
      </c>
      <c r="AN13" s="150">
        <f t="shared" si="9"/>
        <v>5.2054794520547949</v>
      </c>
      <c r="AO13" s="150">
        <f t="shared" si="10"/>
        <v>5.7534246575342465</v>
      </c>
      <c r="AP13" s="150">
        <f t="shared" si="11"/>
        <v>6.3013698630136989</v>
      </c>
      <c r="AQ13" s="150">
        <f t="shared" si="12"/>
        <v>6.5753424657534243</v>
      </c>
      <c r="AR13" s="150">
        <f t="shared" si="13"/>
        <v>6.8493150684931505</v>
      </c>
      <c r="AS13" s="150">
        <f t="shared" si="14"/>
        <v>7.1232876712328768</v>
      </c>
      <c r="AT13" s="151">
        <f t="shared" si="15"/>
        <v>7.1232876712328768</v>
      </c>
    </row>
    <row r="14" spans="1:46" s="134" customFormat="1" x14ac:dyDescent="0.2">
      <c r="A14" s="128" t="s">
        <v>21</v>
      </c>
      <c r="B14" s="152" t="s">
        <v>409</v>
      </c>
      <c r="C14" s="137" t="s">
        <v>48</v>
      </c>
      <c r="D14" s="130"/>
      <c r="E14" s="130"/>
      <c r="F14" s="131"/>
      <c r="G14" s="136"/>
      <c r="H14" s="130"/>
      <c r="I14" s="128" t="s">
        <v>33</v>
      </c>
      <c r="J14" s="128" t="s">
        <v>34</v>
      </c>
      <c r="K14" s="128" t="s">
        <v>25</v>
      </c>
      <c r="L14" s="148">
        <v>74.099999999999994</v>
      </c>
      <c r="M14" s="148">
        <v>74.400000000000006</v>
      </c>
      <c r="N14" s="148">
        <v>74.3</v>
      </c>
      <c r="O14" s="148">
        <v>73.2</v>
      </c>
      <c r="P14" s="148">
        <v>73.400000000000006</v>
      </c>
      <c r="Q14" s="148">
        <v>71.599999999999994</v>
      </c>
      <c r="R14" s="148">
        <v>69.400000000000006</v>
      </c>
      <c r="S14" s="148">
        <v>71.3</v>
      </c>
      <c r="T14" s="148">
        <v>71</v>
      </c>
      <c r="U14" s="148">
        <v>71.3</v>
      </c>
      <c r="V14" s="148">
        <v>67.400000000000006</v>
      </c>
      <c r="W14" s="148">
        <v>68.099999999999994</v>
      </c>
      <c r="X14" s="148">
        <v>67</v>
      </c>
      <c r="Y14" s="148">
        <v>68.099999999999994</v>
      </c>
      <c r="Z14" s="148">
        <v>67.900000000000006</v>
      </c>
      <c r="AA14" s="149">
        <v>67.400000000000006</v>
      </c>
      <c r="AC14" s="128" t="s">
        <v>346</v>
      </c>
      <c r="AD14" s="128" t="s">
        <v>348</v>
      </c>
      <c r="AE14" s="150">
        <f t="shared" si="0"/>
        <v>203.01369863013699</v>
      </c>
      <c r="AF14" s="150">
        <f t="shared" si="1"/>
        <v>203.83561643835617</v>
      </c>
      <c r="AG14" s="150">
        <f t="shared" si="2"/>
        <v>203.56164383561645</v>
      </c>
      <c r="AH14" s="150">
        <f t="shared" si="3"/>
        <v>200.54794520547946</v>
      </c>
      <c r="AI14" s="150">
        <f t="shared" si="4"/>
        <v>201.0958904109589</v>
      </c>
      <c r="AJ14" s="150">
        <f t="shared" si="5"/>
        <v>196.16438356164383</v>
      </c>
      <c r="AK14" s="150">
        <f t="shared" si="6"/>
        <v>190.13698630136986</v>
      </c>
      <c r="AL14" s="150">
        <f t="shared" si="7"/>
        <v>195.34246575342465</v>
      </c>
      <c r="AM14" s="150">
        <f t="shared" si="8"/>
        <v>194.52054794520549</v>
      </c>
      <c r="AN14" s="150">
        <f t="shared" si="9"/>
        <v>195.34246575342465</v>
      </c>
      <c r="AO14" s="150">
        <f t="shared" si="10"/>
        <v>184.65753424657535</v>
      </c>
      <c r="AP14" s="150">
        <f t="shared" si="11"/>
        <v>186.57534246575344</v>
      </c>
      <c r="AQ14" s="150">
        <f t="shared" si="12"/>
        <v>183.56164383561645</v>
      </c>
      <c r="AR14" s="150">
        <f t="shared" si="13"/>
        <v>186.57534246575344</v>
      </c>
      <c r="AS14" s="150">
        <f t="shared" si="14"/>
        <v>186.02739726027397</v>
      </c>
      <c r="AT14" s="151">
        <f t="shared" si="15"/>
        <v>184.65753424657535</v>
      </c>
    </row>
    <row r="15" spans="1:46" s="134" customFormat="1" x14ac:dyDescent="0.2">
      <c r="A15" s="128" t="s">
        <v>21</v>
      </c>
      <c r="B15" s="152" t="s">
        <v>409</v>
      </c>
      <c r="C15" s="163" t="s">
        <v>49</v>
      </c>
      <c r="D15" s="130">
        <v>1</v>
      </c>
      <c r="E15" s="130"/>
      <c r="F15" s="131"/>
      <c r="G15" s="136"/>
      <c r="H15" s="130"/>
      <c r="I15" s="128" t="s">
        <v>33</v>
      </c>
      <c r="J15" s="128" t="s">
        <v>34</v>
      </c>
      <c r="K15" s="128" t="s">
        <v>25</v>
      </c>
      <c r="L15" s="148">
        <v>2</v>
      </c>
      <c r="M15" s="148">
        <v>2.1</v>
      </c>
      <c r="N15" s="148">
        <v>2.2999999999999998</v>
      </c>
      <c r="O15" s="148">
        <v>2.4</v>
      </c>
      <c r="P15" s="148">
        <v>2.4</v>
      </c>
      <c r="Q15" s="148">
        <v>2.4</v>
      </c>
      <c r="R15" s="148">
        <v>2.5</v>
      </c>
      <c r="S15" s="148">
        <v>2.6</v>
      </c>
      <c r="T15" s="148">
        <v>2.6</v>
      </c>
      <c r="U15" s="148">
        <v>2.7</v>
      </c>
      <c r="V15" s="148">
        <v>2.7</v>
      </c>
      <c r="W15" s="148">
        <v>2.8</v>
      </c>
      <c r="X15" s="148">
        <v>2.8</v>
      </c>
      <c r="Y15" s="148">
        <v>2.8</v>
      </c>
      <c r="Z15" s="148">
        <v>2.8</v>
      </c>
      <c r="AA15" s="149">
        <v>2.9</v>
      </c>
      <c r="AC15" s="128" t="s">
        <v>346</v>
      </c>
      <c r="AD15" s="128" t="s">
        <v>348</v>
      </c>
      <c r="AE15" s="150">
        <f t="shared" si="0"/>
        <v>5.4794520547945202</v>
      </c>
      <c r="AF15" s="150">
        <f t="shared" si="1"/>
        <v>5.7534246575342465</v>
      </c>
      <c r="AG15" s="150">
        <f t="shared" si="2"/>
        <v>6.3013698630136989</v>
      </c>
      <c r="AH15" s="150">
        <f t="shared" si="3"/>
        <v>6.5753424657534243</v>
      </c>
      <c r="AI15" s="150">
        <f t="shared" si="4"/>
        <v>6.5753424657534243</v>
      </c>
      <c r="AJ15" s="150">
        <f t="shared" si="5"/>
        <v>6.5753424657534243</v>
      </c>
      <c r="AK15" s="150">
        <f t="shared" si="6"/>
        <v>6.8493150684931505</v>
      </c>
      <c r="AL15" s="150">
        <f t="shared" si="7"/>
        <v>7.1232876712328768</v>
      </c>
      <c r="AM15" s="150">
        <f t="shared" si="8"/>
        <v>7.1232876712328768</v>
      </c>
      <c r="AN15" s="150">
        <f t="shared" si="9"/>
        <v>7.397260273972603</v>
      </c>
      <c r="AO15" s="150">
        <f t="shared" si="10"/>
        <v>7.397260273972603</v>
      </c>
      <c r="AP15" s="150">
        <f t="shared" si="11"/>
        <v>7.6712328767123283</v>
      </c>
      <c r="AQ15" s="150">
        <f t="shared" si="12"/>
        <v>7.6712328767123283</v>
      </c>
      <c r="AR15" s="150">
        <f t="shared" si="13"/>
        <v>7.6712328767123283</v>
      </c>
      <c r="AS15" s="150">
        <f t="shared" si="14"/>
        <v>7.6712328767123283</v>
      </c>
      <c r="AT15" s="151">
        <f t="shared" si="15"/>
        <v>7.9452054794520546</v>
      </c>
    </row>
    <row r="16" spans="1:46" s="134" customFormat="1" x14ac:dyDescent="0.2">
      <c r="A16" s="128" t="s">
        <v>21</v>
      </c>
      <c r="B16" s="152" t="s">
        <v>409</v>
      </c>
      <c r="C16" s="164" t="s">
        <v>50</v>
      </c>
      <c r="D16" s="131" t="s">
        <v>28</v>
      </c>
      <c r="E16" s="130"/>
      <c r="F16" s="131"/>
      <c r="G16" s="136"/>
      <c r="H16" s="130"/>
      <c r="I16" s="128" t="s">
        <v>33</v>
      </c>
      <c r="J16" s="128" t="s">
        <v>34</v>
      </c>
      <c r="K16" s="128" t="s">
        <v>25</v>
      </c>
      <c r="L16" s="148">
        <v>0.4</v>
      </c>
      <c r="M16" s="148">
        <v>0.4</v>
      </c>
      <c r="N16" s="148">
        <v>0.4</v>
      </c>
      <c r="O16" s="148">
        <v>0.4</v>
      </c>
      <c r="P16" s="148">
        <v>0.5</v>
      </c>
      <c r="Q16" s="148">
        <v>0.5</v>
      </c>
      <c r="R16" s="148">
        <v>0.5</v>
      </c>
      <c r="S16" s="148">
        <v>0.6</v>
      </c>
      <c r="T16" s="148">
        <v>0.6</v>
      </c>
      <c r="U16" s="148">
        <v>0.6</v>
      </c>
      <c r="V16" s="148">
        <v>0.6</v>
      </c>
      <c r="W16" s="148">
        <v>0.6</v>
      </c>
      <c r="X16" s="148">
        <v>0.6</v>
      </c>
      <c r="Y16" s="148">
        <v>0.5</v>
      </c>
      <c r="Z16" s="148">
        <v>0.5</v>
      </c>
      <c r="AA16" s="149">
        <v>0.5</v>
      </c>
      <c r="AC16" s="128" t="s">
        <v>346</v>
      </c>
      <c r="AD16" s="128" t="s">
        <v>348</v>
      </c>
      <c r="AE16" s="150">
        <f t="shared" si="0"/>
        <v>1.095890410958904</v>
      </c>
      <c r="AF16" s="150">
        <f t="shared" si="1"/>
        <v>1.095890410958904</v>
      </c>
      <c r="AG16" s="150">
        <f t="shared" si="2"/>
        <v>1.095890410958904</v>
      </c>
      <c r="AH16" s="150">
        <f t="shared" si="3"/>
        <v>1.095890410958904</v>
      </c>
      <c r="AI16" s="150">
        <f t="shared" si="4"/>
        <v>1.3698630136986301</v>
      </c>
      <c r="AJ16" s="150">
        <f t="shared" si="5"/>
        <v>1.3698630136986301</v>
      </c>
      <c r="AK16" s="150">
        <f t="shared" si="6"/>
        <v>1.3698630136986301</v>
      </c>
      <c r="AL16" s="150">
        <f t="shared" si="7"/>
        <v>1.6438356164383561</v>
      </c>
      <c r="AM16" s="150">
        <f t="shared" si="8"/>
        <v>1.6438356164383561</v>
      </c>
      <c r="AN16" s="150">
        <f t="shared" si="9"/>
        <v>1.6438356164383561</v>
      </c>
      <c r="AO16" s="150">
        <f t="shared" si="10"/>
        <v>1.6438356164383561</v>
      </c>
      <c r="AP16" s="150">
        <f t="shared" si="11"/>
        <v>1.6438356164383561</v>
      </c>
      <c r="AQ16" s="150">
        <f t="shared" si="12"/>
        <v>1.6438356164383561</v>
      </c>
      <c r="AR16" s="150">
        <f t="shared" si="13"/>
        <v>1.3698630136986301</v>
      </c>
      <c r="AS16" s="150">
        <f t="shared" si="14"/>
        <v>1.3698630136986301</v>
      </c>
      <c r="AT16" s="151">
        <f t="shared" si="15"/>
        <v>1.3698630136986301</v>
      </c>
    </row>
    <row r="17" spans="1:46" s="134" customFormat="1" x14ac:dyDescent="0.2">
      <c r="A17" s="128" t="s">
        <v>21</v>
      </c>
      <c r="B17" s="152" t="s">
        <v>409</v>
      </c>
      <c r="C17" s="164" t="s">
        <v>51</v>
      </c>
      <c r="D17" s="131" t="s">
        <v>28</v>
      </c>
      <c r="E17" s="130"/>
      <c r="F17" s="131"/>
      <c r="G17" s="136"/>
      <c r="H17" s="130"/>
      <c r="I17" s="128" t="s">
        <v>33</v>
      </c>
      <c r="J17" s="128" t="s">
        <v>34</v>
      </c>
      <c r="K17" s="128" t="s">
        <v>25</v>
      </c>
      <c r="L17" s="148">
        <v>1.6</v>
      </c>
      <c r="M17" s="148">
        <v>1.7</v>
      </c>
      <c r="N17" s="148">
        <v>1.8</v>
      </c>
      <c r="O17" s="148">
        <v>1.9</v>
      </c>
      <c r="P17" s="148">
        <v>1.9</v>
      </c>
      <c r="Q17" s="148">
        <v>1.9</v>
      </c>
      <c r="R17" s="148">
        <v>2</v>
      </c>
      <c r="S17" s="148">
        <v>2</v>
      </c>
      <c r="T17" s="148">
        <v>2</v>
      </c>
      <c r="U17" s="148">
        <v>2.1</v>
      </c>
      <c r="V17" s="148">
        <v>2.1</v>
      </c>
      <c r="W17" s="148">
        <v>2.2000000000000002</v>
      </c>
      <c r="X17" s="148">
        <v>2.2000000000000002</v>
      </c>
      <c r="Y17" s="148">
        <v>2.2999999999999998</v>
      </c>
      <c r="Z17" s="148">
        <v>2.2999999999999998</v>
      </c>
      <c r="AA17" s="149">
        <v>2.2999999999999998</v>
      </c>
      <c r="AC17" s="128" t="s">
        <v>346</v>
      </c>
      <c r="AD17" s="128" t="s">
        <v>348</v>
      </c>
      <c r="AE17" s="150">
        <f t="shared" si="0"/>
        <v>4.3835616438356162</v>
      </c>
      <c r="AF17" s="150">
        <f t="shared" si="1"/>
        <v>4.6575342465753424</v>
      </c>
      <c r="AG17" s="150">
        <f t="shared" si="2"/>
        <v>4.9315068493150687</v>
      </c>
      <c r="AH17" s="150">
        <f t="shared" si="3"/>
        <v>5.2054794520547949</v>
      </c>
      <c r="AI17" s="150">
        <f t="shared" si="4"/>
        <v>5.2054794520547949</v>
      </c>
      <c r="AJ17" s="150">
        <f t="shared" si="5"/>
        <v>5.2054794520547949</v>
      </c>
      <c r="AK17" s="150">
        <f t="shared" si="6"/>
        <v>5.4794520547945202</v>
      </c>
      <c r="AL17" s="150">
        <f t="shared" si="7"/>
        <v>5.4794520547945202</v>
      </c>
      <c r="AM17" s="150">
        <f t="shared" si="8"/>
        <v>5.4794520547945202</v>
      </c>
      <c r="AN17" s="150">
        <f t="shared" si="9"/>
        <v>5.7534246575342465</v>
      </c>
      <c r="AO17" s="150">
        <f t="shared" si="10"/>
        <v>5.7534246575342465</v>
      </c>
      <c r="AP17" s="150">
        <f t="shared" si="11"/>
        <v>6.0273972602739727</v>
      </c>
      <c r="AQ17" s="150">
        <f t="shared" si="12"/>
        <v>6.0273972602739727</v>
      </c>
      <c r="AR17" s="150">
        <f t="shared" si="13"/>
        <v>6.3013698630136989</v>
      </c>
      <c r="AS17" s="150">
        <f t="shared" si="14"/>
        <v>6.3013698630136989</v>
      </c>
      <c r="AT17" s="151">
        <f t="shared" si="15"/>
        <v>6.3013698630136989</v>
      </c>
    </row>
    <row r="18" spans="1:46" s="134" customFormat="1" x14ac:dyDescent="0.2">
      <c r="A18" s="128" t="s">
        <v>21</v>
      </c>
      <c r="B18" s="152" t="s">
        <v>409</v>
      </c>
      <c r="C18" s="163" t="s">
        <v>52</v>
      </c>
      <c r="D18" s="130"/>
      <c r="E18" s="130"/>
      <c r="F18" s="131"/>
      <c r="G18" s="136"/>
      <c r="H18" s="130"/>
      <c r="I18" s="128" t="s">
        <v>33</v>
      </c>
      <c r="J18" s="128" t="s">
        <v>34</v>
      </c>
      <c r="K18" s="128" t="s">
        <v>25</v>
      </c>
      <c r="L18" s="148">
        <v>0.3</v>
      </c>
      <c r="M18" s="148">
        <v>0.3</v>
      </c>
      <c r="N18" s="148">
        <v>0.3</v>
      </c>
      <c r="O18" s="148">
        <v>0.3</v>
      </c>
      <c r="P18" s="148">
        <v>0.3</v>
      </c>
      <c r="Q18" s="148">
        <v>0.2</v>
      </c>
      <c r="R18" s="148">
        <v>0.2</v>
      </c>
      <c r="S18" s="148">
        <v>0.2</v>
      </c>
      <c r="T18" s="148">
        <v>0.3</v>
      </c>
      <c r="U18" s="148">
        <v>0.3</v>
      </c>
      <c r="V18" s="148">
        <v>0.3</v>
      </c>
      <c r="W18" s="148">
        <v>0.3</v>
      </c>
      <c r="X18" s="148">
        <v>0.3</v>
      </c>
      <c r="Y18" s="148">
        <v>0.3</v>
      </c>
      <c r="Z18" s="148">
        <v>0.3</v>
      </c>
      <c r="AA18" s="149">
        <v>0.3</v>
      </c>
      <c r="AC18" s="128" t="s">
        <v>346</v>
      </c>
      <c r="AD18" s="128" t="s">
        <v>348</v>
      </c>
      <c r="AE18" s="150">
        <f t="shared" si="0"/>
        <v>0.82191780821917804</v>
      </c>
      <c r="AF18" s="150">
        <f t="shared" si="1"/>
        <v>0.82191780821917804</v>
      </c>
      <c r="AG18" s="150">
        <f t="shared" si="2"/>
        <v>0.82191780821917804</v>
      </c>
      <c r="AH18" s="150">
        <f t="shared" si="3"/>
        <v>0.82191780821917804</v>
      </c>
      <c r="AI18" s="150">
        <f t="shared" si="4"/>
        <v>0.82191780821917804</v>
      </c>
      <c r="AJ18" s="150">
        <f t="shared" si="5"/>
        <v>0.54794520547945202</v>
      </c>
      <c r="AK18" s="150">
        <f t="shared" si="6"/>
        <v>0.54794520547945202</v>
      </c>
      <c r="AL18" s="150">
        <f t="shared" si="7"/>
        <v>0.54794520547945202</v>
      </c>
      <c r="AM18" s="150">
        <f t="shared" si="8"/>
        <v>0.82191780821917804</v>
      </c>
      <c r="AN18" s="150">
        <f t="shared" si="9"/>
        <v>0.82191780821917804</v>
      </c>
      <c r="AO18" s="150">
        <f t="shared" si="10"/>
        <v>0.82191780821917804</v>
      </c>
      <c r="AP18" s="150">
        <f t="shared" si="11"/>
        <v>0.82191780821917804</v>
      </c>
      <c r="AQ18" s="150">
        <f t="shared" si="12"/>
        <v>0.82191780821917804</v>
      </c>
      <c r="AR18" s="150">
        <f t="shared" si="13"/>
        <v>0.82191780821917804</v>
      </c>
      <c r="AS18" s="150">
        <f t="shared" si="14"/>
        <v>0.82191780821917804</v>
      </c>
      <c r="AT18" s="151">
        <f t="shared" si="15"/>
        <v>0.82191780821917804</v>
      </c>
    </row>
    <row r="19" spans="1:46" s="134" customFormat="1" x14ac:dyDescent="0.2">
      <c r="A19" s="128" t="s">
        <v>21</v>
      </c>
      <c r="B19" s="152" t="s">
        <v>409</v>
      </c>
      <c r="C19" s="129" t="s">
        <v>53</v>
      </c>
      <c r="D19" s="130"/>
      <c r="E19" s="130"/>
      <c r="F19" s="131"/>
      <c r="G19" s="136"/>
      <c r="H19" s="130"/>
      <c r="I19" s="128" t="s">
        <v>33</v>
      </c>
      <c r="J19" s="128" t="s">
        <v>34</v>
      </c>
      <c r="K19" s="128" t="s">
        <v>25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9">
        <v>0</v>
      </c>
      <c r="AC19" s="128" t="s">
        <v>346</v>
      </c>
      <c r="AD19" s="128" t="s">
        <v>348</v>
      </c>
      <c r="AE19" s="150">
        <f t="shared" si="0"/>
        <v>0</v>
      </c>
      <c r="AF19" s="150">
        <f t="shared" si="1"/>
        <v>0</v>
      </c>
      <c r="AG19" s="150">
        <f t="shared" si="2"/>
        <v>0</v>
      </c>
      <c r="AH19" s="150">
        <f t="shared" si="3"/>
        <v>0</v>
      </c>
      <c r="AI19" s="150">
        <f t="shared" si="4"/>
        <v>0</v>
      </c>
      <c r="AJ19" s="150">
        <f t="shared" si="5"/>
        <v>0</v>
      </c>
      <c r="AK19" s="150">
        <f t="shared" si="6"/>
        <v>0</v>
      </c>
      <c r="AL19" s="150">
        <f t="shared" si="7"/>
        <v>0</v>
      </c>
      <c r="AM19" s="150">
        <f t="shared" si="8"/>
        <v>0</v>
      </c>
      <c r="AN19" s="150">
        <f t="shared" si="9"/>
        <v>0</v>
      </c>
      <c r="AO19" s="150">
        <f t="shared" si="10"/>
        <v>0</v>
      </c>
      <c r="AP19" s="150">
        <f t="shared" si="11"/>
        <v>0</v>
      </c>
      <c r="AQ19" s="150">
        <f t="shared" si="12"/>
        <v>0</v>
      </c>
      <c r="AR19" s="150">
        <f t="shared" si="13"/>
        <v>0</v>
      </c>
      <c r="AS19" s="150">
        <f t="shared" si="14"/>
        <v>0</v>
      </c>
      <c r="AT19" s="151">
        <f t="shared" si="15"/>
        <v>0</v>
      </c>
    </row>
    <row r="20" spans="1:46" s="134" customFormat="1" x14ac:dyDescent="0.2">
      <c r="A20" s="128" t="s">
        <v>21</v>
      </c>
      <c r="B20" s="152" t="s">
        <v>409</v>
      </c>
      <c r="C20" s="163" t="s">
        <v>54</v>
      </c>
      <c r="D20" s="130">
        <v>1</v>
      </c>
      <c r="E20" s="130"/>
      <c r="F20" s="131"/>
      <c r="G20" s="136"/>
      <c r="H20" s="130"/>
      <c r="I20" s="128" t="s">
        <v>33</v>
      </c>
      <c r="J20" s="128" t="s">
        <v>34</v>
      </c>
      <c r="K20" s="128" t="s">
        <v>25</v>
      </c>
      <c r="L20" s="148">
        <v>0.9</v>
      </c>
      <c r="M20" s="148">
        <v>0.9</v>
      </c>
      <c r="N20" s="148">
        <v>1</v>
      </c>
      <c r="O20" s="148">
        <v>1</v>
      </c>
      <c r="P20" s="148">
        <v>1</v>
      </c>
      <c r="Q20" s="148">
        <v>1</v>
      </c>
      <c r="R20" s="148">
        <v>1</v>
      </c>
      <c r="S20" s="148">
        <v>1</v>
      </c>
      <c r="T20" s="148">
        <v>1</v>
      </c>
      <c r="U20" s="148">
        <v>1</v>
      </c>
      <c r="V20" s="148">
        <v>1</v>
      </c>
      <c r="W20" s="148">
        <v>1.1000000000000001</v>
      </c>
      <c r="X20" s="148">
        <v>1.1000000000000001</v>
      </c>
      <c r="Y20" s="148">
        <v>1.1000000000000001</v>
      </c>
      <c r="Z20" s="148">
        <v>1.1000000000000001</v>
      </c>
      <c r="AA20" s="149">
        <v>1.1000000000000001</v>
      </c>
      <c r="AC20" s="128" t="s">
        <v>346</v>
      </c>
      <c r="AD20" s="128" t="s">
        <v>348</v>
      </c>
      <c r="AE20" s="150">
        <f t="shared" si="0"/>
        <v>2.4657534246575343</v>
      </c>
      <c r="AF20" s="150">
        <f t="shared" si="1"/>
        <v>2.4657534246575343</v>
      </c>
      <c r="AG20" s="150">
        <f t="shared" si="2"/>
        <v>2.7397260273972601</v>
      </c>
      <c r="AH20" s="150">
        <f t="shared" si="3"/>
        <v>2.7397260273972601</v>
      </c>
      <c r="AI20" s="150">
        <f t="shared" si="4"/>
        <v>2.7397260273972601</v>
      </c>
      <c r="AJ20" s="150">
        <f t="shared" si="5"/>
        <v>2.7397260273972601</v>
      </c>
      <c r="AK20" s="150">
        <f t="shared" si="6"/>
        <v>2.7397260273972601</v>
      </c>
      <c r="AL20" s="150">
        <f t="shared" si="7"/>
        <v>2.7397260273972601</v>
      </c>
      <c r="AM20" s="150">
        <f t="shared" si="8"/>
        <v>2.7397260273972601</v>
      </c>
      <c r="AN20" s="150">
        <f t="shared" si="9"/>
        <v>2.7397260273972601</v>
      </c>
      <c r="AO20" s="150">
        <f t="shared" si="10"/>
        <v>2.7397260273972601</v>
      </c>
      <c r="AP20" s="150">
        <f t="shared" si="11"/>
        <v>3.0136986301369864</v>
      </c>
      <c r="AQ20" s="150">
        <f t="shared" si="12"/>
        <v>3.0136986301369864</v>
      </c>
      <c r="AR20" s="150">
        <f t="shared" si="13"/>
        <v>3.0136986301369864</v>
      </c>
      <c r="AS20" s="150">
        <f t="shared" si="14"/>
        <v>3.0136986301369864</v>
      </c>
      <c r="AT20" s="151">
        <f t="shared" si="15"/>
        <v>3.0136986301369864</v>
      </c>
    </row>
    <row r="21" spans="1:46" s="134" customFormat="1" x14ac:dyDescent="0.2">
      <c r="A21" s="128" t="s">
        <v>21</v>
      </c>
      <c r="B21" s="152" t="s">
        <v>409</v>
      </c>
      <c r="C21" s="164" t="s">
        <v>55</v>
      </c>
      <c r="D21" s="131" t="s">
        <v>28</v>
      </c>
      <c r="E21" s="130"/>
      <c r="F21" s="131"/>
      <c r="G21" s="136"/>
      <c r="H21" s="130"/>
      <c r="I21" s="128" t="s">
        <v>33</v>
      </c>
      <c r="J21" s="128" t="s">
        <v>34</v>
      </c>
      <c r="K21" s="128" t="s">
        <v>40</v>
      </c>
      <c r="L21" s="139" t="s">
        <v>28</v>
      </c>
      <c r="M21" s="139" t="s">
        <v>28</v>
      </c>
      <c r="N21" s="139" t="s">
        <v>28</v>
      </c>
      <c r="O21" s="139" t="s">
        <v>28</v>
      </c>
      <c r="P21" s="139" t="s">
        <v>28</v>
      </c>
      <c r="Q21" s="139" t="s">
        <v>28</v>
      </c>
      <c r="R21" s="139" t="s">
        <v>28</v>
      </c>
      <c r="S21" s="139" t="s">
        <v>28</v>
      </c>
      <c r="T21" s="139" t="s">
        <v>28</v>
      </c>
      <c r="U21" s="139" t="s">
        <v>28</v>
      </c>
      <c r="V21" s="139" t="s">
        <v>28</v>
      </c>
      <c r="W21" s="139" t="s">
        <v>28</v>
      </c>
      <c r="X21" s="139" t="s">
        <v>28</v>
      </c>
      <c r="Y21" s="139" t="s">
        <v>28</v>
      </c>
      <c r="Z21" s="139" t="s">
        <v>28</v>
      </c>
      <c r="AA21" s="139" t="s">
        <v>28</v>
      </c>
      <c r="AC21" s="128" t="s">
        <v>346</v>
      </c>
      <c r="AD21" s="128" t="s">
        <v>40</v>
      </c>
      <c r="AE21" s="139" t="s">
        <v>28</v>
      </c>
      <c r="AF21" s="139" t="s">
        <v>28</v>
      </c>
      <c r="AG21" s="139" t="s">
        <v>28</v>
      </c>
      <c r="AH21" s="139" t="s">
        <v>28</v>
      </c>
      <c r="AI21" s="139" t="s">
        <v>28</v>
      </c>
      <c r="AJ21" s="139" t="s">
        <v>28</v>
      </c>
      <c r="AK21" s="139" t="s">
        <v>28</v>
      </c>
      <c r="AL21" s="139" t="s">
        <v>28</v>
      </c>
      <c r="AM21" s="139" t="s">
        <v>28</v>
      </c>
      <c r="AN21" s="139" t="s">
        <v>28</v>
      </c>
      <c r="AO21" s="139" t="s">
        <v>28</v>
      </c>
      <c r="AP21" s="139" t="s">
        <v>28</v>
      </c>
      <c r="AQ21" s="139" t="s">
        <v>28</v>
      </c>
      <c r="AR21" s="139" t="s">
        <v>28</v>
      </c>
      <c r="AS21" s="139" t="s">
        <v>28</v>
      </c>
      <c r="AT21" s="154" t="s">
        <v>28</v>
      </c>
    </row>
    <row r="22" spans="1:46" s="134" customFormat="1" x14ac:dyDescent="0.2">
      <c r="A22" s="128" t="s">
        <v>21</v>
      </c>
      <c r="B22" s="152" t="s">
        <v>409</v>
      </c>
      <c r="C22" s="135" t="s">
        <v>56</v>
      </c>
      <c r="D22" s="131" t="s">
        <v>28</v>
      </c>
      <c r="E22" s="130"/>
      <c r="F22" s="131"/>
      <c r="G22" s="136"/>
      <c r="H22" s="130"/>
      <c r="I22" s="128" t="s">
        <v>33</v>
      </c>
      <c r="J22" s="128" t="s">
        <v>34</v>
      </c>
      <c r="K22" s="128" t="s">
        <v>25</v>
      </c>
      <c r="L22" s="148">
        <v>0.9</v>
      </c>
      <c r="M22" s="148">
        <v>0.9</v>
      </c>
      <c r="N22" s="148">
        <v>1</v>
      </c>
      <c r="O22" s="148">
        <v>1</v>
      </c>
      <c r="P22" s="148">
        <v>1</v>
      </c>
      <c r="Q22" s="148">
        <v>1</v>
      </c>
      <c r="R22" s="148">
        <v>1</v>
      </c>
      <c r="S22" s="148">
        <v>1</v>
      </c>
      <c r="T22" s="148">
        <v>1</v>
      </c>
      <c r="U22" s="148">
        <v>1</v>
      </c>
      <c r="V22" s="148">
        <v>1</v>
      </c>
      <c r="W22" s="148">
        <v>1.1000000000000001</v>
      </c>
      <c r="X22" s="148">
        <v>1.1000000000000001</v>
      </c>
      <c r="Y22" s="148">
        <v>1.1000000000000001</v>
      </c>
      <c r="Z22" s="148">
        <v>1.1000000000000001</v>
      </c>
      <c r="AA22" s="149">
        <v>1.1000000000000001</v>
      </c>
      <c r="AC22" s="128" t="s">
        <v>346</v>
      </c>
      <c r="AD22" s="128" t="s">
        <v>348</v>
      </c>
      <c r="AE22" s="150">
        <f t="shared" ref="AE22:AE33" si="16">L22*1000/365</f>
        <v>2.4657534246575343</v>
      </c>
      <c r="AF22" s="150">
        <f t="shared" ref="AF22:AF33" si="17">M22*1000/365</f>
        <v>2.4657534246575343</v>
      </c>
      <c r="AG22" s="150">
        <f t="shared" ref="AG22:AG33" si="18">N22*1000/365</f>
        <v>2.7397260273972601</v>
      </c>
      <c r="AH22" s="150">
        <f t="shared" ref="AH22:AH33" si="19">O22*1000/365</f>
        <v>2.7397260273972601</v>
      </c>
      <c r="AI22" s="150">
        <f t="shared" ref="AI22:AI33" si="20">P22*1000/365</f>
        <v>2.7397260273972601</v>
      </c>
      <c r="AJ22" s="150">
        <f t="shared" ref="AJ22:AJ33" si="21">Q22*1000/365</f>
        <v>2.7397260273972601</v>
      </c>
      <c r="AK22" s="150">
        <f t="shared" ref="AK22:AK33" si="22">R22*1000/365</f>
        <v>2.7397260273972601</v>
      </c>
      <c r="AL22" s="150">
        <f t="shared" ref="AL22:AL33" si="23">S22*1000/365</f>
        <v>2.7397260273972601</v>
      </c>
      <c r="AM22" s="150">
        <f t="shared" ref="AM22:AM33" si="24">T22*1000/365</f>
        <v>2.7397260273972601</v>
      </c>
      <c r="AN22" s="150">
        <f t="shared" ref="AN22:AN33" si="25">U22*1000/365</f>
        <v>2.7397260273972601</v>
      </c>
      <c r="AO22" s="150">
        <f t="shared" ref="AO22:AO33" si="26">V22*1000/365</f>
        <v>2.7397260273972601</v>
      </c>
      <c r="AP22" s="150">
        <f t="shared" ref="AP22:AP33" si="27">W22*1000/365</f>
        <v>3.0136986301369864</v>
      </c>
      <c r="AQ22" s="150">
        <f t="shared" ref="AQ22:AQ33" si="28">X22*1000/365</f>
        <v>3.0136986301369864</v>
      </c>
      <c r="AR22" s="150">
        <f t="shared" ref="AR22:AR33" si="29">Y22*1000/365</f>
        <v>3.0136986301369864</v>
      </c>
      <c r="AS22" s="150">
        <f t="shared" ref="AS22:AS33" si="30">Z22*1000/365</f>
        <v>3.0136986301369864</v>
      </c>
      <c r="AT22" s="151">
        <f t="shared" ref="AT22:AT33" si="31">AA22*1000/365</f>
        <v>3.0136986301369864</v>
      </c>
    </row>
    <row r="23" spans="1:46" s="134" customFormat="1" x14ac:dyDescent="0.2">
      <c r="A23" s="128" t="s">
        <v>21</v>
      </c>
      <c r="B23" s="152" t="s">
        <v>409</v>
      </c>
      <c r="C23" s="147" t="s">
        <v>57</v>
      </c>
      <c r="D23" s="130"/>
      <c r="E23" s="130"/>
      <c r="F23" s="131"/>
      <c r="G23" s="136"/>
      <c r="H23" s="130"/>
      <c r="I23" s="128" t="s">
        <v>33</v>
      </c>
      <c r="J23" s="128" t="s">
        <v>34</v>
      </c>
      <c r="K23" s="128" t="s">
        <v>25</v>
      </c>
      <c r="L23" s="148">
        <v>0.6</v>
      </c>
      <c r="M23" s="148">
        <v>0.8</v>
      </c>
      <c r="N23" s="148">
        <v>0.8</v>
      </c>
      <c r="O23" s="148">
        <v>0.9</v>
      </c>
      <c r="P23" s="148">
        <v>1</v>
      </c>
      <c r="Q23" s="148">
        <v>1.1000000000000001</v>
      </c>
      <c r="R23" s="148">
        <v>1.2</v>
      </c>
      <c r="S23" s="148">
        <v>1.2</v>
      </c>
      <c r="T23" s="148">
        <v>1.3</v>
      </c>
      <c r="U23" s="148">
        <v>1.4</v>
      </c>
      <c r="V23" s="148">
        <v>1.5</v>
      </c>
      <c r="W23" s="148">
        <v>1.5</v>
      </c>
      <c r="X23" s="148">
        <v>1.5</v>
      </c>
      <c r="Y23" s="148">
        <v>1.6</v>
      </c>
      <c r="Z23" s="148">
        <v>1.6</v>
      </c>
      <c r="AA23" s="149">
        <v>1.6</v>
      </c>
      <c r="AC23" s="128" t="s">
        <v>346</v>
      </c>
      <c r="AD23" s="128" t="s">
        <v>348</v>
      </c>
      <c r="AE23" s="150">
        <f t="shared" si="16"/>
        <v>1.6438356164383561</v>
      </c>
      <c r="AF23" s="150">
        <f t="shared" si="17"/>
        <v>2.1917808219178081</v>
      </c>
      <c r="AG23" s="150">
        <f t="shared" si="18"/>
        <v>2.1917808219178081</v>
      </c>
      <c r="AH23" s="150">
        <f t="shared" si="19"/>
        <v>2.4657534246575343</v>
      </c>
      <c r="AI23" s="150">
        <f t="shared" si="20"/>
        <v>2.7397260273972601</v>
      </c>
      <c r="AJ23" s="150">
        <f t="shared" si="21"/>
        <v>3.0136986301369864</v>
      </c>
      <c r="AK23" s="150">
        <f t="shared" si="22"/>
        <v>3.2876712328767121</v>
      </c>
      <c r="AL23" s="150">
        <f t="shared" si="23"/>
        <v>3.2876712328767121</v>
      </c>
      <c r="AM23" s="150">
        <f t="shared" si="24"/>
        <v>3.5616438356164384</v>
      </c>
      <c r="AN23" s="150">
        <f t="shared" si="25"/>
        <v>3.8356164383561642</v>
      </c>
      <c r="AO23" s="150">
        <f t="shared" si="26"/>
        <v>4.1095890410958908</v>
      </c>
      <c r="AP23" s="150">
        <f t="shared" si="27"/>
        <v>4.1095890410958908</v>
      </c>
      <c r="AQ23" s="150">
        <f t="shared" si="28"/>
        <v>4.1095890410958908</v>
      </c>
      <c r="AR23" s="150">
        <f t="shared" si="29"/>
        <v>4.3835616438356162</v>
      </c>
      <c r="AS23" s="150">
        <f t="shared" si="30"/>
        <v>4.3835616438356162</v>
      </c>
      <c r="AT23" s="151">
        <f t="shared" si="31"/>
        <v>4.3835616438356162</v>
      </c>
    </row>
    <row r="24" spans="1:46" s="134" customFormat="1" x14ac:dyDescent="0.2">
      <c r="A24" s="128" t="s">
        <v>21</v>
      </c>
      <c r="B24" s="120" t="s">
        <v>409</v>
      </c>
      <c r="C24" s="129" t="s">
        <v>58</v>
      </c>
      <c r="D24" s="130"/>
      <c r="E24" s="130"/>
      <c r="F24" s="131"/>
      <c r="G24" s="136"/>
      <c r="H24" s="130"/>
      <c r="I24" s="128" t="s">
        <v>33</v>
      </c>
      <c r="J24" s="128" t="s">
        <v>34</v>
      </c>
      <c r="K24" s="128" t="s">
        <v>25</v>
      </c>
      <c r="L24" s="148">
        <v>0.2</v>
      </c>
      <c r="M24" s="148">
        <v>0.2</v>
      </c>
      <c r="N24" s="148">
        <v>0.2</v>
      </c>
      <c r="O24" s="148">
        <v>0.2</v>
      </c>
      <c r="P24" s="148">
        <v>0.3</v>
      </c>
      <c r="Q24" s="148">
        <v>0.3</v>
      </c>
      <c r="R24" s="148">
        <v>0.3</v>
      </c>
      <c r="S24" s="148">
        <v>0.3</v>
      </c>
      <c r="T24" s="148">
        <v>0.3</v>
      </c>
      <c r="U24" s="148">
        <v>0.3</v>
      </c>
      <c r="V24" s="148">
        <v>0.4</v>
      </c>
      <c r="W24" s="148">
        <v>0.4</v>
      </c>
      <c r="X24" s="148">
        <v>0.4</v>
      </c>
      <c r="Y24" s="148">
        <v>0.4</v>
      </c>
      <c r="Z24" s="148">
        <v>0.5</v>
      </c>
      <c r="AA24" s="149">
        <v>0.5</v>
      </c>
      <c r="AC24" s="128" t="s">
        <v>346</v>
      </c>
      <c r="AD24" s="128" t="s">
        <v>348</v>
      </c>
      <c r="AE24" s="150">
        <f t="shared" si="16"/>
        <v>0.54794520547945202</v>
      </c>
      <c r="AF24" s="150">
        <f t="shared" si="17"/>
        <v>0.54794520547945202</v>
      </c>
      <c r="AG24" s="150">
        <f t="shared" si="18"/>
        <v>0.54794520547945202</v>
      </c>
      <c r="AH24" s="150">
        <f t="shared" si="19"/>
        <v>0.54794520547945202</v>
      </c>
      <c r="AI24" s="150">
        <f t="shared" si="20"/>
        <v>0.82191780821917804</v>
      </c>
      <c r="AJ24" s="150">
        <f t="shared" si="21"/>
        <v>0.82191780821917804</v>
      </c>
      <c r="AK24" s="150">
        <f t="shared" si="22"/>
        <v>0.82191780821917804</v>
      </c>
      <c r="AL24" s="150">
        <f t="shared" si="23"/>
        <v>0.82191780821917804</v>
      </c>
      <c r="AM24" s="150">
        <f t="shared" si="24"/>
        <v>0.82191780821917804</v>
      </c>
      <c r="AN24" s="150">
        <f t="shared" si="25"/>
        <v>0.82191780821917804</v>
      </c>
      <c r="AO24" s="150">
        <f t="shared" si="26"/>
        <v>1.095890410958904</v>
      </c>
      <c r="AP24" s="150">
        <f t="shared" si="27"/>
        <v>1.095890410958904</v>
      </c>
      <c r="AQ24" s="150">
        <f t="shared" si="28"/>
        <v>1.095890410958904</v>
      </c>
      <c r="AR24" s="150">
        <f t="shared" si="29"/>
        <v>1.095890410958904</v>
      </c>
      <c r="AS24" s="150">
        <f t="shared" si="30"/>
        <v>1.3698630136986301</v>
      </c>
      <c r="AT24" s="151">
        <f t="shared" si="31"/>
        <v>1.3698630136986301</v>
      </c>
    </row>
    <row r="25" spans="1:46" s="134" customFormat="1" x14ac:dyDescent="0.2">
      <c r="A25" s="128" t="s">
        <v>21</v>
      </c>
      <c r="B25" s="120" t="s">
        <v>409</v>
      </c>
      <c r="C25" s="129" t="s">
        <v>59</v>
      </c>
      <c r="D25" s="130"/>
      <c r="E25" s="130"/>
      <c r="F25" s="131"/>
      <c r="G25" s="136"/>
      <c r="H25" s="130"/>
      <c r="I25" s="128" t="s">
        <v>33</v>
      </c>
      <c r="J25" s="128" t="s">
        <v>34</v>
      </c>
      <c r="K25" s="128" t="s">
        <v>25</v>
      </c>
      <c r="L25" s="148">
        <v>0.5</v>
      </c>
      <c r="M25" s="148">
        <v>0.5</v>
      </c>
      <c r="N25" s="148">
        <v>0.6</v>
      </c>
      <c r="O25" s="148">
        <v>0.7</v>
      </c>
      <c r="P25" s="148">
        <v>0.8</v>
      </c>
      <c r="Q25" s="148">
        <v>0.9</v>
      </c>
      <c r="R25" s="148">
        <v>0.9</v>
      </c>
      <c r="S25" s="148">
        <v>0.9</v>
      </c>
      <c r="T25" s="148">
        <v>1</v>
      </c>
      <c r="U25" s="148">
        <v>1</v>
      </c>
      <c r="V25" s="148">
        <v>1.2</v>
      </c>
      <c r="W25" s="148">
        <v>1.1000000000000001</v>
      </c>
      <c r="X25" s="148">
        <v>1.1000000000000001</v>
      </c>
      <c r="Y25" s="148">
        <v>1.1000000000000001</v>
      </c>
      <c r="Z25" s="148">
        <v>1.1000000000000001</v>
      </c>
      <c r="AA25" s="149">
        <v>1.1000000000000001</v>
      </c>
      <c r="AC25" s="128" t="s">
        <v>346</v>
      </c>
      <c r="AD25" s="128" t="s">
        <v>348</v>
      </c>
      <c r="AE25" s="150">
        <f t="shared" si="16"/>
        <v>1.3698630136986301</v>
      </c>
      <c r="AF25" s="150">
        <f t="shared" si="17"/>
        <v>1.3698630136986301</v>
      </c>
      <c r="AG25" s="150">
        <f t="shared" si="18"/>
        <v>1.6438356164383561</v>
      </c>
      <c r="AH25" s="150">
        <f t="shared" si="19"/>
        <v>1.9178082191780821</v>
      </c>
      <c r="AI25" s="150">
        <f t="shared" si="20"/>
        <v>2.1917808219178081</v>
      </c>
      <c r="AJ25" s="150">
        <f t="shared" si="21"/>
        <v>2.4657534246575343</v>
      </c>
      <c r="AK25" s="150">
        <f t="shared" si="22"/>
        <v>2.4657534246575343</v>
      </c>
      <c r="AL25" s="150">
        <f t="shared" si="23"/>
        <v>2.4657534246575343</v>
      </c>
      <c r="AM25" s="150">
        <f t="shared" si="24"/>
        <v>2.7397260273972601</v>
      </c>
      <c r="AN25" s="150">
        <f t="shared" si="25"/>
        <v>2.7397260273972601</v>
      </c>
      <c r="AO25" s="150">
        <f t="shared" si="26"/>
        <v>3.2876712328767121</v>
      </c>
      <c r="AP25" s="150">
        <f t="shared" si="27"/>
        <v>3.0136986301369864</v>
      </c>
      <c r="AQ25" s="150">
        <f t="shared" si="28"/>
        <v>3.0136986301369864</v>
      </c>
      <c r="AR25" s="150">
        <f t="shared" si="29"/>
        <v>3.0136986301369864</v>
      </c>
      <c r="AS25" s="150">
        <f t="shared" si="30"/>
        <v>3.0136986301369864</v>
      </c>
      <c r="AT25" s="151">
        <f t="shared" si="31"/>
        <v>3.0136986301369864</v>
      </c>
    </row>
    <row r="26" spans="1:46" s="134" customFormat="1" x14ac:dyDescent="0.2">
      <c r="A26" s="128" t="s">
        <v>21</v>
      </c>
      <c r="B26" s="120" t="s">
        <v>409</v>
      </c>
      <c r="C26" s="135" t="s">
        <v>60</v>
      </c>
      <c r="D26" s="130"/>
      <c r="E26" s="130"/>
      <c r="F26" s="131"/>
      <c r="G26" s="136"/>
      <c r="H26" s="130"/>
      <c r="I26" s="128" t="s">
        <v>33</v>
      </c>
      <c r="J26" s="128" t="s">
        <v>34</v>
      </c>
      <c r="K26" s="128" t="s">
        <v>25</v>
      </c>
      <c r="L26" s="148">
        <v>0.3</v>
      </c>
      <c r="M26" s="148">
        <v>0.4</v>
      </c>
      <c r="N26" s="148">
        <v>0.4</v>
      </c>
      <c r="O26" s="148">
        <v>0.5</v>
      </c>
      <c r="P26" s="148">
        <v>0.5</v>
      </c>
      <c r="Q26" s="148">
        <v>0.6</v>
      </c>
      <c r="R26" s="148">
        <v>0.6</v>
      </c>
      <c r="S26" s="148">
        <v>0.7</v>
      </c>
      <c r="T26" s="148">
        <v>0.7</v>
      </c>
      <c r="U26" s="148">
        <v>0.7</v>
      </c>
      <c r="V26" s="148">
        <v>0.8</v>
      </c>
      <c r="W26" s="148">
        <v>0.7</v>
      </c>
      <c r="X26" s="148">
        <v>0.7</v>
      </c>
      <c r="Y26" s="148">
        <v>0.7</v>
      </c>
      <c r="Z26" s="148">
        <v>0.7</v>
      </c>
      <c r="AA26" s="149">
        <v>0.7</v>
      </c>
      <c r="AC26" s="128" t="s">
        <v>346</v>
      </c>
      <c r="AD26" s="128" t="s">
        <v>348</v>
      </c>
      <c r="AE26" s="150">
        <f t="shared" si="16"/>
        <v>0.82191780821917804</v>
      </c>
      <c r="AF26" s="150">
        <f t="shared" si="17"/>
        <v>1.095890410958904</v>
      </c>
      <c r="AG26" s="150">
        <f t="shared" si="18"/>
        <v>1.095890410958904</v>
      </c>
      <c r="AH26" s="150">
        <f t="shared" si="19"/>
        <v>1.3698630136986301</v>
      </c>
      <c r="AI26" s="150">
        <f t="shared" si="20"/>
        <v>1.3698630136986301</v>
      </c>
      <c r="AJ26" s="150">
        <f t="shared" si="21"/>
        <v>1.6438356164383561</v>
      </c>
      <c r="AK26" s="150">
        <f t="shared" si="22"/>
        <v>1.6438356164383561</v>
      </c>
      <c r="AL26" s="150">
        <f t="shared" si="23"/>
        <v>1.9178082191780821</v>
      </c>
      <c r="AM26" s="150">
        <f t="shared" si="24"/>
        <v>1.9178082191780821</v>
      </c>
      <c r="AN26" s="150">
        <f t="shared" si="25"/>
        <v>1.9178082191780821</v>
      </c>
      <c r="AO26" s="150">
        <f t="shared" si="26"/>
        <v>2.1917808219178081</v>
      </c>
      <c r="AP26" s="150">
        <f t="shared" si="27"/>
        <v>1.9178082191780821</v>
      </c>
      <c r="AQ26" s="150">
        <f t="shared" si="28"/>
        <v>1.9178082191780821</v>
      </c>
      <c r="AR26" s="150">
        <f t="shared" si="29"/>
        <v>1.9178082191780821</v>
      </c>
      <c r="AS26" s="150">
        <f t="shared" si="30"/>
        <v>1.9178082191780821</v>
      </c>
      <c r="AT26" s="151">
        <f t="shared" si="31"/>
        <v>1.9178082191780821</v>
      </c>
    </row>
    <row r="27" spans="1:46" s="134" customFormat="1" x14ac:dyDescent="0.2">
      <c r="A27" s="128" t="s">
        <v>21</v>
      </c>
      <c r="B27" s="120" t="s">
        <v>409</v>
      </c>
      <c r="C27" s="135" t="s">
        <v>61</v>
      </c>
      <c r="D27" s="130"/>
      <c r="E27" s="130"/>
      <c r="F27" s="131"/>
      <c r="G27" s="136"/>
      <c r="H27" s="130"/>
      <c r="I27" s="128" t="s">
        <v>33</v>
      </c>
      <c r="J27" s="128" t="s">
        <v>34</v>
      </c>
      <c r="K27" s="128" t="s">
        <v>25</v>
      </c>
      <c r="L27" s="148">
        <v>0.1</v>
      </c>
      <c r="M27" s="148">
        <v>0.2</v>
      </c>
      <c r="N27" s="148">
        <v>0.2</v>
      </c>
      <c r="O27" s="148">
        <v>0.2</v>
      </c>
      <c r="P27" s="148">
        <v>0.2</v>
      </c>
      <c r="Q27" s="148">
        <v>0.3</v>
      </c>
      <c r="R27" s="148">
        <v>0.3</v>
      </c>
      <c r="S27" s="148">
        <v>0.3</v>
      </c>
      <c r="T27" s="148">
        <v>0.3</v>
      </c>
      <c r="U27" s="148">
        <v>0.3</v>
      </c>
      <c r="V27" s="148">
        <v>0.4</v>
      </c>
      <c r="W27" s="148">
        <v>0.4</v>
      </c>
      <c r="X27" s="148">
        <v>0.4</v>
      </c>
      <c r="Y27" s="148">
        <v>0.4</v>
      </c>
      <c r="Z27" s="148">
        <v>0.4</v>
      </c>
      <c r="AA27" s="149">
        <v>0.4</v>
      </c>
      <c r="AC27" s="128" t="s">
        <v>346</v>
      </c>
      <c r="AD27" s="128" t="s">
        <v>348</v>
      </c>
      <c r="AE27" s="150">
        <f t="shared" si="16"/>
        <v>0.27397260273972601</v>
      </c>
      <c r="AF27" s="150">
        <f t="shared" si="17"/>
        <v>0.54794520547945202</v>
      </c>
      <c r="AG27" s="150">
        <f t="shared" si="18"/>
        <v>0.54794520547945202</v>
      </c>
      <c r="AH27" s="150">
        <f t="shared" si="19"/>
        <v>0.54794520547945202</v>
      </c>
      <c r="AI27" s="150">
        <f t="shared" si="20"/>
        <v>0.54794520547945202</v>
      </c>
      <c r="AJ27" s="150">
        <f t="shared" si="21"/>
        <v>0.82191780821917804</v>
      </c>
      <c r="AK27" s="150">
        <f t="shared" si="22"/>
        <v>0.82191780821917804</v>
      </c>
      <c r="AL27" s="150">
        <f t="shared" si="23"/>
        <v>0.82191780821917804</v>
      </c>
      <c r="AM27" s="150">
        <f t="shared" si="24"/>
        <v>0.82191780821917804</v>
      </c>
      <c r="AN27" s="150">
        <f t="shared" si="25"/>
        <v>0.82191780821917804</v>
      </c>
      <c r="AO27" s="150">
        <f t="shared" si="26"/>
        <v>1.095890410958904</v>
      </c>
      <c r="AP27" s="150">
        <f t="shared" si="27"/>
        <v>1.095890410958904</v>
      </c>
      <c r="AQ27" s="150">
        <f t="shared" si="28"/>
        <v>1.095890410958904</v>
      </c>
      <c r="AR27" s="150">
        <f t="shared" si="29"/>
        <v>1.095890410958904</v>
      </c>
      <c r="AS27" s="150">
        <f t="shared" si="30"/>
        <v>1.095890410958904</v>
      </c>
      <c r="AT27" s="151">
        <f t="shared" si="31"/>
        <v>1.095890410958904</v>
      </c>
    </row>
    <row r="28" spans="1:46" s="134" customFormat="1" x14ac:dyDescent="0.2">
      <c r="A28" s="128" t="s">
        <v>21</v>
      </c>
      <c r="B28" s="120" t="s">
        <v>409</v>
      </c>
      <c r="C28" s="137" t="s">
        <v>62</v>
      </c>
      <c r="D28" s="130"/>
      <c r="E28" s="130"/>
      <c r="F28" s="131"/>
      <c r="G28" s="136"/>
      <c r="H28" s="130"/>
      <c r="I28" s="128" t="s">
        <v>33</v>
      </c>
      <c r="J28" s="128" t="s">
        <v>34</v>
      </c>
      <c r="K28" s="128" t="s">
        <v>25</v>
      </c>
      <c r="L28" s="148">
        <v>0.1</v>
      </c>
      <c r="M28" s="148">
        <v>0.1</v>
      </c>
      <c r="N28" s="148">
        <v>0.1</v>
      </c>
      <c r="O28" s="148">
        <v>0.1</v>
      </c>
      <c r="P28" s="148">
        <v>0.1</v>
      </c>
      <c r="Q28" s="148">
        <v>0.1</v>
      </c>
      <c r="R28" s="148">
        <v>0.1</v>
      </c>
      <c r="S28" s="148">
        <v>0.2</v>
      </c>
      <c r="T28" s="148">
        <v>0.2</v>
      </c>
      <c r="U28" s="148">
        <v>0.2</v>
      </c>
      <c r="V28" s="148">
        <v>0.2</v>
      </c>
      <c r="W28" s="148">
        <v>0.2</v>
      </c>
      <c r="X28" s="148">
        <v>0.1</v>
      </c>
      <c r="Y28" s="148">
        <v>0.2</v>
      </c>
      <c r="Z28" s="148">
        <v>0.2</v>
      </c>
      <c r="AA28" s="149">
        <v>0.2</v>
      </c>
      <c r="AC28" s="128" t="s">
        <v>346</v>
      </c>
      <c r="AD28" s="128" t="s">
        <v>348</v>
      </c>
      <c r="AE28" s="150">
        <f t="shared" si="16"/>
        <v>0.27397260273972601</v>
      </c>
      <c r="AF28" s="150">
        <f t="shared" si="17"/>
        <v>0.27397260273972601</v>
      </c>
      <c r="AG28" s="150">
        <f t="shared" si="18"/>
        <v>0.27397260273972601</v>
      </c>
      <c r="AH28" s="150">
        <f t="shared" si="19"/>
        <v>0.27397260273972601</v>
      </c>
      <c r="AI28" s="150">
        <f t="shared" si="20"/>
        <v>0.27397260273972601</v>
      </c>
      <c r="AJ28" s="150">
        <f t="shared" si="21"/>
        <v>0.27397260273972601</v>
      </c>
      <c r="AK28" s="150">
        <f t="shared" si="22"/>
        <v>0.27397260273972601</v>
      </c>
      <c r="AL28" s="150">
        <f t="shared" si="23"/>
        <v>0.54794520547945202</v>
      </c>
      <c r="AM28" s="150">
        <f t="shared" si="24"/>
        <v>0.54794520547945202</v>
      </c>
      <c r="AN28" s="150">
        <f t="shared" si="25"/>
        <v>0.54794520547945202</v>
      </c>
      <c r="AO28" s="150">
        <f t="shared" si="26"/>
        <v>0.54794520547945202</v>
      </c>
      <c r="AP28" s="150">
        <f t="shared" si="27"/>
        <v>0.54794520547945202</v>
      </c>
      <c r="AQ28" s="150">
        <f t="shared" si="28"/>
        <v>0.27397260273972601</v>
      </c>
      <c r="AR28" s="150">
        <f t="shared" si="29"/>
        <v>0.54794520547945202</v>
      </c>
      <c r="AS28" s="150">
        <f t="shared" si="30"/>
        <v>0.54794520547945202</v>
      </c>
      <c r="AT28" s="151">
        <f t="shared" si="31"/>
        <v>0.54794520547945202</v>
      </c>
    </row>
    <row r="29" spans="1:46" s="134" customFormat="1" x14ac:dyDescent="0.2">
      <c r="A29" s="128" t="s">
        <v>21</v>
      </c>
      <c r="B29" s="120" t="s">
        <v>409</v>
      </c>
      <c r="C29" s="137" t="s">
        <v>63</v>
      </c>
      <c r="D29" s="130"/>
      <c r="E29" s="130"/>
      <c r="F29" s="131"/>
      <c r="G29" s="136"/>
      <c r="H29" s="130"/>
      <c r="I29" s="128" t="s">
        <v>33</v>
      </c>
      <c r="J29" s="128" t="s">
        <v>34</v>
      </c>
      <c r="K29" s="128" t="s">
        <v>25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  <c r="S29" s="148">
        <v>0</v>
      </c>
      <c r="T29" s="148">
        <v>0.1</v>
      </c>
      <c r="U29" s="148">
        <v>0.1</v>
      </c>
      <c r="V29" s="148">
        <v>0.1</v>
      </c>
      <c r="W29" s="148">
        <v>0.1</v>
      </c>
      <c r="X29" s="148">
        <v>0.1</v>
      </c>
      <c r="Y29" s="148">
        <v>0.1</v>
      </c>
      <c r="Z29" s="148">
        <v>0.1</v>
      </c>
      <c r="AA29" s="149">
        <v>0.1</v>
      </c>
      <c r="AC29" s="128" t="s">
        <v>346</v>
      </c>
      <c r="AD29" s="128" t="s">
        <v>348</v>
      </c>
      <c r="AE29" s="150">
        <f t="shared" si="16"/>
        <v>0</v>
      </c>
      <c r="AF29" s="150">
        <f t="shared" si="17"/>
        <v>0</v>
      </c>
      <c r="AG29" s="150">
        <f t="shared" si="18"/>
        <v>0</v>
      </c>
      <c r="AH29" s="150">
        <f t="shared" si="19"/>
        <v>0</v>
      </c>
      <c r="AI29" s="150">
        <f t="shared" si="20"/>
        <v>0</v>
      </c>
      <c r="AJ29" s="150">
        <f t="shared" si="21"/>
        <v>0</v>
      </c>
      <c r="AK29" s="150">
        <f t="shared" si="22"/>
        <v>0</v>
      </c>
      <c r="AL29" s="150">
        <f t="shared" si="23"/>
        <v>0</v>
      </c>
      <c r="AM29" s="150">
        <f t="shared" si="24"/>
        <v>0.27397260273972601</v>
      </c>
      <c r="AN29" s="150">
        <f t="shared" si="25"/>
        <v>0.27397260273972601</v>
      </c>
      <c r="AO29" s="150">
        <f t="shared" si="26"/>
        <v>0.27397260273972601</v>
      </c>
      <c r="AP29" s="150">
        <f t="shared" si="27"/>
        <v>0.27397260273972601</v>
      </c>
      <c r="AQ29" s="150">
        <f t="shared" si="28"/>
        <v>0.27397260273972601</v>
      </c>
      <c r="AR29" s="150">
        <f t="shared" si="29"/>
        <v>0.27397260273972601</v>
      </c>
      <c r="AS29" s="150">
        <f t="shared" si="30"/>
        <v>0.27397260273972601</v>
      </c>
      <c r="AT29" s="151">
        <f t="shared" si="31"/>
        <v>0.27397260273972601</v>
      </c>
    </row>
    <row r="30" spans="1:46" s="134" customFormat="1" x14ac:dyDescent="0.2">
      <c r="A30" s="128" t="s">
        <v>21</v>
      </c>
      <c r="B30" s="120" t="s">
        <v>409</v>
      </c>
      <c r="C30" s="137" t="s">
        <v>64</v>
      </c>
      <c r="D30" s="130"/>
      <c r="E30" s="130"/>
      <c r="F30" s="131"/>
      <c r="G30" s="136"/>
      <c r="H30" s="130"/>
      <c r="I30" s="128" t="s">
        <v>33</v>
      </c>
      <c r="J30" s="128" t="s">
        <v>34</v>
      </c>
      <c r="K30" s="128" t="s">
        <v>25</v>
      </c>
      <c r="L30" s="148">
        <v>0</v>
      </c>
      <c r="M30" s="148">
        <v>0</v>
      </c>
      <c r="N30" s="148">
        <v>0.1</v>
      </c>
      <c r="O30" s="148">
        <v>0.1</v>
      </c>
      <c r="P30" s="148">
        <v>0.1</v>
      </c>
      <c r="Q30" s="148">
        <v>0.1</v>
      </c>
      <c r="R30" s="148">
        <v>0.1</v>
      </c>
      <c r="S30" s="148">
        <v>0.1</v>
      </c>
      <c r="T30" s="148">
        <v>0.1</v>
      </c>
      <c r="U30" s="148">
        <v>0.1</v>
      </c>
      <c r="V30" s="148">
        <v>0.1</v>
      </c>
      <c r="W30" s="148">
        <v>0.1</v>
      </c>
      <c r="X30" s="148">
        <v>0.1</v>
      </c>
      <c r="Y30" s="148">
        <v>0.1</v>
      </c>
      <c r="Z30" s="148">
        <v>0.1</v>
      </c>
      <c r="AA30" s="149">
        <v>0.1</v>
      </c>
      <c r="AC30" s="128" t="s">
        <v>346</v>
      </c>
      <c r="AD30" s="128" t="s">
        <v>348</v>
      </c>
      <c r="AE30" s="150">
        <f t="shared" si="16"/>
        <v>0</v>
      </c>
      <c r="AF30" s="150">
        <f t="shared" si="17"/>
        <v>0</v>
      </c>
      <c r="AG30" s="150">
        <f t="shared" si="18"/>
        <v>0.27397260273972601</v>
      </c>
      <c r="AH30" s="150">
        <f t="shared" si="19"/>
        <v>0.27397260273972601</v>
      </c>
      <c r="AI30" s="150">
        <f t="shared" si="20"/>
        <v>0.27397260273972601</v>
      </c>
      <c r="AJ30" s="150">
        <f t="shared" si="21"/>
        <v>0.27397260273972601</v>
      </c>
      <c r="AK30" s="150">
        <f t="shared" si="22"/>
        <v>0.27397260273972601</v>
      </c>
      <c r="AL30" s="150">
        <f t="shared" si="23"/>
        <v>0.27397260273972601</v>
      </c>
      <c r="AM30" s="150">
        <f t="shared" si="24"/>
        <v>0.27397260273972601</v>
      </c>
      <c r="AN30" s="150">
        <f t="shared" si="25"/>
        <v>0.27397260273972601</v>
      </c>
      <c r="AO30" s="150">
        <f t="shared" si="26"/>
        <v>0.27397260273972601</v>
      </c>
      <c r="AP30" s="150">
        <f t="shared" si="27"/>
        <v>0.27397260273972601</v>
      </c>
      <c r="AQ30" s="150">
        <f t="shared" si="28"/>
        <v>0.27397260273972601</v>
      </c>
      <c r="AR30" s="150">
        <f t="shared" si="29"/>
        <v>0.27397260273972601</v>
      </c>
      <c r="AS30" s="150">
        <f t="shared" si="30"/>
        <v>0.27397260273972601</v>
      </c>
      <c r="AT30" s="151">
        <f t="shared" si="31"/>
        <v>0.27397260273972601</v>
      </c>
    </row>
    <row r="31" spans="1:46" s="134" customFormat="1" x14ac:dyDescent="0.2">
      <c r="A31" s="128" t="s">
        <v>21</v>
      </c>
      <c r="B31" s="120" t="s">
        <v>409</v>
      </c>
      <c r="C31" s="147" t="s">
        <v>65</v>
      </c>
      <c r="D31" s="130"/>
      <c r="E31" s="130"/>
      <c r="F31" s="131"/>
      <c r="G31" s="136"/>
      <c r="H31" s="130"/>
      <c r="I31" s="128" t="s">
        <v>33</v>
      </c>
      <c r="J31" s="128" t="s">
        <v>24</v>
      </c>
      <c r="K31" s="128" t="s">
        <v>25</v>
      </c>
      <c r="L31" s="148">
        <v>8.9</v>
      </c>
      <c r="M31" s="148">
        <v>8.9</v>
      </c>
      <c r="N31" s="148">
        <v>8.9</v>
      </c>
      <c r="O31" s="148">
        <v>8.9</v>
      </c>
      <c r="P31" s="148">
        <v>9</v>
      </c>
      <c r="Q31" s="148">
        <v>8.9</v>
      </c>
      <c r="R31" s="148">
        <v>9</v>
      </c>
      <c r="S31" s="148">
        <v>9.1</v>
      </c>
      <c r="T31" s="148">
        <v>9.1</v>
      </c>
      <c r="U31" s="148">
        <v>9.1999999999999993</v>
      </c>
      <c r="V31" s="148">
        <v>8.9</v>
      </c>
      <c r="W31" s="148">
        <v>8.8000000000000007</v>
      </c>
      <c r="X31" s="148">
        <v>8.8000000000000007</v>
      </c>
      <c r="Y31" s="148">
        <v>8.8000000000000007</v>
      </c>
      <c r="Z31" s="148">
        <v>8.9</v>
      </c>
      <c r="AA31" s="149">
        <v>8.9</v>
      </c>
      <c r="AC31" s="128" t="s">
        <v>347</v>
      </c>
      <c r="AD31" s="128" t="s">
        <v>348</v>
      </c>
      <c r="AE31" s="150">
        <f t="shared" si="16"/>
        <v>24.383561643835616</v>
      </c>
      <c r="AF31" s="150">
        <f t="shared" si="17"/>
        <v>24.383561643835616</v>
      </c>
      <c r="AG31" s="150">
        <f t="shared" si="18"/>
        <v>24.383561643835616</v>
      </c>
      <c r="AH31" s="150">
        <f t="shared" si="19"/>
        <v>24.383561643835616</v>
      </c>
      <c r="AI31" s="150">
        <f t="shared" si="20"/>
        <v>24.657534246575342</v>
      </c>
      <c r="AJ31" s="150">
        <f t="shared" si="21"/>
        <v>24.383561643835616</v>
      </c>
      <c r="AK31" s="150">
        <f t="shared" si="22"/>
        <v>24.657534246575342</v>
      </c>
      <c r="AL31" s="150">
        <f t="shared" si="23"/>
        <v>24.931506849315067</v>
      </c>
      <c r="AM31" s="150">
        <f t="shared" si="24"/>
        <v>24.931506849315067</v>
      </c>
      <c r="AN31" s="150">
        <f t="shared" si="25"/>
        <v>25.205479452054796</v>
      </c>
      <c r="AO31" s="150">
        <f t="shared" si="26"/>
        <v>24.383561643835616</v>
      </c>
      <c r="AP31" s="150">
        <f t="shared" si="27"/>
        <v>24.109589041095891</v>
      </c>
      <c r="AQ31" s="150">
        <f t="shared" si="28"/>
        <v>24.109589041095891</v>
      </c>
      <c r="AR31" s="150">
        <f t="shared" si="29"/>
        <v>24.109589041095891</v>
      </c>
      <c r="AS31" s="150">
        <f t="shared" si="30"/>
        <v>24.383561643835616</v>
      </c>
      <c r="AT31" s="151">
        <f t="shared" si="31"/>
        <v>24.383561643835616</v>
      </c>
    </row>
    <row r="32" spans="1:46" s="134" customFormat="1" x14ac:dyDescent="0.2">
      <c r="A32" s="128" t="s">
        <v>21</v>
      </c>
      <c r="B32" s="120" t="s">
        <v>409</v>
      </c>
      <c r="C32" s="129" t="s">
        <v>66</v>
      </c>
      <c r="D32" s="130"/>
      <c r="E32" s="130"/>
      <c r="F32" s="131"/>
      <c r="G32" s="136"/>
      <c r="H32" s="130"/>
      <c r="I32" s="128" t="s">
        <v>33</v>
      </c>
      <c r="J32" s="128" t="s">
        <v>24</v>
      </c>
      <c r="K32" s="128" t="s">
        <v>25</v>
      </c>
      <c r="L32" s="148">
        <v>0.1</v>
      </c>
      <c r="M32" s="148">
        <v>0.1</v>
      </c>
      <c r="N32" s="148">
        <v>0.2</v>
      </c>
      <c r="O32" s="148">
        <v>0.2</v>
      </c>
      <c r="P32" s="148">
        <v>0.3</v>
      </c>
      <c r="Q32" s="148">
        <v>0.3</v>
      </c>
      <c r="R32" s="148">
        <v>0.4</v>
      </c>
      <c r="S32" s="148">
        <v>0.5</v>
      </c>
      <c r="T32" s="148">
        <v>0.5</v>
      </c>
      <c r="U32" s="148">
        <v>0.6</v>
      </c>
      <c r="V32" s="148">
        <v>0.4</v>
      </c>
      <c r="W32" s="148">
        <v>0.3</v>
      </c>
      <c r="X32" s="148">
        <v>0.3</v>
      </c>
      <c r="Y32" s="148">
        <v>0.4</v>
      </c>
      <c r="Z32" s="148">
        <v>0.4</v>
      </c>
      <c r="AA32" s="149">
        <v>0.4</v>
      </c>
      <c r="AC32" s="128" t="s">
        <v>347</v>
      </c>
      <c r="AD32" s="128" t="s">
        <v>348</v>
      </c>
      <c r="AE32" s="150">
        <f t="shared" si="16"/>
        <v>0.27397260273972601</v>
      </c>
      <c r="AF32" s="150">
        <f t="shared" si="17"/>
        <v>0.27397260273972601</v>
      </c>
      <c r="AG32" s="150">
        <f t="shared" si="18"/>
        <v>0.54794520547945202</v>
      </c>
      <c r="AH32" s="150">
        <f t="shared" si="19"/>
        <v>0.54794520547945202</v>
      </c>
      <c r="AI32" s="150">
        <f t="shared" si="20"/>
        <v>0.82191780821917804</v>
      </c>
      <c r="AJ32" s="150">
        <f t="shared" si="21"/>
        <v>0.82191780821917804</v>
      </c>
      <c r="AK32" s="150">
        <f t="shared" si="22"/>
        <v>1.095890410958904</v>
      </c>
      <c r="AL32" s="150">
        <f t="shared" si="23"/>
        <v>1.3698630136986301</v>
      </c>
      <c r="AM32" s="150">
        <f t="shared" si="24"/>
        <v>1.3698630136986301</v>
      </c>
      <c r="AN32" s="150">
        <f t="shared" si="25"/>
        <v>1.6438356164383561</v>
      </c>
      <c r="AO32" s="150">
        <f t="shared" si="26"/>
        <v>1.095890410958904</v>
      </c>
      <c r="AP32" s="150">
        <f t="shared" si="27"/>
        <v>0.82191780821917804</v>
      </c>
      <c r="AQ32" s="150">
        <f t="shared" si="28"/>
        <v>0.82191780821917804</v>
      </c>
      <c r="AR32" s="150">
        <f t="shared" si="29"/>
        <v>1.095890410958904</v>
      </c>
      <c r="AS32" s="150">
        <f t="shared" si="30"/>
        <v>1.095890410958904</v>
      </c>
      <c r="AT32" s="151">
        <f t="shared" si="31"/>
        <v>1.095890410958904</v>
      </c>
    </row>
    <row r="33" spans="1:46" s="134" customFormat="1" x14ac:dyDescent="0.2">
      <c r="A33" s="128" t="s">
        <v>21</v>
      </c>
      <c r="B33" s="120" t="s">
        <v>409</v>
      </c>
      <c r="C33" s="129" t="s">
        <v>67</v>
      </c>
      <c r="D33" s="130"/>
      <c r="E33" s="130"/>
      <c r="F33" s="131"/>
      <c r="G33" s="136"/>
      <c r="H33" s="130"/>
      <c r="I33" s="128" t="s">
        <v>33</v>
      </c>
      <c r="J33" s="128" t="s">
        <v>34</v>
      </c>
      <c r="K33" s="128" t="s">
        <v>25</v>
      </c>
      <c r="L33" s="148">
        <v>31.6</v>
      </c>
      <c r="M33" s="148">
        <v>33.200000000000003</v>
      </c>
      <c r="N33" s="148">
        <v>35.299999999999997</v>
      </c>
      <c r="O33" s="148">
        <v>38</v>
      </c>
      <c r="P33" s="148">
        <v>41.8</v>
      </c>
      <c r="Q33" s="148">
        <v>39.6</v>
      </c>
      <c r="R33" s="148">
        <v>38.6</v>
      </c>
      <c r="S33" s="148">
        <v>43.5</v>
      </c>
      <c r="T33" s="148">
        <v>46.6</v>
      </c>
      <c r="U33" s="148">
        <v>44.5</v>
      </c>
      <c r="V33" s="148">
        <v>43.5</v>
      </c>
      <c r="W33" s="148">
        <v>44.3</v>
      </c>
      <c r="X33" s="148">
        <v>44.5</v>
      </c>
      <c r="Y33" s="148">
        <v>45</v>
      </c>
      <c r="Z33" s="148">
        <v>45.5</v>
      </c>
      <c r="AA33" s="149">
        <v>46</v>
      </c>
      <c r="AC33" s="128" t="s">
        <v>346</v>
      </c>
      <c r="AD33" s="128" t="s">
        <v>348</v>
      </c>
      <c r="AE33" s="150">
        <f t="shared" si="16"/>
        <v>86.575342465753423</v>
      </c>
      <c r="AF33" s="150">
        <f t="shared" si="17"/>
        <v>90.958904109589042</v>
      </c>
      <c r="AG33" s="150">
        <f t="shared" si="18"/>
        <v>96.712328767123282</v>
      </c>
      <c r="AH33" s="150">
        <f t="shared" si="19"/>
        <v>104.10958904109589</v>
      </c>
      <c r="AI33" s="150">
        <f t="shared" si="20"/>
        <v>114.52054794520548</v>
      </c>
      <c r="AJ33" s="150">
        <f t="shared" si="21"/>
        <v>108.49315068493151</v>
      </c>
      <c r="AK33" s="150">
        <f t="shared" si="22"/>
        <v>105.75342465753425</v>
      </c>
      <c r="AL33" s="150">
        <f t="shared" si="23"/>
        <v>119.17808219178082</v>
      </c>
      <c r="AM33" s="150">
        <f t="shared" si="24"/>
        <v>127.67123287671232</v>
      </c>
      <c r="AN33" s="150">
        <f t="shared" si="25"/>
        <v>121.91780821917808</v>
      </c>
      <c r="AO33" s="150">
        <f t="shared" si="26"/>
        <v>119.17808219178082</v>
      </c>
      <c r="AP33" s="150">
        <f t="shared" si="27"/>
        <v>121.36986301369863</v>
      </c>
      <c r="AQ33" s="150">
        <f t="shared" si="28"/>
        <v>121.91780821917808</v>
      </c>
      <c r="AR33" s="150">
        <f t="shared" si="29"/>
        <v>123.28767123287672</v>
      </c>
      <c r="AS33" s="150">
        <f t="shared" si="30"/>
        <v>124.65753424657534</v>
      </c>
      <c r="AT33" s="151">
        <f t="shared" si="31"/>
        <v>126.02739726027397</v>
      </c>
    </row>
    <row r="34" spans="1:46" s="134" customFormat="1" x14ac:dyDescent="0.2">
      <c r="A34" s="128" t="s">
        <v>21</v>
      </c>
      <c r="B34" s="120" t="s">
        <v>409</v>
      </c>
      <c r="C34" s="129" t="s">
        <v>68</v>
      </c>
      <c r="D34" s="130"/>
      <c r="E34" s="130"/>
      <c r="F34" s="131"/>
      <c r="G34" s="136"/>
      <c r="H34" s="130"/>
      <c r="I34" s="128" t="s">
        <v>33</v>
      </c>
      <c r="J34" s="128" t="s">
        <v>34</v>
      </c>
      <c r="K34" s="128" t="s">
        <v>40</v>
      </c>
      <c r="L34" s="139" t="s">
        <v>28</v>
      </c>
      <c r="M34" s="139" t="s">
        <v>28</v>
      </c>
      <c r="N34" s="139" t="s">
        <v>28</v>
      </c>
      <c r="O34" s="139" t="s">
        <v>28</v>
      </c>
      <c r="P34" s="139" t="s">
        <v>28</v>
      </c>
      <c r="Q34" s="139" t="s">
        <v>28</v>
      </c>
      <c r="R34" s="139" t="s">
        <v>28</v>
      </c>
      <c r="S34" s="139" t="s">
        <v>28</v>
      </c>
      <c r="T34" s="139" t="s">
        <v>28</v>
      </c>
      <c r="U34" s="139" t="s">
        <v>28</v>
      </c>
      <c r="V34" s="139" t="s">
        <v>28</v>
      </c>
      <c r="W34" s="139" t="s">
        <v>28</v>
      </c>
      <c r="X34" s="139" t="s">
        <v>28</v>
      </c>
      <c r="Y34" s="139" t="s">
        <v>28</v>
      </c>
      <c r="Z34" s="139" t="s">
        <v>28</v>
      </c>
      <c r="AA34" s="139" t="s">
        <v>28</v>
      </c>
      <c r="AC34" s="128" t="s">
        <v>346</v>
      </c>
      <c r="AD34" s="128" t="s">
        <v>40</v>
      </c>
      <c r="AE34" s="139" t="s">
        <v>28</v>
      </c>
      <c r="AF34" s="139" t="s">
        <v>28</v>
      </c>
      <c r="AG34" s="139" t="s">
        <v>28</v>
      </c>
      <c r="AH34" s="139" t="s">
        <v>28</v>
      </c>
      <c r="AI34" s="139" t="s">
        <v>28</v>
      </c>
      <c r="AJ34" s="139" t="s">
        <v>28</v>
      </c>
      <c r="AK34" s="139" t="s">
        <v>28</v>
      </c>
      <c r="AL34" s="139" t="s">
        <v>28</v>
      </c>
      <c r="AM34" s="139" t="s">
        <v>28</v>
      </c>
      <c r="AN34" s="139" t="s">
        <v>28</v>
      </c>
      <c r="AO34" s="139" t="s">
        <v>28</v>
      </c>
      <c r="AP34" s="139" t="s">
        <v>28</v>
      </c>
      <c r="AQ34" s="139" t="s">
        <v>28</v>
      </c>
      <c r="AR34" s="139" t="s">
        <v>28</v>
      </c>
      <c r="AS34" s="139" t="s">
        <v>28</v>
      </c>
      <c r="AT34" s="154" t="s">
        <v>28</v>
      </c>
    </row>
    <row r="35" spans="1:46" s="134" customFormat="1" x14ac:dyDescent="0.2">
      <c r="A35" s="128" t="s">
        <v>21</v>
      </c>
      <c r="B35" s="120" t="s">
        <v>409</v>
      </c>
      <c r="C35" s="129" t="s">
        <v>69</v>
      </c>
      <c r="D35" s="130"/>
      <c r="E35" s="130"/>
      <c r="F35" s="131"/>
      <c r="G35" s="136"/>
      <c r="H35" s="130"/>
      <c r="I35" s="128" t="s">
        <v>33</v>
      </c>
      <c r="J35" s="128" t="s">
        <v>34</v>
      </c>
      <c r="K35" s="128" t="s">
        <v>25</v>
      </c>
      <c r="L35" s="148">
        <v>83.5</v>
      </c>
      <c r="M35" s="148">
        <v>83.9</v>
      </c>
      <c r="N35" s="148">
        <v>83.6</v>
      </c>
      <c r="O35" s="148">
        <v>83.9</v>
      </c>
      <c r="P35" s="148">
        <v>84.3</v>
      </c>
      <c r="Q35" s="148">
        <v>84.6</v>
      </c>
      <c r="R35" s="148">
        <v>85</v>
      </c>
      <c r="S35" s="148">
        <v>85.3</v>
      </c>
      <c r="T35" s="148">
        <v>86.3</v>
      </c>
      <c r="U35" s="148">
        <v>86.7</v>
      </c>
      <c r="V35" s="148">
        <v>87.6</v>
      </c>
      <c r="W35" s="148">
        <v>88</v>
      </c>
      <c r="X35" s="148">
        <v>89</v>
      </c>
      <c r="Y35" s="148">
        <v>90.5</v>
      </c>
      <c r="Z35" s="148">
        <v>91.9</v>
      </c>
      <c r="AA35" s="149">
        <v>93.3</v>
      </c>
      <c r="AC35" s="128" t="s">
        <v>346</v>
      </c>
      <c r="AD35" s="128" t="s">
        <v>348</v>
      </c>
      <c r="AE35" s="150">
        <f t="shared" ref="AE35:AE50" si="32">L35*1000/365</f>
        <v>228.76712328767124</v>
      </c>
      <c r="AF35" s="150">
        <f t="shared" ref="AF35:AF50" si="33">M35*1000/365</f>
        <v>229.86301369863014</v>
      </c>
      <c r="AG35" s="150">
        <f t="shared" ref="AG35:AG50" si="34">N35*1000/365</f>
        <v>229.04109589041096</v>
      </c>
      <c r="AH35" s="150">
        <f t="shared" ref="AH35:AH50" si="35">O35*1000/365</f>
        <v>229.86301369863014</v>
      </c>
      <c r="AI35" s="150">
        <f t="shared" ref="AI35:AI50" si="36">P35*1000/365</f>
        <v>230.95890410958904</v>
      </c>
      <c r="AJ35" s="150">
        <f t="shared" ref="AJ35:AJ50" si="37">Q35*1000/365</f>
        <v>231.78082191780823</v>
      </c>
      <c r="AK35" s="150">
        <f t="shared" ref="AK35:AK50" si="38">R35*1000/365</f>
        <v>232.87671232876713</v>
      </c>
      <c r="AL35" s="150">
        <f t="shared" ref="AL35:AL50" si="39">S35*1000/365</f>
        <v>233.69863013698631</v>
      </c>
      <c r="AM35" s="150">
        <f t="shared" ref="AM35:AM50" si="40">T35*1000/365</f>
        <v>236.43835616438355</v>
      </c>
      <c r="AN35" s="150">
        <f t="shared" ref="AN35:AN50" si="41">U35*1000/365</f>
        <v>237.53424657534248</v>
      </c>
      <c r="AO35" s="150">
        <f t="shared" ref="AO35:AO50" si="42">V35*1000/365</f>
        <v>240</v>
      </c>
      <c r="AP35" s="150">
        <f t="shared" ref="AP35:AP50" si="43">W35*1000/365</f>
        <v>241.0958904109589</v>
      </c>
      <c r="AQ35" s="150">
        <f t="shared" ref="AQ35:AQ50" si="44">X35*1000/365</f>
        <v>243.83561643835617</v>
      </c>
      <c r="AR35" s="150">
        <f t="shared" ref="AR35:AR50" si="45">Y35*1000/365</f>
        <v>247.94520547945206</v>
      </c>
      <c r="AS35" s="150">
        <f t="shared" ref="AS35:AS50" si="46">Z35*1000/365</f>
        <v>251.78082191780823</v>
      </c>
      <c r="AT35" s="151">
        <f t="shared" ref="AT35:AT50" si="47">AA35*1000/365</f>
        <v>255.61643835616439</v>
      </c>
    </row>
    <row r="36" spans="1:46" s="134" customFormat="1" x14ac:dyDescent="0.2">
      <c r="A36" s="128" t="s">
        <v>21</v>
      </c>
      <c r="B36" s="120" t="s">
        <v>409</v>
      </c>
      <c r="C36" s="129" t="s">
        <v>70</v>
      </c>
      <c r="D36" s="130"/>
      <c r="E36" s="130"/>
      <c r="F36" s="131"/>
      <c r="G36" s="136"/>
      <c r="H36" s="130"/>
      <c r="I36" s="128" t="s">
        <v>33</v>
      </c>
      <c r="J36" s="128" t="s">
        <v>34</v>
      </c>
      <c r="K36" s="128" t="s">
        <v>25</v>
      </c>
      <c r="L36" s="148">
        <v>6479.3</v>
      </c>
      <c r="M36" s="148">
        <v>6479.4</v>
      </c>
      <c r="N36" s="148">
        <v>6476.1</v>
      </c>
      <c r="O36" s="148">
        <v>6470.7</v>
      </c>
      <c r="P36" s="148">
        <v>6462</v>
      </c>
      <c r="Q36" s="148">
        <v>6450.6</v>
      </c>
      <c r="R36" s="148">
        <v>6437.5</v>
      </c>
      <c r="S36" s="148">
        <v>6423.1</v>
      </c>
      <c r="T36" s="148">
        <v>6406.3</v>
      </c>
      <c r="U36" s="148">
        <v>6387.7</v>
      </c>
      <c r="V36" s="148">
        <v>6367.2</v>
      </c>
      <c r="W36" s="148">
        <v>6343.9</v>
      </c>
      <c r="X36" s="148">
        <v>6318.3</v>
      </c>
      <c r="Y36" s="148">
        <v>6312.5</v>
      </c>
      <c r="Z36" s="148">
        <v>6312.9</v>
      </c>
      <c r="AA36" s="149">
        <v>6317.3</v>
      </c>
      <c r="AC36" s="128" t="s">
        <v>346</v>
      </c>
      <c r="AD36" s="128" t="s">
        <v>348</v>
      </c>
      <c r="AE36" s="150">
        <f t="shared" si="32"/>
        <v>17751.506849315068</v>
      </c>
      <c r="AF36" s="150">
        <f t="shared" si="33"/>
        <v>17751.780821917808</v>
      </c>
      <c r="AG36" s="150">
        <f t="shared" si="34"/>
        <v>17742.739726027397</v>
      </c>
      <c r="AH36" s="150">
        <f t="shared" si="35"/>
        <v>17727.945205479453</v>
      </c>
      <c r="AI36" s="150">
        <f t="shared" si="36"/>
        <v>17704.109589041094</v>
      </c>
      <c r="AJ36" s="150">
        <f t="shared" si="37"/>
        <v>17672.876712328769</v>
      </c>
      <c r="AK36" s="150">
        <f t="shared" si="38"/>
        <v>17636.986301369863</v>
      </c>
      <c r="AL36" s="150">
        <f t="shared" si="39"/>
        <v>17597.534246575342</v>
      </c>
      <c r="AM36" s="150">
        <f t="shared" si="40"/>
        <v>17551.506849315068</v>
      </c>
      <c r="AN36" s="150">
        <f t="shared" si="41"/>
        <v>17500.547945205479</v>
      </c>
      <c r="AO36" s="150">
        <f t="shared" si="42"/>
        <v>17444.383561643837</v>
      </c>
      <c r="AP36" s="150">
        <f t="shared" si="43"/>
        <v>17380.547945205479</v>
      </c>
      <c r="AQ36" s="150">
        <f t="shared" si="44"/>
        <v>17310.410958904111</v>
      </c>
      <c r="AR36" s="150">
        <f t="shared" si="45"/>
        <v>17294.520547945205</v>
      </c>
      <c r="AS36" s="150">
        <f t="shared" si="46"/>
        <v>17295.616438356163</v>
      </c>
      <c r="AT36" s="151">
        <f t="shared" si="47"/>
        <v>17307.671232876713</v>
      </c>
    </row>
    <row r="37" spans="1:46" s="134" customFormat="1" x14ac:dyDescent="0.2">
      <c r="A37" s="128" t="s">
        <v>21</v>
      </c>
      <c r="B37" s="120" t="s">
        <v>409</v>
      </c>
      <c r="C37" s="129" t="s">
        <v>71</v>
      </c>
      <c r="D37" s="130"/>
      <c r="E37" s="130"/>
      <c r="F37" s="131"/>
      <c r="G37" s="136"/>
      <c r="H37" s="130"/>
      <c r="I37" s="128" t="s">
        <v>33</v>
      </c>
      <c r="J37" s="128" t="s">
        <v>34</v>
      </c>
      <c r="K37" s="128" t="s">
        <v>25</v>
      </c>
      <c r="L37" s="148">
        <v>1942.3</v>
      </c>
      <c r="M37" s="148">
        <v>1928.8</v>
      </c>
      <c r="N37" s="148">
        <v>1916.3</v>
      </c>
      <c r="O37" s="148">
        <v>1904.7</v>
      </c>
      <c r="P37" s="148">
        <v>1894.1</v>
      </c>
      <c r="Q37" s="148">
        <v>1884.5</v>
      </c>
      <c r="R37" s="148">
        <v>1876</v>
      </c>
      <c r="S37" s="148">
        <v>1868.7</v>
      </c>
      <c r="T37" s="148">
        <v>1862.5</v>
      </c>
      <c r="U37" s="148">
        <v>1857.5</v>
      </c>
      <c r="V37" s="148">
        <v>1853.5</v>
      </c>
      <c r="W37" s="148">
        <v>1850.5</v>
      </c>
      <c r="X37" s="148">
        <v>1848.6</v>
      </c>
      <c r="Y37" s="148">
        <v>1853.2</v>
      </c>
      <c r="Z37" s="148">
        <v>1857.3</v>
      </c>
      <c r="AA37" s="149">
        <v>1862.1</v>
      </c>
      <c r="AC37" s="128" t="s">
        <v>346</v>
      </c>
      <c r="AD37" s="128" t="s">
        <v>348</v>
      </c>
      <c r="AE37" s="150">
        <f t="shared" si="32"/>
        <v>5321.3698630136987</v>
      </c>
      <c r="AF37" s="150">
        <f t="shared" si="33"/>
        <v>5284.3835616438355</v>
      </c>
      <c r="AG37" s="150">
        <f t="shared" si="34"/>
        <v>5250.1369863013697</v>
      </c>
      <c r="AH37" s="150">
        <f t="shared" si="35"/>
        <v>5218.3561643835619</v>
      </c>
      <c r="AI37" s="150">
        <f t="shared" si="36"/>
        <v>5189.3150684931506</v>
      </c>
      <c r="AJ37" s="150">
        <f t="shared" si="37"/>
        <v>5163.0136986301368</v>
      </c>
      <c r="AK37" s="150">
        <f t="shared" si="38"/>
        <v>5139.7260273972606</v>
      </c>
      <c r="AL37" s="150">
        <f t="shared" si="39"/>
        <v>5119.7260273972606</v>
      </c>
      <c r="AM37" s="150">
        <f t="shared" si="40"/>
        <v>5102.7397260273974</v>
      </c>
      <c r="AN37" s="150">
        <f t="shared" si="41"/>
        <v>5089.0410958904113</v>
      </c>
      <c r="AO37" s="150">
        <f t="shared" si="42"/>
        <v>5078.0821917808216</v>
      </c>
      <c r="AP37" s="150">
        <f t="shared" si="43"/>
        <v>5069.8630136986303</v>
      </c>
      <c r="AQ37" s="150">
        <f t="shared" si="44"/>
        <v>5064.6575342465758</v>
      </c>
      <c r="AR37" s="150">
        <f t="shared" si="45"/>
        <v>5077.2602739726026</v>
      </c>
      <c r="AS37" s="150">
        <f t="shared" si="46"/>
        <v>5088.4931506849316</v>
      </c>
      <c r="AT37" s="151">
        <f t="shared" si="47"/>
        <v>5101.6438356164381</v>
      </c>
    </row>
    <row r="38" spans="1:46" s="134" customFormat="1" x14ac:dyDescent="0.2">
      <c r="A38" s="128" t="s">
        <v>21</v>
      </c>
      <c r="B38" s="120" t="s">
        <v>409</v>
      </c>
      <c r="C38" s="129" t="s">
        <v>72</v>
      </c>
      <c r="D38" s="130"/>
      <c r="E38" s="130"/>
      <c r="F38" s="131"/>
      <c r="G38" s="136"/>
      <c r="H38" s="130"/>
      <c r="I38" s="128" t="s">
        <v>33</v>
      </c>
      <c r="J38" s="128" t="s">
        <v>34</v>
      </c>
      <c r="K38" s="128" t="s">
        <v>25</v>
      </c>
      <c r="L38" s="148">
        <v>199.7</v>
      </c>
      <c r="M38" s="148">
        <v>199.1</v>
      </c>
      <c r="N38" s="148">
        <v>198.2</v>
      </c>
      <c r="O38" s="148">
        <v>196.7</v>
      </c>
      <c r="P38" s="148">
        <v>195.9</v>
      </c>
      <c r="Q38" s="148">
        <v>196.9</v>
      </c>
      <c r="R38" s="148">
        <v>197.3</v>
      </c>
      <c r="S38" s="148">
        <v>196.5</v>
      </c>
      <c r="T38" s="148">
        <v>190.1</v>
      </c>
      <c r="U38" s="148">
        <v>184.9</v>
      </c>
      <c r="V38" s="148">
        <v>180.4</v>
      </c>
      <c r="W38" s="148">
        <v>176</v>
      </c>
      <c r="X38" s="148">
        <v>172.3</v>
      </c>
      <c r="Y38" s="148">
        <v>169</v>
      </c>
      <c r="Z38" s="148">
        <v>165.9</v>
      </c>
      <c r="AA38" s="149">
        <v>163.19999999999999</v>
      </c>
      <c r="AC38" s="128" t="s">
        <v>346</v>
      </c>
      <c r="AD38" s="128" t="s">
        <v>348</v>
      </c>
      <c r="AE38" s="150">
        <f t="shared" si="32"/>
        <v>547.1232876712329</v>
      </c>
      <c r="AF38" s="150">
        <f t="shared" si="33"/>
        <v>545.47945205479448</v>
      </c>
      <c r="AG38" s="150">
        <f t="shared" si="34"/>
        <v>543.01369863013701</v>
      </c>
      <c r="AH38" s="150">
        <f t="shared" si="35"/>
        <v>538.90410958904113</v>
      </c>
      <c r="AI38" s="150">
        <f t="shared" si="36"/>
        <v>536.71232876712327</v>
      </c>
      <c r="AJ38" s="150">
        <f t="shared" si="37"/>
        <v>539.45205479452056</v>
      </c>
      <c r="AK38" s="150">
        <f t="shared" si="38"/>
        <v>540.54794520547944</v>
      </c>
      <c r="AL38" s="150">
        <f t="shared" si="39"/>
        <v>538.35616438356169</v>
      </c>
      <c r="AM38" s="150">
        <f t="shared" si="40"/>
        <v>520.82191780821915</v>
      </c>
      <c r="AN38" s="150">
        <f t="shared" si="41"/>
        <v>506.57534246575341</v>
      </c>
      <c r="AO38" s="150">
        <f t="shared" si="42"/>
        <v>494.24657534246575</v>
      </c>
      <c r="AP38" s="150">
        <f t="shared" si="43"/>
        <v>482.1917808219178</v>
      </c>
      <c r="AQ38" s="150">
        <f t="shared" si="44"/>
        <v>472.05479452054794</v>
      </c>
      <c r="AR38" s="150">
        <f t="shared" si="45"/>
        <v>463.01369863013701</v>
      </c>
      <c r="AS38" s="150">
        <f t="shared" si="46"/>
        <v>454.52054794520546</v>
      </c>
      <c r="AT38" s="151">
        <f t="shared" si="47"/>
        <v>447.1232876712329</v>
      </c>
    </row>
    <row r="39" spans="1:46" s="134" customFormat="1" x14ac:dyDescent="0.2">
      <c r="A39" s="128" t="s">
        <v>21</v>
      </c>
      <c r="B39" s="120" t="s">
        <v>409</v>
      </c>
      <c r="C39" s="147" t="s">
        <v>73</v>
      </c>
      <c r="D39" s="130"/>
      <c r="E39" s="130"/>
      <c r="F39" s="131"/>
      <c r="G39" s="136"/>
      <c r="H39" s="130"/>
      <c r="I39" s="128" t="s">
        <v>33</v>
      </c>
      <c r="J39" s="128" t="s">
        <v>34</v>
      </c>
      <c r="K39" s="128" t="s">
        <v>25</v>
      </c>
      <c r="L39" s="148">
        <v>6.2</v>
      </c>
      <c r="M39" s="148">
        <v>6.5</v>
      </c>
      <c r="N39" s="148">
        <v>6.7</v>
      </c>
      <c r="O39" s="148">
        <v>6.8</v>
      </c>
      <c r="P39" s="148">
        <v>7.1</v>
      </c>
      <c r="Q39" s="148">
        <v>7.3</v>
      </c>
      <c r="R39" s="148">
        <v>7.5</v>
      </c>
      <c r="S39" s="148">
        <v>7.7</v>
      </c>
      <c r="T39" s="148">
        <v>8.1</v>
      </c>
      <c r="U39" s="148">
        <v>8.6</v>
      </c>
      <c r="V39" s="148">
        <v>9.3000000000000007</v>
      </c>
      <c r="W39" s="148">
        <v>9.8000000000000007</v>
      </c>
      <c r="X39" s="148">
        <v>10.199999999999999</v>
      </c>
      <c r="Y39" s="148">
        <v>10.7</v>
      </c>
      <c r="Z39" s="148">
        <v>11.2</v>
      </c>
      <c r="AA39" s="149">
        <v>11.7</v>
      </c>
      <c r="AC39" s="128" t="s">
        <v>346</v>
      </c>
      <c r="AD39" s="128" t="s">
        <v>348</v>
      </c>
      <c r="AE39" s="150">
        <f t="shared" si="32"/>
        <v>16.986301369863014</v>
      </c>
      <c r="AF39" s="150">
        <f t="shared" si="33"/>
        <v>17.80821917808219</v>
      </c>
      <c r="AG39" s="150">
        <f t="shared" si="34"/>
        <v>18.356164383561644</v>
      </c>
      <c r="AH39" s="150">
        <f t="shared" si="35"/>
        <v>18.63013698630137</v>
      </c>
      <c r="AI39" s="150">
        <f t="shared" si="36"/>
        <v>19.452054794520549</v>
      </c>
      <c r="AJ39" s="150">
        <f t="shared" si="37"/>
        <v>20</v>
      </c>
      <c r="AK39" s="150">
        <f t="shared" si="38"/>
        <v>20.547945205479451</v>
      </c>
      <c r="AL39" s="150">
        <f t="shared" si="39"/>
        <v>21.095890410958905</v>
      </c>
      <c r="AM39" s="150">
        <f t="shared" si="40"/>
        <v>22.19178082191781</v>
      </c>
      <c r="AN39" s="150">
        <f t="shared" si="41"/>
        <v>23.561643835616437</v>
      </c>
      <c r="AO39" s="150">
        <f t="shared" si="42"/>
        <v>25.479452054794521</v>
      </c>
      <c r="AP39" s="150">
        <f t="shared" si="43"/>
        <v>26.849315068493151</v>
      </c>
      <c r="AQ39" s="150">
        <f t="shared" si="44"/>
        <v>27.945205479452056</v>
      </c>
      <c r="AR39" s="150">
        <f t="shared" si="45"/>
        <v>29.315068493150687</v>
      </c>
      <c r="AS39" s="150">
        <f t="shared" si="46"/>
        <v>30.684931506849313</v>
      </c>
      <c r="AT39" s="151">
        <f t="shared" si="47"/>
        <v>32.054794520547944</v>
      </c>
    </row>
    <row r="40" spans="1:46" s="134" customFormat="1" x14ac:dyDescent="0.2">
      <c r="A40" s="128" t="s">
        <v>21</v>
      </c>
      <c r="B40" s="120" t="s">
        <v>409</v>
      </c>
      <c r="C40" s="129" t="s">
        <v>74</v>
      </c>
      <c r="D40" s="130"/>
      <c r="E40" s="130"/>
      <c r="F40" s="131"/>
      <c r="G40" s="130"/>
      <c r="H40" s="130"/>
      <c r="I40" s="128" t="s">
        <v>33</v>
      </c>
      <c r="J40" s="128" t="s">
        <v>34</v>
      </c>
      <c r="K40" s="128" t="s">
        <v>25</v>
      </c>
      <c r="L40" s="148">
        <v>1.7</v>
      </c>
      <c r="M40" s="148">
        <v>1.7</v>
      </c>
      <c r="N40" s="148">
        <v>1.7</v>
      </c>
      <c r="O40" s="148">
        <v>1.7</v>
      </c>
      <c r="P40" s="148">
        <v>1.7</v>
      </c>
      <c r="Q40" s="148">
        <v>1.8</v>
      </c>
      <c r="R40" s="148">
        <v>1.7</v>
      </c>
      <c r="S40" s="148">
        <v>1.7</v>
      </c>
      <c r="T40" s="148">
        <v>1.8</v>
      </c>
      <c r="U40" s="148">
        <v>1.8</v>
      </c>
      <c r="V40" s="148">
        <v>1.9</v>
      </c>
      <c r="W40" s="148">
        <v>2</v>
      </c>
      <c r="X40" s="148">
        <v>2.1</v>
      </c>
      <c r="Y40" s="148">
        <v>2.2000000000000002</v>
      </c>
      <c r="Z40" s="148">
        <v>2.2999999999999998</v>
      </c>
      <c r="AA40" s="149">
        <v>2.4</v>
      </c>
      <c r="AC40" s="128" t="s">
        <v>346</v>
      </c>
      <c r="AD40" s="128" t="s">
        <v>348</v>
      </c>
      <c r="AE40" s="150">
        <f t="shared" si="32"/>
        <v>4.6575342465753424</v>
      </c>
      <c r="AF40" s="150">
        <f t="shared" si="33"/>
        <v>4.6575342465753424</v>
      </c>
      <c r="AG40" s="150">
        <f t="shared" si="34"/>
        <v>4.6575342465753424</v>
      </c>
      <c r="AH40" s="150">
        <f t="shared" si="35"/>
        <v>4.6575342465753424</v>
      </c>
      <c r="AI40" s="150">
        <f t="shared" si="36"/>
        <v>4.6575342465753424</v>
      </c>
      <c r="AJ40" s="150">
        <f t="shared" si="37"/>
        <v>4.9315068493150687</v>
      </c>
      <c r="AK40" s="150">
        <f t="shared" si="38"/>
        <v>4.6575342465753424</v>
      </c>
      <c r="AL40" s="150">
        <f t="shared" si="39"/>
        <v>4.6575342465753424</v>
      </c>
      <c r="AM40" s="150">
        <f t="shared" si="40"/>
        <v>4.9315068493150687</v>
      </c>
      <c r="AN40" s="150">
        <f t="shared" si="41"/>
        <v>4.9315068493150687</v>
      </c>
      <c r="AO40" s="150">
        <f t="shared" si="42"/>
        <v>5.2054794520547949</v>
      </c>
      <c r="AP40" s="150">
        <f t="shared" si="43"/>
        <v>5.4794520547945202</v>
      </c>
      <c r="AQ40" s="150">
        <f t="shared" si="44"/>
        <v>5.7534246575342465</v>
      </c>
      <c r="AR40" s="150">
        <f t="shared" si="45"/>
        <v>6.0273972602739727</v>
      </c>
      <c r="AS40" s="150">
        <f t="shared" si="46"/>
        <v>6.3013698630136989</v>
      </c>
      <c r="AT40" s="151">
        <f t="shared" si="47"/>
        <v>6.5753424657534243</v>
      </c>
    </row>
    <row r="41" spans="1:46" s="134" customFormat="1" x14ac:dyDescent="0.2">
      <c r="A41" s="128" t="s">
        <v>21</v>
      </c>
      <c r="B41" s="120" t="s">
        <v>409</v>
      </c>
      <c r="C41" s="135" t="s">
        <v>75</v>
      </c>
      <c r="D41" s="130"/>
      <c r="E41" s="130"/>
      <c r="F41" s="131"/>
      <c r="G41" s="130"/>
      <c r="H41" s="130"/>
      <c r="I41" s="128" t="s">
        <v>33</v>
      </c>
      <c r="J41" s="128" t="s">
        <v>34</v>
      </c>
      <c r="K41" s="128" t="s">
        <v>25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0</v>
      </c>
      <c r="U41" s="148">
        <v>0</v>
      </c>
      <c r="V41" s="148">
        <v>0</v>
      </c>
      <c r="W41" s="148">
        <v>0.1</v>
      </c>
      <c r="X41" s="148">
        <v>0.1</v>
      </c>
      <c r="Y41" s="148">
        <v>0.1</v>
      </c>
      <c r="Z41" s="148">
        <v>0.1</v>
      </c>
      <c r="AA41" s="149">
        <v>0.1</v>
      </c>
      <c r="AC41" s="128" t="s">
        <v>346</v>
      </c>
      <c r="AD41" s="128" t="s">
        <v>348</v>
      </c>
      <c r="AE41" s="150">
        <f t="shared" si="32"/>
        <v>0</v>
      </c>
      <c r="AF41" s="150">
        <f t="shared" si="33"/>
        <v>0</v>
      </c>
      <c r="AG41" s="150">
        <f t="shared" si="34"/>
        <v>0</v>
      </c>
      <c r="AH41" s="150">
        <f t="shared" si="35"/>
        <v>0</v>
      </c>
      <c r="AI41" s="150">
        <f t="shared" si="36"/>
        <v>0</v>
      </c>
      <c r="AJ41" s="150">
        <f t="shared" si="37"/>
        <v>0</v>
      </c>
      <c r="AK41" s="150">
        <f t="shared" si="38"/>
        <v>0</v>
      </c>
      <c r="AL41" s="150">
        <f t="shared" si="39"/>
        <v>0</v>
      </c>
      <c r="AM41" s="150">
        <f t="shared" si="40"/>
        <v>0</v>
      </c>
      <c r="AN41" s="150">
        <f t="shared" si="41"/>
        <v>0</v>
      </c>
      <c r="AO41" s="150">
        <f t="shared" si="42"/>
        <v>0</v>
      </c>
      <c r="AP41" s="150">
        <f t="shared" si="43"/>
        <v>0.27397260273972601</v>
      </c>
      <c r="AQ41" s="150">
        <f t="shared" si="44"/>
        <v>0.27397260273972601</v>
      </c>
      <c r="AR41" s="150">
        <f t="shared" si="45"/>
        <v>0.27397260273972601</v>
      </c>
      <c r="AS41" s="150">
        <f t="shared" si="46"/>
        <v>0.27397260273972601</v>
      </c>
      <c r="AT41" s="151">
        <f t="shared" si="47"/>
        <v>0.27397260273972601</v>
      </c>
    </row>
    <row r="42" spans="1:46" s="134" customFormat="1" x14ac:dyDescent="0.2">
      <c r="A42" s="128" t="s">
        <v>21</v>
      </c>
      <c r="B42" s="120" t="s">
        <v>409</v>
      </c>
      <c r="C42" s="135" t="s">
        <v>76</v>
      </c>
      <c r="D42" s="130"/>
      <c r="E42" s="130"/>
      <c r="F42" s="131"/>
      <c r="G42" s="130"/>
      <c r="H42" s="130"/>
      <c r="I42" s="128" t="s">
        <v>33</v>
      </c>
      <c r="J42" s="128" t="s">
        <v>34</v>
      </c>
      <c r="K42" s="128" t="s">
        <v>25</v>
      </c>
      <c r="L42" s="148">
        <v>1.1000000000000001</v>
      </c>
      <c r="M42" s="148">
        <v>1.1000000000000001</v>
      </c>
      <c r="N42" s="148">
        <v>1.1000000000000001</v>
      </c>
      <c r="O42" s="148">
        <v>1.1000000000000001</v>
      </c>
      <c r="P42" s="148">
        <v>1.1000000000000001</v>
      </c>
      <c r="Q42" s="148">
        <v>1.2</v>
      </c>
      <c r="R42" s="148">
        <v>1.1000000000000001</v>
      </c>
      <c r="S42" s="148">
        <v>1.1000000000000001</v>
      </c>
      <c r="T42" s="148">
        <v>1.2</v>
      </c>
      <c r="U42" s="148">
        <v>1.2</v>
      </c>
      <c r="V42" s="148">
        <v>1.3</v>
      </c>
      <c r="W42" s="148">
        <v>1.4</v>
      </c>
      <c r="X42" s="148">
        <v>1.4</v>
      </c>
      <c r="Y42" s="148">
        <v>1.5</v>
      </c>
      <c r="Z42" s="148">
        <v>1.6</v>
      </c>
      <c r="AA42" s="149">
        <v>1.7</v>
      </c>
      <c r="AC42" s="128" t="s">
        <v>346</v>
      </c>
      <c r="AD42" s="128" t="s">
        <v>348</v>
      </c>
      <c r="AE42" s="150">
        <f t="shared" si="32"/>
        <v>3.0136986301369864</v>
      </c>
      <c r="AF42" s="150">
        <f t="shared" si="33"/>
        <v>3.0136986301369864</v>
      </c>
      <c r="AG42" s="150">
        <f t="shared" si="34"/>
        <v>3.0136986301369864</v>
      </c>
      <c r="AH42" s="150">
        <f t="shared" si="35"/>
        <v>3.0136986301369864</v>
      </c>
      <c r="AI42" s="150">
        <f t="shared" si="36"/>
        <v>3.0136986301369864</v>
      </c>
      <c r="AJ42" s="150">
        <f t="shared" si="37"/>
        <v>3.2876712328767121</v>
      </c>
      <c r="AK42" s="150">
        <f t="shared" si="38"/>
        <v>3.0136986301369864</v>
      </c>
      <c r="AL42" s="150">
        <f t="shared" si="39"/>
        <v>3.0136986301369864</v>
      </c>
      <c r="AM42" s="150">
        <f t="shared" si="40"/>
        <v>3.2876712328767121</v>
      </c>
      <c r="AN42" s="150">
        <f t="shared" si="41"/>
        <v>3.2876712328767121</v>
      </c>
      <c r="AO42" s="150">
        <f t="shared" si="42"/>
        <v>3.5616438356164384</v>
      </c>
      <c r="AP42" s="150">
        <f t="shared" si="43"/>
        <v>3.8356164383561642</v>
      </c>
      <c r="AQ42" s="150">
        <f t="shared" si="44"/>
        <v>3.8356164383561642</v>
      </c>
      <c r="AR42" s="150">
        <f t="shared" si="45"/>
        <v>4.1095890410958908</v>
      </c>
      <c r="AS42" s="150">
        <f t="shared" si="46"/>
        <v>4.3835616438356162</v>
      </c>
      <c r="AT42" s="151">
        <f t="shared" si="47"/>
        <v>4.6575342465753424</v>
      </c>
    </row>
    <row r="43" spans="1:46" s="134" customFormat="1" x14ac:dyDescent="0.2">
      <c r="A43" s="128" t="s">
        <v>21</v>
      </c>
      <c r="B43" s="120" t="s">
        <v>409</v>
      </c>
      <c r="C43" s="135" t="s">
        <v>77</v>
      </c>
      <c r="D43" s="130"/>
      <c r="E43" s="130"/>
      <c r="F43" s="131"/>
      <c r="G43" s="130"/>
      <c r="H43" s="130"/>
      <c r="I43" s="128" t="s">
        <v>33</v>
      </c>
      <c r="J43" s="128" t="s">
        <v>34</v>
      </c>
      <c r="K43" s="128" t="s">
        <v>25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8">
        <v>0</v>
      </c>
      <c r="Y43" s="148">
        <v>0</v>
      </c>
      <c r="Z43" s="148">
        <v>0</v>
      </c>
      <c r="AA43" s="149">
        <v>0</v>
      </c>
      <c r="AC43" s="128" t="s">
        <v>346</v>
      </c>
      <c r="AD43" s="128" t="s">
        <v>348</v>
      </c>
      <c r="AE43" s="150">
        <f t="shared" si="32"/>
        <v>0</v>
      </c>
      <c r="AF43" s="150">
        <f t="shared" si="33"/>
        <v>0</v>
      </c>
      <c r="AG43" s="150">
        <f t="shared" si="34"/>
        <v>0</v>
      </c>
      <c r="AH43" s="150">
        <f t="shared" si="35"/>
        <v>0</v>
      </c>
      <c r="AI43" s="150">
        <f t="shared" si="36"/>
        <v>0</v>
      </c>
      <c r="AJ43" s="150">
        <f t="shared" si="37"/>
        <v>0</v>
      </c>
      <c r="AK43" s="150">
        <f t="shared" si="38"/>
        <v>0</v>
      </c>
      <c r="AL43" s="150">
        <f t="shared" si="39"/>
        <v>0</v>
      </c>
      <c r="AM43" s="150">
        <f t="shared" si="40"/>
        <v>0</v>
      </c>
      <c r="AN43" s="150">
        <f t="shared" si="41"/>
        <v>0</v>
      </c>
      <c r="AO43" s="150">
        <f t="shared" si="42"/>
        <v>0</v>
      </c>
      <c r="AP43" s="150">
        <f t="shared" si="43"/>
        <v>0</v>
      </c>
      <c r="AQ43" s="150">
        <f t="shared" si="44"/>
        <v>0</v>
      </c>
      <c r="AR43" s="150">
        <f t="shared" si="45"/>
        <v>0</v>
      </c>
      <c r="AS43" s="150">
        <f t="shared" si="46"/>
        <v>0</v>
      </c>
      <c r="AT43" s="151">
        <f t="shared" si="47"/>
        <v>0</v>
      </c>
    </row>
    <row r="44" spans="1:46" s="134" customFormat="1" x14ac:dyDescent="0.2">
      <c r="A44" s="128" t="s">
        <v>21</v>
      </c>
      <c r="B44" s="120" t="s">
        <v>409</v>
      </c>
      <c r="C44" s="135" t="s">
        <v>78</v>
      </c>
      <c r="D44" s="130"/>
      <c r="E44" s="130"/>
      <c r="F44" s="131"/>
      <c r="G44" s="130"/>
      <c r="H44" s="130"/>
      <c r="I44" s="128" t="s">
        <v>33</v>
      </c>
      <c r="J44" s="128" t="s">
        <v>34</v>
      </c>
      <c r="K44" s="128" t="s">
        <v>25</v>
      </c>
      <c r="L44" s="148">
        <v>0.6</v>
      </c>
      <c r="M44" s="148">
        <v>0.6</v>
      </c>
      <c r="N44" s="148">
        <v>0.6</v>
      </c>
      <c r="O44" s="148">
        <v>0.6</v>
      </c>
      <c r="P44" s="148">
        <v>0.6</v>
      </c>
      <c r="Q44" s="148">
        <v>0.6</v>
      </c>
      <c r="R44" s="148">
        <v>0.6</v>
      </c>
      <c r="S44" s="148">
        <v>0.6</v>
      </c>
      <c r="T44" s="148">
        <v>0.6</v>
      </c>
      <c r="U44" s="148">
        <v>0.6</v>
      </c>
      <c r="V44" s="148">
        <v>0.6</v>
      </c>
      <c r="W44" s="148">
        <v>0.6</v>
      </c>
      <c r="X44" s="148">
        <v>0.6</v>
      </c>
      <c r="Y44" s="148">
        <v>0.6</v>
      </c>
      <c r="Z44" s="148">
        <v>0.6</v>
      </c>
      <c r="AA44" s="149">
        <v>0.6</v>
      </c>
      <c r="AC44" s="128" t="s">
        <v>346</v>
      </c>
      <c r="AD44" s="128" t="s">
        <v>348</v>
      </c>
      <c r="AE44" s="150">
        <f t="shared" si="32"/>
        <v>1.6438356164383561</v>
      </c>
      <c r="AF44" s="150">
        <f t="shared" si="33"/>
        <v>1.6438356164383561</v>
      </c>
      <c r="AG44" s="150">
        <f t="shared" si="34"/>
        <v>1.6438356164383561</v>
      </c>
      <c r="AH44" s="150">
        <f t="shared" si="35"/>
        <v>1.6438356164383561</v>
      </c>
      <c r="AI44" s="150">
        <f t="shared" si="36"/>
        <v>1.6438356164383561</v>
      </c>
      <c r="AJ44" s="150">
        <f t="shared" si="37"/>
        <v>1.6438356164383561</v>
      </c>
      <c r="AK44" s="150">
        <f t="shared" si="38"/>
        <v>1.6438356164383561</v>
      </c>
      <c r="AL44" s="150">
        <f t="shared" si="39"/>
        <v>1.6438356164383561</v>
      </c>
      <c r="AM44" s="150">
        <f t="shared" si="40"/>
        <v>1.6438356164383561</v>
      </c>
      <c r="AN44" s="150">
        <f t="shared" si="41"/>
        <v>1.6438356164383561</v>
      </c>
      <c r="AO44" s="150">
        <f t="shared" si="42"/>
        <v>1.6438356164383561</v>
      </c>
      <c r="AP44" s="150">
        <f t="shared" si="43"/>
        <v>1.6438356164383561</v>
      </c>
      <c r="AQ44" s="150">
        <f t="shared" si="44"/>
        <v>1.6438356164383561</v>
      </c>
      <c r="AR44" s="150">
        <f t="shared" si="45"/>
        <v>1.6438356164383561</v>
      </c>
      <c r="AS44" s="150">
        <f t="shared" si="46"/>
        <v>1.6438356164383561</v>
      </c>
      <c r="AT44" s="151">
        <f t="shared" si="47"/>
        <v>1.6438356164383561</v>
      </c>
    </row>
    <row r="45" spans="1:46" s="134" customFormat="1" x14ac:dyDescent="0.2">
      <c r="A45" s="128" t="s">
        <v>21</v>
      </c>
      <c r="B45" s="120" t="s">
        <v>409</v>
      </c>
      <c r="C45" s="129" t="s">
        <v>79</v>
      </c>
      <c r="D45" s="130"/>
      <c r="E45" s="130"/>
      <c r="F45" s="131"/>
      <c r="G45" s="130"/>
      <c r="H45" s="130"/>
      <c r="I45" s="128" t="s">
        <v>33</v>
      </c>
      <c r="J45" s="128" t="s">
        <v>34</v>
      </c>
      <c r="K45" s="128" t="s">
        <v>25</v>
      </c>
      <c r="L45" s="148">
        <v>4.5</v>
      </c>
      <c r="M45" s="148">
        <v>4.8</v>
      </c>
      <c r="N45" s="148">
        <v>4.9000000000000004</v>
      </c>
      <c r="O45" s="148">
        <v>5.0999999999999996</v>
      </c>
      <c r="P45" s="148">
        <v>5.4</v>
      </c>
      <c r="Q45" s="148">
        <v>5.5</v>
      </c>
      <c r="R45" s="148">
        <v>5.7</v>
      </c>
      <c r="S45" s="148">
        <v>6</v>
      </c>
      <c r="T45" s="148">
        <v>6.4</v>
      </c>
      <c r="U45" s="148">
        <v>6.8</v>
      </c>
      <c r="V45" s="148">
        <v>7.4</v>
      </c>
      <c r="W45" s="148">
        <v>7.8</v>
      </c>
      <c r="X45" s="148">
        <v>8.1999999999999993</v>
      </c>
      <c r="Y45" s="148">
        <v>8.6</v>
      </c>
      <c r="Z45" s="148">
        <v>9</v>
      </c>
      <c r="AA45" s="149">
        <v>9.4</v>
      </c>
      <c r="AC45" s="128" t="s">
        <v>346</v>
      </c>
      <c r="AD45" s="128" t="s">
        <v>348</v>
      </c>
      <c r="AE45" s="150">
        <f t="shared" si="32"/>
        <v>12.328767123287671</v>
      </c>
      <c r="AF45" s="150">
        <f t="shared" si="33"/>
        <v>13.150684931506849</v>
      </c>
      <c r="AG45" s="150">
        <f t="shared" si="34"/>
        <v>13.424657534246576</v>
      </c>
      <c r="AH45" s="150">
        <f t="shared" si="35"/>
        <v>13.972602739726028</v>
      </c>
      <c r="AI45" s="150">
        <f t="shared" si="36"/>
        <v>14.794520547945206</v>
      </c>
      <c r="AJ45" s="150">
        <f t="shared" si="37"/>
        <v>15.068493150684931</v>
      </c>
      <c r="AK45" s="150">
        <f t="shared" si="38"/>
        <v>15.616438356164384</v>
      </c>
      <c r="AL45" s="150">
        <f t="shared" si="39"/>
        <v>16.438356164383563</v>
      </c>
      <c r="AM45" s="150">
        <f t="shared" si="40"/>
        <v>17.534246575342465</v>
      </c>
      <c r="AN45" s="150">
        <f t="shared" si="41"/>
        <v>18.63013698630137</v>
      </c>
      <c r="AO45" s="150">
        <f t="shared" si="42"/>
        <v>20.273972602739725</v>
      </c>
      <c r="AP45" s="150">
        <f t="shared" si="43"/>
        <v>21.36986301369863</v>
      </c>
      <c r="AQ45" s="150">
        <f t="shared" si="44"/>
        <v>22.465753424657535</v>
      </c>
      <c r="AR45" s="150">
        <f t="shared" si="45"/>
        <v>23.561643835616437</v>
      </c>
      <c r="AS45" s="150">
        <f t="shared" si="46"/>
        <v>24.657534246575342</v>
      </c>
      <c r="AT45" s="151">
        <f t="shared" si="47"/>
        <v>25.753424657534246</v>
      </c>
    </row>
    <row r="46" spans="1:46" s="134" customFormat="1" x14ac:dyDescent="0.2">
      <c r="A46" s="128" t="s">
        <v>21</v>
      </c>
      <c r="B46" s="120" t="s">
        <v>409</v>
      </c>
      <c r="C46" s="135" t="s">
        <v>80</v>
      </c>
      <c r="D46" s="130"/>
      <c r="E46" s="130"/>
      <c r="F46" s="131"/>
      <c r="G46" s="130"/>
      <c r="H46" s="130"/>
      <c r="I46" s="128" t="s">
        <v>33</v>
      </c>
      <c r="J46" s="128" t="s">
        <v>34</v>
      </c>
      <c r="K46" s="128" t="s">
        <v>25</v>
      </c>
      <c r="L46" s="148">
        <v>0</v>
      </c>
      <c r="M46" s="148">
        <v>0</v>
      </c>
      <c r="N46" s="148">
        <v>0</v>
      </c>
      <c r="O46" s="148">
        <v>0</v>
      </c>
      <c r="P46" s="148">
        <v>0</v>
      </c>
      <c r="Q46" s="148">
        <v>0.1</v>
      </c>
      <c r="R46" s="148">
        <v>0.1</v>
      </c>
      <c r="S46" s="148">
        <v>0.1</v>
      </c>
      <c r="T46" s="148">
        <v>0.1</v>
      </c>
      <c r="U46" s="148">
        <v>0.2</v>
      </c>
      <c r="V46" s="148">
        <v>0.2</v>
      </c>
      <c r="W46" s="148">
        <v>0.2</v>
      </c>
      <c r="X46" s="148">
        <v>0.3</v>
      </c>
      <c r="Y46" s="148">
        <v>0.3</v>
      </c>
      <c r="Z46" s="148">
        <v>0.3</v>
      </c>
      <c r="AA46" s="149">
        <v>0.3</v>
      </c>
      <c r="AC46" s="128" t="s">
        <v>346</v>
      </c>
      <c r="AD46" s="128" t="s">
        <v>348</v>
      </c>
      <c r="AE46" s="150">
        <f t="shared" si="32"/>
        <v>0</v>
      </c>
      <c r="AF46" s="150">
        <f t="shared" si="33"/>
        <v>0</v>
      </c>
      <c r="AG46" s="150">
        <f t="shared" si="34"/>
        <v>0</v>
      </c>
      <c r="AH46" s="150">
        <f t="shared" si="35"/>
        <v>0</v>
      </c>
      <c r="AI46" s="150">
        <f t="shared" si="36"/>
        <v>0</v>
      </c>
      <c r="AJ46" s="150">
        <f t="shared" si="37"/>
        <v>0.27397260273972601</v>
      </c>
      <c r="AK46" s="150">
        <f t="shared" si="38"/>
        <v>0.27397260273972601</v>
      </c>
      <c r="AL46" s="150">
        <f t="shared" si="39"/>
        <v>0.27397260273972601</v>
      </c>
      <c r="AM46" s="150">
        <f t="shared" si="40"/>
        <v>0.27397260273972601</v>
      </c>
      <c r="AN46" s="150">
        <f t="shared" si="41"/>
        <v>0.54794520547945202</v>
      </c>
      <c r="AO46" s="150">
        <f t="shared" si="42"/>
        <v>0.54794520547945202</v>
      </c>
      <c r="AP46" s="150">
        <f t="shared" si="43"/>
        <v>0.54794520547945202</v>
      </c>
      <c r="AQ46" s="150">
        <f t="shared" si="44"/>
        <v>0.82191780821917804</v>
      </c>
      <c r="AR46" s="150">
        <f t="shared" si="45"/>
        <v>0.82191780821917804</v>
      </c>
      <c r="AS46" s="150">
        <f t="shared" si="46"/>
        <v>0.82191780821917804</v>
      </c>
      <c r="AT46" s="151">
        <f t="shared" si="47"/>
        <v>0.82191780821917804</v>
      </c>
    </row>
    <row r="47" spans="1:46" s="134" customFormat="1" x14ac:dyDescent="0.2">
      <c r="A47" s="128" t="s">
        <v>21</v>
      </c>
      <c r="B47" s="120" t="s">
        <v>409</v>
      </c>
      <c r="C47" s="135" t="s">
        <v>81</v>
      </c>
      <c r="D47" s="130"/>
      <c r="E47" s="130"/>
      <c r="F47" s="131"/>
      <c r="G47" s="130"/>
      <c r="H47" s="130"/>
      <c r="I47" s="128" t="s">
        <v>33</v>
      </c>
      <c r="J47" s="128" t="s">
        <v>34</v>
      </c>
      <c r="K47" s="128" t="s">
        <v>25</v>
      </c>
      <c r="L47" s="148">
        <v>1.7</v>
      </c>
      <c r="M47" s="148">
        <v>1.7</v>
      </c>
      <c r="N47" s="148">
        <v>1.7</v>
      </c>
      <c r="O47" s="148">
        <v>1.8</v>
      </c>
      <c r="P47" s="148">
        <v>1.8</v>
      </c>
      <c r="Q47" s="148">
        <v>1.9</v>
      </c>
      <c r="R47" s="148">
        <v>2</v>
      </c>
      <c r="S47" s="148">
        <v>2.1</v>
      </c>
      <c r="T47" s="148">
        <v>2.2999999999999998</v>
      </c>
      <c r="U47" s="148">
        <v>2.5</v>
      </c>
      <c r="V47" s="148">
        <v>2.9</v>
      </c>
      <c r="W47" s="148">
        <v>3.1</v>
      </c>
      <c r="X47" s="148">
        <v>3.3</v>
      </c>
      <c r="Y47" s="148">
        <v>3.5</v>
      </c>
      <c r="Z47" s="148">
        <v>3.7</v>
      </c>
      <c r="AA47" s="149">
        <v>3.9</v>
      </c>
      <c r="AC47" s="128" t="s">
        <v>346</v>
      </c>
      <c r="AD47" s="128" t="s">
        <v>348</v>
      </c>
      <c r="AE47" s="150">
        <f t="shared" si="32"/>
        <v>4.6575342465753424</v>
      </c>
      <c r="AF47" s="150">
        <f t="shared" si="33"/>
        <v>4.6575342465753424</v>
      </c>
      <c r="AG47" s="150">
        <f t="shared" si="34"/>
        <v>4.6575342465753424</v>
      </c>
      <c r="AH47" s="150">
        <f t="shared" si="35"/>
        <v>4.9315068493150687</v>
      </c>
      <c r="AI47" s="150">
        <f t="shared" si="36"/>
        <v>4.9315068493150687</v>
      </c>
      <c r="AJ47" s="150">
        <f t="shared" si="37"/>
        <v>5.2054794520547949</v>
      </c>
      <c r="AK47" s="150">
        <f t="shared" si="38"/>
        <v>5.4794520547945202</v>
      </c>
      <c r="AL47" s="150">
        <f t="shared" si="39"/>
        <v>5.7534246575342465</v>
      </c>
      <c r="AM47" s="150">
        <f t="shared" si="40"/>
        <v>6.3013698630136989</v>
      </c>
      <c r="AN47" s="150">
        <f t="shared" si="41"/>
        <v>6.8493150684931505</v>
      </c>
      <c r="AO47" s="150">
        <f t="shared" si="42"/>
        <v>7.9452054794520546</v>
      </c>
      <c r="AP47" s="150">
        <f t="shared" si="43"/>
        <v>8.493150684931507</v>
      </c>
      <c r="AQ47" s="150">
        <f t="shared" si="44"/>
        <v>9.0410958904109595</v>
      </c>
      <c r="AR47" s="150">
        <f t="shared" si="45"/>
        <v>9.5890410958904102</v>
      </c>
      <c r="AS47" s="150">
        <f t="shared" si="46"/>
        <v>10.136986301369863</v>
      </c>
      <c r="AT47" s="151">
        <f t="shared" si="47"/>
        <v>10.684931506849315</v>
      </c>
    </row>
    <row r="48" spans="1:46" s="134" customFormat="1" x14ac:dyDescent="0.2">
      <c r="A48" s="128" t="s">
        <v>21</v>
      </c>
      <c r="B48" s="120" t="s">
        <v>409</v>
      </c>
      <c r="C48" s="135" t="s">
        <v>82</v>
      </c>
      <c r="D48" s="130"/>
      <c r="E48" s="130"/>
      <c r="F48" s="131"/>
      <c r="G48" s="130"/>
      <c r="H48" s="130"/>
      <c r="I48" s="128" t="s">
        <v>33</v>
      </c>
      <c r="J48" s="128" t="s">
        <v>34</v>
      </c>
      <c r="K48" s="128" t="s">
        <v>25</v>
      </c>
      <c r="L48" s="148">
        <v>2.8</v>
      </c>
      <c r="M48" s="148">
        <v>3</v>
      </c>
      <c r="N48" s="148">
        <v>3.2</v>
      </c>
      <c r="O48" s="148">
        <v>3.3</v>
      </c>
      <c r="P48" s="148">
        <v>3.5</v>
      </c>
      <c r="Q48" s="148">
        <v>3.6</v>
      </c>
      <c r="R48" s="148">
        <v>3.7</v>
      </c>
      <c r="S48" s="148">
        <v>3.8</v>
      </c>
      <c r="T48" s="148">
        <v>4</v>
      </c>
      <c r="U48" s="148">
        <v>4.0999999999999996</v>
      </c>
      <c r="V48" s="148">
        <v>4.3</v>
      </c>
      <c r="W48" s="148">
        <v>4.4000000000000004</v>
      </c>
      <c r="X48" s="148">
        <v>4.5999999999999996</v>
      </c>
      <c r="Y48" s="148">
        <v>4.8</v>
      </c>
      <c r="Z48" s="148">
        <v>5</v>
      </c>
      <c r="AA48" s="149">
        <v>5.0999999999999996</v>
      </c>
      <c r="AC48" s="128" t="s">
        <v>346</v>
      </c>
      <c r="AD48" s="128" t="s">
        <v>348</v>
      </c>
      <c r="AE48" s="150">
        <f t="shared" si="32"/>
        <v>7.6712328767123283</v>
      </c>
      <c r="AF48" s="150">
        <f t="shared" si="33"/>
        <v>8.2191780821917817</v>
      </c>
      <c r="AG48" s="150">
        <f t="shared" si="34"/>
        <v>8.7671232876712324</v>
      </c>
      <c r="AH48" s="150">
        <f t="shared" si="35"/>
        <v>9.0410958904109595</v>
      </c>
      <c r="AI48" s="150">
        <f t="shared" si="36"/>
        <v>9.5890410958904102</v>
      </c>
      <c r="AJ48" s="150">
        <f t="shared" si="37"/>
        <v>9.8630136986301373</v>
      </c>
      <c r="AK48" s="150">
        <f t="shared" si="38"/>
        <v>10.136986301369863</v>
      </c>
      <c r="AL48" s="150">
        <f t="shared" si="39"/>
        <v>10.41095890410959</v>
      </c>
      <c r="AM48" s="150">
        <f t="shared" si="40"/>
        <v>10.95890410958904</v>
      </c>
      <c r="AN48" s="150">
        <f t="shared" si="41"/>
        <v>11.232876712328768</v>
      </c>
      <c r="AO48" s="150">
        <f t="shared" si="42"/>
        <v>11.780821917808218</v>
      </c>
      <c r="AP48" s="150">
        <f t="shared" si="43"/>
        <v>12.054794520547945</v>
      </c>
      <c r="AQ48" s="150">
        <f t="shared" si="44"/>
        <v>12.602739726027398</v>
      </c>
      <c r="AR48" s="150">
        <f t="shared" si="45"/>
        <v>13.150684931506849</v>
      </c>
      <c r="AS48" s="150">
        <f t="shared" si="46"/>
        <v>13.698630136986301</v>
      </c>
      <c r="AT48" s="151">
        <f t="shared" si="47"/>
        <v>13.972602739726028</v>
      </c>
    </row>
    <row r="49" spans="1:46" s="134" customFormat="1" x14ac:dyDescent="0.2">
      <c r="A49" s="128" t="s">
        <v>21</v>
      </c>
      <c r="B49" s="120" t="s">
        <v>409</v>
      </c>
      <c r="C49" s="147" t="s">
        <v>83</v>
      </c>
      <c r="D49" s="130"/>
      <c r="E49" s="130"/>
      <c r="F49" s="131"/>
      <c r="G49" s="130"/>
      <c r="H49" s="130"/>
      <c r="I49" s="128" t="s">
        <v>33</v>
      </c>
      <c r="J49" s="128" t="s">
        <v>34</v>
      </c>
      <c r="K49" s="128" t="s">
        <v>25</v>
      </c>
      <c r="L49" s="148">
        <v>4.7</v>
      </c>
      <c r="M49" s="148">
        <v>4.8</v>
      </c>
      <c r="N49" s="148">
        <v>5</v>
      </c>
      <c r="O49" s="148">
        <v>5.2</v>
      </c>
      <c r="P49" s="148">
        <v>5.4</v>
      </c>
      <c r="Q49" s="148">
        <v>5.5</v>
      </c>
      <c r="R49" s="148">
        <v>5.2</v>
      </c>
      <c r="S49" s="148">
        <v>5.0999999999999996</v>
      </c>
      <c r="T49" s="148">
        <v>5.3</v>
      </c>
      <c r="U49" s="148">
        <v>5.5</v>
      </c>
      <c r="V49" s="148">
        <v>5.3</v>
      </c>
      <c r="W49" s="148">
        <v>5.4</v>
      </c>
      <c r="X49" s="148">
        <v>5.6</v>
      </c>
      <c r="Y49" s="148">
        <v>5.7</v>
      </c>
      <c r="Z49" s="148">
        <v>5.9</v>
      </c>
      <c r="AA49" s="149">
        <v>6</v>
      </c>
      <c r="AC49" s="128" t="s">
        <v>346</v>
      </c>
      <c r="AD49" s="128" t="s">
        <v>348</v>
      </c>
      <c r="AE49" s="150">
        <f t="shared" si="32"/>
        <v>12.876712328767123</v>
      </c>
      <c r="AF49" s="150">
        <f t="shared" si="33"/>
        <v>13.150684931506849</v>
      </c>
      <c r="AG49" s="150">
        <f t="shared" si="34"/>
        <v>13.698630136986301</v>
      </c>
      <c r="AH49" s="150">
        <f t="shared" si="35"/>
        <v>14.246575342465754</v>
      </c>
      <c r="AI49" s="150">
        <f t="shared" si="36"/>
        <v>14.794520547945206</v>
      </c>
      <c r="AJ49" s="150">
        <f t="shared" si="37"/>
        <v>15.068493150684931</v>
      </c>
      <c r="AK49" s="150">
        <f t="shared" si="38"/>
        <v>14.246575342465754</v>
      </c>
      <c r="AL49" s="150">
        <f t="shared" si="39"/>
        <v>13.972602739726028</v>
      </c>
      <c r="AM49" s="150">
        <f t="shared" si="40"/>
        <v>14.520547945205479</v>
      </c>
      <c r="AN49" s="150">
        <f t="shared" si="41"/>
        <v>15.068493150684931</v>
      </c>
      <c r="AO49" s="150">
        <f t="shared" si="42"/>
        <v>14.520547945205479</v>
      </c>
      <c r="AP49" s="150">
        <f t="shared" si="43"/>
        <v>14.794520547945206</v>
      </c>
      <c r="AQ49" s="150">
        <f t="shared" si="44"/>
        <v>15.342465753424657</v>
      </c>
      <c r="AR49" s="150">
        <f t="shared" si="45"/>
        <v>15.616438356164384</v>
      </c>
      <c r="AS49" s="150">
        <f t="shared" si="46"/>
        <v>16.164383561643834</v>
      </c>
      <c r="AT49" s="151">
        <f t="shared" si="47"/>
        <v>16.438356164383563</v>
      </c>
    </row>
    <row r="50" spans="1:46" s="134" customFormat="1" x14ac:dyDescent="0.2">
      <c r="A50" s="128" t="s">
        <v>21</v>
      </c>
      <c r="B50" s="120" t="s">
        <v>409</v>
      </c>
      <c r="C50" s="129" t="s">
        <v>84</v>
      </c>
      <c r="D50" s="130"/>
      <c r="E50" s="130"/>
      <c r="F50" s="131"/>
      <c r="G50" s="130"/>
      <c r="H50" s="130"/>
      <c r="I50" s="128" t="s">
        <v>33</v>
      </c>
      <c r="J50" s="128" t="s">
        <v>34</v>
      </c>
      <c r="K50" s="128" t="s">
        <v>25</v>
      </c>
      <c r="L50" s="148">
        <v>3.1</v>
      </c>
      <c r="M50" s="148">
        <v>3.2</v>
      </c>
      <c r="N50" s="148">
        <v>3.3</v>
      </c>
      <c r="O50" s="148">
        <v>3.5</v>
      </c>
      <c r="P50" s="148">
        <v>3.6</v>
      </c>
      <c r="Q50" s="148">
        <v>3.7</v>
      </c>
      <c r="R50" s="148">
        <v>3.5</v>
      </c>
      <c r="S50" s="148">
        <v>3.5</v>
      </c>
      <c r="T50" s="148">
        <v>3.7</v>
      </c>
      <c r="U50" s="148">
        <v>3.9</v>
      </c>
      <c r="V50" s="148">
        <v>3.7</v>
      </c>
      <c r="W50" s="148">
        <v>3.7</v>
      </c>
      <c r="X50" s="148">
        <v>3.8</v>
      </c>
      <c r="Y50" s="148">
        <v>3.9</v>
      </c>
      <c r="Z50" s="148">
        <v>4.0999999999999996</v>
      </c>
      <c r="AA50" s="149">
        <v>4.2</v>
      </c>
      <c r="AC50" s="128" t="s">
        <v>346</v>
      </c>
      <c r="AD50" s="128" t="s">
        <v>348</v>
      </c>
      <c r="AE50" s="150">
        <f t="shared" si="32"/>
        <v>8.493150684931507</v>
      </c>
      <c r="AF50" s="150">
        <f t="shared" si="33"/>
        <v>8.7671232876712324</v>
      </c>
      <c r="AG50" s="150">
        <f t="shared" si="34"/>
        <v>9.0410958904109595</v>
      </c>
      <c r="AH50" s="150">
        <f t="shared" si="35"/>
        <v>9.5890410958904102</v>
      </c>
      <c r="AI50" s="150">
        <f t="shared" si="36"/>
        <v>9.8630136986301373</v>
      </c>
      <c r="AJ50" s="150">
        <f t="shared" si="37"/>
        <v>10.136986301369863</v>
      </c>
      <c r="AK50" s="150">
        <f t="shared" si="38"/>
        <v>9.5890410958904102</v>
      </c>
      <c r="AL50" s="150">
        <f t="shared" si="39"/>
        <v>9.5890410958904102</v>
      </c>
      <c r="AM50" s="150">
        <f t="shared" si="40"/>
        <v>10.136986301369863</v>
      </c>
      <c r="AN50" s="150">
        <f t="shared" si="41"/>
        <v>10.684931506849315</v>
      </c>
      <c r="AO50" s="150">
        <f t="shared" si="42"/>
        <v>10.136986301369863</v>
      </c>
      <c r="AP50" s="150">
        <f t="shared" si="43"/>
        <v>10.136986301369863</v>
      </c>
      <c r="AQ50" s="150">
        <f t="shared" si="44"/>
        <v>10.41095890410959</v>
      </c>
      <c r="AR50" s="150">
        <f t="shared" si="45"/>
        <v>10.684931506849315</v>
      </c>
      <c r="AS50" s="150">
        <f t="shared" si="46"/>
        <v>11.232876712328768</v>
      </c>
      <c r="AT50" s="151">
        <f t="shared" si="47"/>
        <v>11.506849315068493</v>
      </c>
    </row>
    <row r="51" spans="1:46" s="134" customFormat="1" x14ac:dyDescent="0.2">
      <c r="A51" s="128" t="s">
        <v>21</v>
      </c>
      <c r="B51" s="120" t="s">
        <v>409</v>
      </c>
      <c r="C51" s="135" t="s">
        <v>85</v>
      </c>
      <c r="D51" s="130"/>
      <c r="E51" s="130"/>
      <c r="F51" s="131"/>
      <c r="G51" s="130"/>
      <c r="H51" s="130"/>
      <c r="I51" s="128" t="s">
        <v>33</v>
      </c>
      <c r="J51" s="128" t="s">
        <v>34</v>
      </c>
      <c r="K51" s="128" t="s">
        <v>40</v>
      </c>
      <c r="L51" s="139" t="s">
        <v>28</v>
      </c>
      <c r="M51" s="139" t="s">
        <v>28</v>
      </c>
      <c r="N51" s="139" t="s">
        <v>28</v>
      </c>
      <c r="O51" s="139" t="s">
        <v>28</v>
      </c>
      <c r="P51" s="139" t="s">
        <v>28</v>
      </c>
      <c r="Q51" s="139" t="s">
        <v>28</v>
      </c>
      <c r="R51" s="139" t="s">
        <v>28</v>
      </c>
      <c r="S51" s="139" t="s">
        <v>28</v>
      </c>
      <c r="T51" s="139" t="s">
        <v>28</v>
      </c>
      <c r="U51" s="139" t="s">
        <v>28</v>
      </c>
      <c r="V51" s="139" t="s">
        <v>28</v>
      </c>
      <c r="W51" s="139" t="s">
        <v>28</v>
      </c>
      <c r="X51" s="139" t="s">
        <v>28</v>
      </c>
      <c r="Y51" s="139" t="s">
        <v>28</v>
      </c>
      <c r="Z51" s="139" t="s">
        <v>28</v>
      </c>
      <c r="AA51" s="139" t="s">
        <v>28</v>
      </c>
      <c r="AC51" s="128" t="s">
        <v>346</v>
      </c>
      <c r="AD51" s="128" t="s">
        <v>40</v>
      </c>
      <c r="AE51" s="139" t="s">
        <v>28</v>
      </c>
      <c r="AF51" s="139" t="s">
        <v>28</v>
      </c>
      <c r="AG51" s="139" t="s">
        <v>28</v>
      </c>
      <c r="AH51" s="139" t="s">
        <v>28</v>
      </c>
      <c r="AI51" s="139" t="s">
        <v>28</v>
      </c>
      <c r="AJ51" s="139" t="s">
        <v>28</v>
      </c>
      <c r="AK51" s="139" t="s">
        <v>28</v>
      </c>
      <c r="AL51" s="139" t="s">
        <v>28</v>
      </c>
      <c r="AM51" s="139" t="s">
        <v>28</v>
      </c>
      <c r="AN51" s="139" t="s">
        <v>28</v>
      </c>
      <c r="AO51" s="139" t="s">
        <v>28</v>
      </c>
      <c r="AP51" s="139" t="s">
        <v>28</v>
      </c>
      <c r="AQ51" s="139" t="s">
        <v>28</v>
      </c>
      <c r="AR51" s="139" t="s">
        <v>28</v>
      </c>
      <c r="AS51" s="139" t="s">
        <v>28</v>
      </c>
      <c r="AT51" s="154" t="s">
        <v>28</v>
      </c>
    </row>
    <row r="52" spans="1:46" s="134" customFormat="1" x14ac:dyDescent="0.2">
      <c r="A52" s="128" t="s">
        <v>21</v>
      </c>
      <c r="B52" s="120" t="s">
        <v>409</v>
      </c>
      <c r="C52" s="137" t="s">
        <v>86</v>
      </c>
      <c r="D52" s="130"/>
      <c r="E52" s="130"/>
      <c r="F52" s="131"/>
      <c r="G52" s="130"/>
      <c r="H52" s="130"/>
      <c r="I52" s="128" t="s">
        <v>33</v>
      </c>
      <c r="J52" s="128" t="s">
        <v>34</v>
      </c>
      <c r="K52" s="128" t="s">
        <v>40</v>
      </c>
      <c r="L52" s="139" t="s">
        <v>28</v>
      </c>
      <c r="M52" s="139" t="s">
        <v>28</v>
      </c>
      <c r="N52" s="139" t="s">
        <v>28</v>
      </c>
      <c r="O52" s="139" t="s">
        <v>28</v>
      </c>
      <c r="P52" s="139" t="s">
        <v>28</v>
      </c>
      <c r="Q52" s="139" t="s">
        <v>28</v>
      </c>
      <c r="R52" s="139" t="s">
        <v>28</v>
      </c>
      <c r="S52" s="139" t="s">
        <v>28</v>
      </c>
      <c r="T52" s="139" t="s">
        <v>28</v>
      </c>
      <c r="U52" s="139" t="s">
        <v>28</v>
      </c>
      <c r="V52" s="139" t="s">
        <v>28</v>
      </c>
      <c r="W52" s="139" t="s">
        <v>28</v>
      </c>
      <c r="X52" s="139" t="s">
        <v>28</v>
      </c>
      <c r="Y52" s="139" t="s">
        <v>28</v>
      </c>
      <c r="Z52" s="139" t="s">
        <v>28</v>
      </c>
      <c r="AA52" s="139" t="s">
        <v>28</v>
      </c>
      <c r="AC52" s="128" t="s">
        <v>346</v>
      </c>
      <c r="AD52" s="128" t="s">
        <v>40</v>
      </c>
      <c r="AE52" s="139" t="s">
        <v>28</v>
      </c>
      <c r="AF52" s="139" t="s">
        <v>28</v>
      </c>
      <c r="AG52" s="139" t="s">
        <v>28</v>
      </c>
      <c r="AH52" s="139" t="s">
        <v>28</v>
      </c>
      <c r="AI52" s="139" t="s">
        <v>28</v>
      </c>
      <c r="AJ52" s="139" t="s">
        <v>28</v>
      </c>
      <c r="AK52" s="139" t="s">
        <v>28</v>
      </c>
      <c r="AL52" s="139" t="s">
        <v>28</v>
      </c>
      <c r="AM52" s="139" t="s">
        <v>28</v>
      </c>
      <c r="AN52" s="139" t="s">
        <v>28</v>
      </c>
      <c r="AO52" s="139" t="s">
        <v>28</v>
      </c>
      <c r="AP52" s="139" t="s">
        <v>28</v>
      </c>
      <c r="AQ52" s="139" t="s">
        <v>28</v>
      </c>
      <c r="AR52" s="139" t="s">
        <v>28</v>
      </c>
      <c r="AS52" s="139" t="s">
        <v>28</v>
      </c>
      <c r="AT52" s="154" t="s">
        <v>28</v>
      </c>
    </row>
    <row r="53" spans="1:46" s="134" customFormat="1" x14ac:dyDescent="0.2">
      <c r="A53" s="128" t="s">
        <v>21</v>
      </c>
      <c r="B53" s="120" t="s">
        <v>409</v>
      </c>
      <c r="C53" s="137" t="s">
        <v>87</v>
      </c>
      <c r="D53" s="130"/>
      <c r="E53" s="130"/>
      <c r="F53" s="131"/>
      <c r="G53" s="130"/>
      <c r="H53" s="130"/>
      <c r="I53" s="128" t="s">
        <v>33</v>
      </c>
      <c r="J53" s="128" t="s">
        <v>34</v>
      </c>
      <c r="K53" s="128" t="s">
        <v>40</v>
      </c>
      <c r="L53" s="139" t="s">
        <v>28</v>
      </c>
      <c r="M53" s="139" t="s">
        <v>28</v>
      </c>
      <c r="N53" s="139" t="s">
        <v>28</v>
      </c>
      <c r="O53" s="139" t="s">
        <v>28</v>
      </c>
      <c r="P53" s="139" t="s">
        <v>28</v>
      </c>
      <c r="Q53" s="139" t="s">
        <v>28</v>
      </c>
      <c r="R53" s="139" t="s">
        <v>28</v>
      </c>
      <c r="S53" s="139" t="s">
        <v>28</v>
      </c>
      <c r="T53" s="139" t="s">
        <v>28</v>
      </c>
      <c r="U53" s="139" t="s">
        <v>28</v>
      </c>
      <c r="V53" s="139" t="s">
        <v>28</v>
      </c>
      <c r="W53" s="139" t="s">
        <v>28</v>
      </c>
      <c r="X53" s="139" t="s">
        <v>28</v>
      </c>
      <c r="Y53" s="139" t="s">
        <v>28</v>
      </c>
      <c r="Z53" s="139" t="s">
        <v>28</v>
      </c>
      <c r="AA53" s="139" t="s">
        <v>28</v>
      </c>
      <c r="AC53" s="128" t="s">
        <v>346</v>
      </c>
      <c r="AD53" s="128" t="s">
        <v>40</v>
      </c>
      <c r="AE53" s="139" t="s">
        <v>28</v>
      </c>
      <c r="AF53" s="139" t="s">
        <v>28</v>
      </c>
      <c r="AG53" s="139" t="s">
        <v>28</v>
      </c>
      <c r="AH53" s="139" t="s">
        <v>28</v>
      </c>
      <c r="AI53" s="139" t="s">
        <v>28</v>
      </c>
      <c r="AJ53" s="139" t="s">
        <v>28</v>
      </c>
      <c r="AK53" s="139" t="s">
        <v>28</v>
      </c>
      <c r="AL53" s="139" t="s">
        <v>28</v>
      </c>
      <c r="AM53" s="139" t="s">
        <v>28</v>
      </c>
      <c r="AN53" s="139" t="s">
        <v>28</v>
      </c>
      <c r="AO53" s="139" t="s">
        <v>28</v>
      </c>
      <c r="AP53" s="139" t="s">
        <v>28</v>
      </c>
      <c r="AQ53" s="139" t="s">
        <v>28</v>
      </c>
      <c r="AR53" s="139" t="s">
        <v>28</v>
      </c>
      <c r="AS53" s="139" t="s">
        <v>28</v>
      </c>
      <c r="AT53" s="154" t="s">
        <v>28</v>
      </c>
    </row>
    <row r="54" spans="1:46" s="134" customFormat="1" x14ac:dyDescent="0.2">
      <c r="A54" s="128" t="s">
        <v>21</v>
      </c>
      <c r="B54" s="120" t="s">
        <v>409</v>
      </c>
      <c r="C54" s="135" t="s">
        <v>88</v>
      </c>
      <c r="D54" s="130"/>
      <c r="E54" s="130"/>
      <c r="F54" s="131"/>
      <c r="G54" s="130"/>
      <c r="H54" s="130"/>
      <c r="I54" s="128" t="s">
        <v>33</v>
      </c>
      <c r="J54" s="128" t="s">
        <v>34</v>
      </c>
      <c r="K54" s="128" t="s">
        <v>25</v>
      </c>
      <c r="L54" s="148">
        <v>2.5</v>
      </c>
      <c r="M54" s="148">
        <v>2.6</v>
      </c>
      <c r="N54" s="148">
        <v>2.7</v>
      </c>
      <c r="O54" s="148">
        <v>2.8</v>
      </c>
      <c r="P54" s="148">
        <v>2.9</v>
      </c>
      <c r="Q54" s="148">
        <v>3</v>
      </c>
      <c r="R54" s="148">
        <v>2.8</v>
      </c>
      <c r="S54" s="148">
        <v>2.9</v>
      </c>
      <c r="T54" s="148">
        <v>3</v>
      </c>
      <c r="U54" s="148">
        <v>3.2</v>
      </c>
      <c r="V54" s="148">
        <v>3</v>
      </c>
      <c r="W54" s="148">
        <v>3</v>
      </c>
      <c r="X54" s="148">
        <v>3.1</v>
      </c>
      <c r="Y54" s="148">
        <v>3.2</v>
      </c>
      <c r="Z54" s="148">
        <v>3.4</v>
      </c>
      <c r="AA54" s="149">
        <v>3.5</v>
      </c>
      <c r="AC54" s="128" t="s">
        <v>346</v>
      </c>
      <c r="AD54" s="128" t="s">
        <v>348</v>
      </c>
      <c r="AE54" s="150">
        <f t="shared" ref="AE54:AE63" si="48">L54*1000/365</f>
        <v>6.8493150684931505</v>
      </c>
      <c r="AF54" s="150">
        <f t="shared" ref="AF54:AF63" si="49">M54*1000/365</f>
        <v>7.1232876712328768</v>
      </c>
      <c r="AG54" s="150">
        <f t="shared" ref="AG54:AG63" si="50">N54*1000/365</f>
        <v>7.397260273972603</v>
      </c>
      <c r="AH54" s="150">
        <f t="shared" ref="AH54:AH63" si="51">O54*1000/365</f>
        <v>7.6712328767123283</v>
      </c>
      <c r="AI54" s="150">
        <f t="shared" ref="AI54:AI63" si="52">P54*1000/365</f>
        <v>7.9452054794520546</v>
      </c>
      <c r="AJ54" s="150">
        <f t="shared" ref="AJ54:AJ63" si="53">Q54*1000/365</f>
        <v>8.2191780821917817</v>
      </c>
      <c r="AK54" s="150">
        <f t="shared" ref="AK54:AK63" si="54">R54*1000/365</f>
        <v>7.6712328767123283</v>
      </c>
      <c r="AL54" s="150">
        <f t="shared" ref="AL54:AL64" si="55">S54*1000/365</f>
        <v>7.9452054794520546</v>
      </c>
      <c r="AM54" s="150">
        <f t="shared" ref="AM54:AM64" si="56">T54*1000/365</f>
        <v>8.2191780821917817</v>
      </c>
      <c r="AN54" s="150">
        <f t="shared" ref="AN54:AN64" si="57">U54*1000/365</f>
        <v>8.7671232876712324</v>
      </c>
      <c r="AO54" s="150">
        <f t="shared" ref="AO54:AO64" si="58">V54*1000/365</f>
        <v>8.2191780821917817</v>
      </c>
      <c r="AP54" s="150">
        <f t="shared" ref="AP54:AP64" si="59">W54*1000/365</f>
        <v>8.2191780821917817</v>
      </c>
      <c r="AQ54" s="150">
        <f t="shared" ref="AQ54:AQ64" si="60">X54*1000/365</f>
        <v>8.493150684931507</v>
      </c>
      <c r="AR54" s="150">
        <f t="shared" ref="AR54:AR64" si="61">Y54*1000/365</f>
        <v>8.7671232876712324</v>
      </c>
      <c r="AS54" s="150">
        <f t="shared" ref="AS54:AS64" si="62">Z54*1000/365</f>
        <v>9.3150684931506849</v>
      </c>
      <c r="AT54" s="151">
        <f t="shared" ref="AT54:AT64" si="63">AA54*1000/365</f>
        <v>9.5890410958904102</v>
      </c>
    </row>
    <row r="55" spans="1:46" s="134" customFormat="1" x14ac:dyDescent="0.2">
      <c r="A55" s="128" t="s">
        <v>21</v>
      </c>
      <c r="B55" s="120" t="s">
        <v>409</v>
      </c>
      <c r="C55" s="137" t="s">
        <v>89</v>
      </c>
      <c r="D55" s="130"/>
      <c r="E55" s="130"/>
      <c r="F55" s="131"/>
      <c r="G55" s="130"/>
      <c r="H55" s="130"/>
      <c r="I55" s="128" t="s">
        <v>33</v>
      </c>
      <c r="J55" s="128" t="s">
        <v>34</v>
      </c>
      <c r="K55" s="128" t="s">
        <v>25</v>
      </c>
      <c r="L55" s="148">
        <v>2.1</v>
      </c>
      <c r="M55" s="148">
        <v>2.1</v>
      </c>
      <c r="N55" s="148">
        <v>2.1</v>
      </c>
      <c r="O55" s="148">
        <v>2.1</v>
      </c>
      <c r="P55" s="148">
        <v>2.1</v>
      </c>
      <c r="Q55" s="148">
        <v>1.8</v>
      </c>
      <c r="R55" s="148">
        <v>1.4</v>
      </c>
      <c r="S55" s="148">
        <v>1.4</v>
      </c>
      <c r="T55" s="148">
        <v>1.5</v>
      </c>
      <c r="U55" s="148">
        <v>1.5</v>
      </c>
      <c r="V55" s="148">
        <v>1.4</v>
      </c>
      <c r="W55" s="148">
        <v>1.4</v>
      </c>
      <c r="X55" s="148">
        <v>1.4</v>
      </c>
      <c r="Y55" s="148">
        <v>1.5</v>
      </c>
      <c r="Z55" s="148">
        <v>1.5</v>
      </c>
      <c r="AA55" s="149">
        <v>1.6</v>
      </c>
      <c r="AC55" s="128" t="s">
        <v>346</v>
      </c>
      <c r="AD55" s="128" t="s">
        <v>348</v>
      </c>
      <c r="AE55" s="150">
        <f t="shared" si="48"/>
        <v>5.7534246575342465</v>
      </c>
      <c r="AF55" s="150">
        <f t="shared" si="49"/>
        <v>5.7534246575342465</v>
      </c>
      <c r="AG55" s="150">
        <f t="shared" si="50"/>
        <v>5.7534246575342465</v>
      </c>
      <c r="AH55" s="150">
        <f t="shared" si="51"/>
        <v>5.7534246575342465</v>
      </c>
      <c r="AI55" s="150">
        <f t="shared" si="52"/>
        <v>5.7534246575342465</v>
      </c>
      <c r="AJ55" s="150">
        <f t="shared" si="53"/>
        <v>4.9315068493150687</v>
      </c>
      <c r="AK55" s="150">
        <f t="shared" si="54"/>
        <v>3.8356164383561642</v>
      </c>
      <c r="AL55" s="150">
        <f t="shared" si="55"/>
        <v>3.8356164383561642</v>
      </c>
      <c r="AM55" s="150">
        <f t="shared" si="56"/>
        <v>4.1095890410958908</v>
      </c>
      <c r="AN55" s="150">
        <f t="shared" si="57"/>
        <v>4.1095890410958908</v>
      </c>
      <c r="AO55" s="150">
        <f t="shared" si="58"/>
        <v>3.8356164383561642</v>
      </c>
      <c r="AP55" s="150">
        <f t="shared" si="59"/>
        <v>3.8356164383561642</v>
      </c>
      <c r="AQ55" s="150">
        <f t="shared" si="60"/>
        <v>3.8356164383561642</v>
      </c>
      <c r="AR55" s="150">
        <f t="shared" si="61"/>
        <v>4.1095890410958908</v>
      </c>
      <c r="AS55" s="150">
        <f t="shared" si="62"/>
        <v>4.1095890410958908</v>
      </c>
      <c r="AT55" s="151">
        <f t="shared" si="63"/>
        <v>4.3835616438356162</v>
      </c>
    </row>
    <row r="56" spans="1:46" s="134" customFormat="1" x14ac:dyDescent="0.2">
      <c r="A56" s="128" t="s">
        <v>21</v>
      </c>
      <c r="B56" s="120" t="s">
        <v>409</v>
      </c>
      <c r="C56" s="137" t="s">
        <v>90</v>
      </c>
      <c r="D56" s="130"/>
      <c r="E56" s="130"/>
      <c r="F56" s="131"/>
      <c r="G56" s="136"/>
      <c r="H56" s="130"/>
      <c r="I56" s="128" t="s">
        <v>33</v>
      </c>
      <c r="J56" s="128" t="s">
        <v>34</v>
      </c>
      <c r="K56" s="128" t="s">
        <v>25</v>
      </c>
      <c r="L56" s="148">
        <v>0.4</v>
      </c>
      <c r="M56" s="148">
        <v>0.5</v>
      </c>
      <c r="N56" s="148">
        <v>0.6</v>
      </c>
      <c r="O56" s="148">
        <v>0.7</v>
      </c>
      <c r="P56" s="148">
        <v>0.9</v>
      </c>
      <c r="Q56" s="148">
        <v>1.2</v>
      </c>
      <c r="R56" s="148">
        <v>1.4</v>
      </c>
      <c r="S56" s="148">
        <v>1.5</v>
      </c>
      <c r="T56" s="148">
        <v>1.6</v>
      </c>
      <c r="U56" s="148">
        <v>1.7</v>
      </c>
      <c r="V56" s="148">
        <v>1.6</v>
      </c>
      <c r="W56" s="148">
        <v>1.6</v>
      </c>
      <c r="X56" s="148">
        <v>1.7</v>
      </c>
      <c r="Y56" s="148">
        <v>1.8</v>
      </c>
      <c r="Z56" s="148">
        <v>1.9</v>
      </c>
      <c r="AA56" s="149">
        <v>1.9</v>
      </c>
      <c r="AC56" s="128" t="s">
        <v>346</v>
      </c>
      <c r="AD56" s="128" t="s">
        <v>348</v>
      </c>
      <c r="AE56" s="150">
        <f t="shared" si="48"/>
        <v>1.095890410958904</v>
      </c>
      <c r="AF56" s="150">
        <f t="shared" si="49"/>
        <v>1.3698630136986301</v>
      </c>
      <c r="AG56" s="150">
        <f t="shared" si="50"/>
        <v>1.6438356164383561</v>
      </c>
      <c r="AH56" s="150">
        <f t="shared" si="51"/>
        <v>1.9178082191780821</v>
      </c>
      <c r="AI56" s="150">
        <f t="shared" si="52"/>
        <v>2.4657534246575343</v>
      </c>
      <c r="AJ56" s="150">
        <f t="shared" si="53"/>
        <v>3.2876712328767121</v>
      </c>
      <c r="AK56" s="150">
        <f t="shared" si="54"/>
        <v>3.8356164383561642</v>
      </c>
      <c r="AL56" s="150">
        <f t="shared" si="55"/>
        <v>4.1095890410958908</v>
      </c>
      <c r="AM56" s="150">
        <f t="shared" si="56"/>
        <v>4.3835616438356162</v>
      </c>
      <c r="AN56" s="150">
        <f t="shared" si="57"/>
        <v>4.6575342465753424</v>
      </c>
      <c r="AO56" s="150">
        <f t="shared" si="58"/>
        <v>4.3835616438356162</v>
      </c>
      <c r="AP56" s="150">
        <f t="shared" si="59"/>
        <v>4.3835616438356162</v>
      </c>
      <c r="AQ56" s="150">
        <f t="shared" si="60"/>
        <v>4.6575342465753424</v>
      </c>
      <c r="AR56" s="150">
        <f t="shared" si="61"/>
        <v>4.9315068493150687</v>
      </c>
      <c r="AS56" s="150">
        <f t="shared" si="62"/>
        <v>5.2054794520547949</v>
      </c>
      <c r="AT56" s="151">
        <f t="shared" si="63"/>
        <v>5.2054794520547949</v>
      </c>
    </row>
    <row r="57" spans="1:46" s="134" customFormat="1" x14ac:dyDescent="0.2">
      <c r="A57" s="128" t="s">
        <v>21</v>
      </c>
      <c r="B57" s="120" t="s">
        <v>409</v>
      </c>
      <c r="C57" s="135" t="s">
        <v>91</v>
      </c>
      <c r="D57" s="130"/>
      <c r="E57" s="130"/>
      <c r="F57" s="131"/>
      <c r="G57" s="136"/>
      <c r="H57" s="130"/>
      <c r="I57" s="128" t="s">
        <v>33</v>
      </c>
      <c r="J57" s="128" t="s">
        <v>34</v>
      </c>
      <c r="K57" s="128" t="s">
        <v>25</v>
      </c>
      <c r="L57" s="148">
        <v>0.6</v>
      </c>
      <c r="M57" s="148">
        <v>0.6</v>
      </c>
      <c r="N57" s="148">
        <v>0.6</v>
      </c>
      <c r="O57" s="148">
        <v>0.6</v>
      </c>
      <c r="P57" s="148">
        <v>0.7</v>
      </c>
      <c r="Q57" s="148">
        <v>0.7</v>
      </c>
      <c r="R57" s="148">
        <v>0.7</v>
      </c>
      <c r="S57" s="148">
        <v>0.7</v>
      </c>
      <c r="T57" s="148">
        <v>0.7</v>
      </c>
      <c r="U57" s="148">
        <v>0.7</v>
      </c>
      <c r="V57" s="148">
        <v>0.7</v>
      </c>
      <c r="W57" s="148">
        <v>0.7</v>
      </c>
      <c r="X57" s="148">
        <v>0.7</v>
      </c>
      <c r="Y57" s="148">
        <v>0.7</v>
      </c>
      <c r="Z57" s="148">
        <v>0.7</v>
      </c>
      <c r="AA57" s="149">
        <v>0.7</v>
      </c>
      <c r="AC57" s="128" t="s">
        <v>346</v>
      </c>
      <c r="AD57" s="128" t="s">
        <v>348</v>
      </c>
      <c r="AE57" s="150">
        <f t="shared" si="48"/>
        <v>1.6438356164383561</v>
      </c>
      <c r="AF57" s="150">
        <f t="shared" si="49"/>
        <v>1.6438356164383561</v>
      </c>
      <c r="AG57" s="150">
        <f t="shared" si="50"/>
        <v>1.6438356164383561</v>
      </c>
      <c r="AH57" s="150">
        <f t="shared" si="51"/>
        <v>1.6438356164383561</v>
      </c>
      <c r="AI57" s="150">
        <f t="shared" si="52"/>
        <v>1.9178082191780821</v>
      </c>
      <c r="AJ57" s="150">
        <f t="shared" si="53"/>
        <v>1.9178082191780821</v>
      </c>
      <c r="AK57" s="150">
        <f t="shared" si="54"/>
        <v>1.9178082191780821</v>
      </c>
      <c r="AL57" s="150">
        <f t="shared" si="55"/>
        <v>1.9178082191780821</v>
      </c>
      <c r="AM57" s="150">
        <f t="shared" si="56"/>
        <v>1.9178082191780821</v>
      </c>
      <c r="AN57" s="150">
        <f t="shared" si="57"/>
        <v>1.9178082191780821</v>
      </c>
      <c r="AO57" s="150">
        <f t="shared" si="58"/>
        <v>1.9178082191780821</v>
      </c>
      <c r="AP57" s="150">
        <f t="shared" si="59"/>
        <v>1.9178082191780821</v>
      </c>
      <c r="AQ57" s="150">
        <f t="shared" si="60"/>
        <v>1.9178082191780821</v>
      </c>
      <c r="AR57" s="150">
        <f t="shared" si="61"/>
        <v>1.9178082191780821</v>
      </c>
      <c r="AS57" s="150">
        <f t="shared" si="62"/>
        <v>1.9178082191780821</v>
      </c>
      <c r="AT57" s="151">
        <f t="shared" si="63"/>
        <v>1.9178082191780821</v>
      </c>
    </row>
    <row r="58" spans="1:46" s="134" customFormat="1" x14ac:dyDescent="0.2">
      <c r="A58" s="128" t="s">
        <v>21</v>
      </c>
      <c r="B58" s="120" t="s">
        <v>409</v>
      </c>
      <c r="C58" s="137" t="s">
        <v>92</v>
      </c>
      <c r="D58" s="130"/>
      <c r="E58" s="130"/>
      <c r="F58" s="131"/>
      <c r="G58" s="136"/>
      <c r="H58" s="130"/>
      <c r="I58" s="128" t="s">
        <v>33</v>
      </c>
      <c r="J58" s="128" t="s">
        <v>34</v>
      </c>
      <c r="K58" s="128" t="s">
        <v>25</v>
      </c>
      <c r="L58" s="148">
        <v>0.4</v>
      </c>
      <c r="M58" s="148">
        <v>0.4</v>
      </c>
      <c r="N58" s="148">
        <v>0.4</v>
      </c>
      <c r="O58" s="148">
        <v>0.4</v>
      </c>
      <c r="P58" s="148">
        <v>0.4</v>
      </c>
      <c r="Q58" s="148">
        <v>0.4</v>
      </c>
      <c r="R58" s="148">
        <v>0.4</v>
      </c>
      <c r="S58" s="148">
        <v>0.4</v>
      </c>
      <c r="T58" s="148">
        <v>0.4</v>
      </c>
      <c r="U58" s="148">
        <v>0.4</v>
      </c>
      <c r="V58" s="148">
        <v>0.4</v>
      </c>
      <c r="W58" s="148">
        <v>0.4</v>
      </c>
      <c r="X58" s="148">
        <v>0.4</v>
      </c>
      <c r="Y58" s="148">
        <v>0.4</v>
      </c>
      <c r="Z58" s="148">
        <v>0.4</v>
      </c>
      <c r="AA58" s="149">
        <v>0.5</v>
      </c>
      <c r="AC58" s="128" t="s">
        <v>346</v>
      </c>
      <c r="AD58" s="128" t="s">
        <v>348</v>
      </c>
      <c r="AE58" s="150">
        <f t="shared" si="48"/>
        <v>1.095890410958904</v>
      </c>
      <c r="AF58" s="150">
        <f t="shared" si="49"/>
        <v>1.095890410958904</v>
      </c>
      <c r="AG58" s="150">
        <f t="shared" si="50"/>
        <v>1.095890410958904</v>
      </c>
      <c r="AH58" s="150">
        <f t="shared" si="51"/>
        <v>1.095890410958904</v>
      </c>
      <c r="AI58" s="150">
        <f t="shared" si="52"/>
        <v>1.095890410958904</v>
      </c>
      <c r="AJ58" s="150">
        <f t="shared" si="53"/>
        <v>1.095890410958904</v>
      </c>
      <c r="AK58" s="150">
        <f t="shared" si="54"/>
        <v>1.095890410958904</v>
      </c>
      <c r="AL58" s="150">
        <f t="shared" si="55"/>
        <v>1.095890410958904</v>
      </c>
      <c r="AM58" s="150">
        <f t="shared" si="56"/>
        <v>1.095890410958904</v>
      </c>
      <c r="AN58" s="150">
        <f t="shared" si="57"/>
        <v>1.095890410958904</v>
      </c>
      <c r="AO58" s="150">
        <f t="shared" si="58"/>
        <v>1.095890410958904</v>
      </c>
      <c r="AP58" s="150">
        <f t="shared" si="59"/>
        <v>1.095890410958904</v>
      </c>
      <c r="AQ58" s="150">
        <f t="shared" si="60"/>
        <v>1.095890410958904</v>
      </c>
      <c r="AR58" s="150">
        <f t="shared" si="61"/>
        <v>1.095890410958904</v>
      </c>
      <c r="AS58" s="150">
        <f t="shared" si="62"/>
        <v>1.095890410958904</v>
      </c>
      <c r="AT58" s="151">
        <f t="shared" si="63"/>
        <v>1.3698630136986301</v>
      </c>
    </row>
    <row r="59" spans="1:46" s="134" customFormat="1" x14ac:dyDescent="0.2">
      <c r="A59" s="128" t="s">
        <v>21</v>
      </c>
      <c r="B59" s="120" t="s">
        <v>409</v>
      </c>
      <c r="C59" s="137" t="s">
        <v>93</v>
      </c>
      <c r="D59" s="130"/>
      <c r="E59" s="130"/>
      <c r="F59" s="131"/>
      <c r="G59" s="136"/>
      <c r="H59" s="130"/>
      <c r="I59" s="128" t="s">
        <v>33</v>
      </c>
      <c r="J59" s="128" t="s">
        <v>34</v>
      </c>
      <c r="K59" s="128" t="s">
        <v>25</v>
      </c>
      <c r="L59" s="148">
        <v>0.2</v>
      </c>
      <c r="M59" s="148">
        <v>0.2</v>
      </c>
      <c r="N59" s="148">
        <v>0.2</v>
      </c>
      <c r="O59" s="148">
        <v>0.2</v>
      </c>
      <c r="P59" s="148">
        <v>0.2</v>
      </c>
      <c r="Q59" s="148">
        <v>0.2</v>
      </c>
      <c r="R59" s="148">
        <v>0.2</v>
      </c>
      <c r="S59" s="148">
        <v>0.2</v>
      </c>
      <c r="T59" s="148">
        <v>0.2</v>
      </c>
      <c r="U59" s="148">
        <v>0.2</v>
      </c>
      <c r="V59" s="148">
        <v>0.3</v>
      </c>
      <c r="W59" s="148">
        <v>0.3</v>
      </c>
      <c r="X59" s="148">
        <v>0.3</v>
      </c>
      <c r="Y59" s="148">
        <v>0.3</v>
      </c>
      <c r="Z59" s="148">
        <v>0.3</v>
      </c>
      <c r="AA59" s="149">
        <v>0.3</v>
      </c>
      <c r="AC59" s="128" t="s">
        <v>346</v>
      </c>
      <c r="AD59" s="128" t="s">
        <v>348</v>
      </c>
      <c r="AE59" s="150">
        <f t="shared" si="48"/>
        <v>0.54794520547945202</v>
      </c>
      <c r="AF59" s="150">
        <f t="shared" si="49"/>
        <v>0.54794520547945202</v>
      </c>
      <c r="AG59" s="150">
        <f t="shared" si="50"/>
        <v>0.54794520547945202</v>
      </c>
      <c r="AH59" s="150">
        <f t="shared" si="51"/>
        <v>0.54794520547945202</v>
      </c>
      <c r="AI59" s="150">
        <f t="shared" si="52"/>
        <v>0.54794520547945202</v>
      </c>
      <c r="AJ59" s="150">
        <f t="shared" si="53"/>
        <v>0.54794520547945202</v>
      </c>
      <c r="AK59" s="150">
        <f t="shared" si="54"/>
        <v>0.54794520547945202</v>
      </c>
      <c r="AL59" s="150">
        <f t="shared" si="55"/>
        <v>0.54794520547945202</v>
      </c>
      <c r="AM59" s="150">
        <f t="shared" si="56"/>
        <v>0.54794520547945202</v>
      </c>
      <c r="AN59" s="150">
        <f t="shared" si="57"/>
        <v>0.54794520547945202</v>
      </c>
      <c r="AO59" s="150">
        <f t="shared" si="58"/>
        <v>0.82191780821917804</v>
      </c>
      <c r="AP59" s="150">
        <f t="shared" si="59"/>
        <v>0.82191780821917804</v>
      </c>
      <c r="AQ59" s="150">
        <f t="shared" si="60"/>
        <v>0.82191780821917804</v>
      </c>
      <c r="AR59" s="150">
        <f t="shared" si="61"/>
        <v>0.82191780821917804</v>
      </c>
      <c r="AS59" s="150">
        <f t="shared" si="62"/>
        <v>0.82191780821917804</v>
      </c>
      <c r="AT59" s="151">
        <f t="shared" si="63"/>
        <v>0.82191780821917804</v>
      </c>
    </row>
    <row r="60" spans="1:46" s="134" customFormat="1" x14ac:dyDescent="0.2">
      <c r="A60" s="128" t="s">
        <v>21</v>
      </c>
      <c r="B60" s="120" t="s">
        <v>409</v>
      </c>
      <c r="C60" s="129" t="s">
        <v>94</v>
      </c>
      <c r="D60" s="130"/>
      <c r="E60" s="130"/>
      <c r="F60" s="131"/>
      <c r="G60" s="136"/>
      <c r="H60" s="130"/>
      <c r="I60" s="128" t="s">
        <v>33</v>
      </c>
      <c r="J60" s="128" t="s">
        <v>34</v>
      </c>
      <c r="K60" s="128" t="s">
        <v>25</v>
      </c>
      <c r="L60" s="148">
        <v>1.6</v>
      </c>
      <c r="M60" s="148">
        <v>1.6</v>
      </c>
      <c r="N60" s="148">
        <v>1.6</v>
      </c>
      <c r="O60" s="148">
        <v>1.7</v>
      </c>
      <c r="P60" s="148">
        <v>1.8</v>
      </c>
      <c r="Q60" s="148">
        <v>1.8</v>
      </c>
      <c r="R60" s="148">
        <v>1.7</v>
      </c>
      <c r="S60" s="148">
        <v>1.6</v>
      </c>
      <c r="T60" s="148">
        <v>1.6</v>
      </c>
      <c r="U60" s="148">
        <v>1.6</v>
      </c>
      <c r="V60" s="148">
        <v>1.6</v>
      </c>
      <c r="W60" s="148">
        <v>1.7</v>
      </c>
      <c r="X60" s="148">
        <v>1.7</v>
      </c>
      <c r="Y60" s="148">
        <v>1.7</v>
      </c>
      <c r="Z60" s="148">
        <v>1.7</v>
      </c>
      <c r="AA60" s="149">
        <v>1.8</v>
      </c>
      <c r="AC60" s="128" t="s">
        <v>346</v>
      </c>
      <c r="AD60" s="128" t="s">
        <v>348</v>
      </c>
      <c r="AE60" s="150">
        <f t="shared" si="48"/>
        <v>4.3835616438356162</v>
      </c>
      <c r="AF60" s="150">
        <f t="shared" si="49"/>
        <v>4.3835616438356162</v>
      </c>
      <c r="AG60" s="150">
        <f t="shared" si="50"/>
        <v>4.3835616438356162</v>
      </c>
      <c r="AH60" s="150">
        <f t="shared" si="51"/>
        <v>4.6575342465753424</v>
      </c>
      <c r="AI60" s="150">
        <f t="shared" si="52"/>
        <v>4.9315068493150687</v>
      </c>
      <c r="AJ60" s="150">
        <f t="shared" si="53"/>
        <v>4.9315068493150687</v>
      </c>
      <c r="AK60" s="150">
        <f t="shared" si="54"/>
        <v>4.6575342465753424</v>
      </c>
      <c r="AL60" s="150">
        <f t="shared" si="55"/>
        <v>4.3835616438356162</v>
      </c>
      <c r="AM60" s="150">
        <f t="shared" si="56"/>
        <v>4.3835616438356162</v>
      </c>
      <c r="AN60" s="150">
        <f t="shared" si="57"/>
        <v>4.3835616438356162</v>
      </c>
      <c r="AO60" s="150">
        <f t="shared" si="58"/>
        <v>4.3835616438356162</v>
      </c>
      <c r="AP60" s="150">
        <f t="shared" si="59"/>
        <v>4.6575342465753424</v>
      </c>
      <c r="AQ60" s="150">
        <f t="shared" si="60"/>
        <v>4.6575342465753424</v>
      </c>
      <c r="AR60" s="150">
        <f t="shared" si="61"/>
        <v>4.6575342465753424</v>
      </c>
      <c r="AS60" s="150">
        <f t="shared" si="62"/>
        <v>4.6575342465753424</v>
      </c>
      <c r="AT60" s="151">
        <f t="shared" si="63"/>
        <v>4.9315068493150687</v>
      </c>
    </row>
    <row r="61" spans="1:46" s="134" customFormat="1" x14ac:dyDescent="0.2">
      <c r="A61" s="128" t="s">
        <v>21</v>
      </c>
      <c r="B61" s="120" t="s">
        <v>409</v>
      </c>
      <c r="C61" s="135" t="s">
        <v>95</v>
      </c>
      <c r="D61" s="130"/>
      <c r="E61" s="130"/>
      <c r="F61" s="131"/>
      <c r="G61" s="130"/>
      <c r="H61" s="130"/>
      <c r="I61" s="128" t="s">
        <v>33</v>
      </c>
      <c r="J61" s="128" t="s">
        <v>34</v>
      </c>
      <c r="K61" s="128" t="s">
        <v>25</v>
      </c>
      <c r="L61" s="148">
        <v>1.5</v>
      </c>
      <c r="M61" s="148">
        <v>1.5</v>
      </c>
      <c r="N61" s="148">
        <v>1.6</v>
      </c>
      <c r="O61" s="148">
        <v>1.6</v>
      </c>
      <c r="P61" s="148">
        <v>1.7</v>
      </c>
      <c r="Q61" s="148">
        <v>1.7</v>
      </c>
      <c r="R61" s="148">
        <v>1.7</v>
      </c>
      <c r="S61" s="148">
        <v>1.5</v>
      </c>
      <c r="T61" s="148">
        <v>1.5</v>
      </c>
      <c r="U61" s="148">
        <v>1.5</v>
      </c>
      <c r="V61" s="148">
        <v>1.6</v>
      </c>
      <c r="W61" s="148">
        <v>1.6</v>
      </c>
      <c r="X61" s="148">
        <v>1.6</v>
      </c>
      <c r="Y61" s="148">
        <v>1.6</v>
      </c>
      <c r="Z61" s="148">
        <v>1.6</v>
      </c>
      <c r="AA61" s="149">
        <v>1.7</v>
      </c>
      <c r="AC61" s="128" t="s">
        <v>346</v>
      </c>
      <c r="AD61" s="128" t="s">
        <v>348</v>
      </c>
      <c r="AE61" s="150">
        <f t="shared" si="48"/>
        <v>4.1095890410958908</v>
      </c>
      <c r="AF61" s="150">
        <f t="shared" si="49"/>
        <v>4.1095890410958908</v>
      </c>
      <c r="AG61" s="150">
        <f t="shared" si="50"/>
        <v>4.3835616438356162</v>
      </c>
      <c r="AH61" s="150">
        <f t="shared" si="51"/>
        <v>4.3835616438356162</v>
      </c>
      <c r="AI61" s="150">
        <f t="shared" si="52"/>
        <v>4.6575342465753424</v>
      </c>
      <c r="AJ61" s="150">
        <f t="shared" si="53"/>
        <v>4.6575342465753424</v>
      </c>
      <c r="AK61" s="150">
        <f t="shared" si="54"/>
        <v>4.6575342465753424</v>
      </c>
      <c r="AL61" s="150">
        <f t="shared" si="55"/>
        <v>4.1095890410958908</v>
      </c>
      <c r="AM61" s="150">
        <f t="shared" si="56"/>
        <v>4.1095890410958908</v>
      </c>
      <c r="AN61" s="150">
        <f t="shared" si="57"/>
        <v>4.1095890410958908</v>
      </c>
      <c r="AO61" s="150">
        <f t="shared" si="58"/>
        <v>4.3835616438356162</v>
      </c>
      <c r="AP61" s="150">
        <f t="shared" si="59"/>
        <v>4.3835616438356162</v>
      </c>
      <c r="AQ61" s="150">
        <f t="shared" si="60"/>
        <v>4.3835616438356162</v>
      </c>
      <c r="AR61" s="150">
        <f t="shared" si="61"/>
        <v>4.3835616438356162</v>
      </c>
      <c r="AS61" s="150">
        <f t="shared" si="62"/>
        <v>4.3835616438356162</v>
      </c>
      <c r="AT61" s="151">
        <f t="shared" si="63"/>
        <v>4.6575342465753424</v>
      </c>
    </row>
    <row r="62" spans="1:46" s="134" customFormat="1" x14ac:dyDescent="0.2">
      <c r="A62" s="128" t="s">
        <v>21</v>
      </c>
      <c r="B62" s="120" t="s">
        <v>409</v>
      </c>
      <c r="C62" s="135" t="s">
        <v>96</v>
      </c>
      <c r="D62" s="130"/>
      <c r="E62" s="130"/>
      <c r="F62" s="131"/>
      <c r="G62" s="130"/>
      <c r="H62" s="130"/>
      <c r="I62" s="128" t="s">
        <v>33</v>
      </c>
      <c r="J62" s="128" t="s">
        <v>34</v>
      </c>
      <c r="K62" s="128" t="s">
        <v>25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T62" s="148">
        <v>0</v>
      </c>
      <c r="U62" s="148">
        <v>0</v>
      </c>
      <c r="V62" s="148">
        <v>0</v>
      </c>
      <c r="W62" s="148">
        <v>0</v>
      </c>
      <c r="X62" s="148">
        <v>0</v>
      </c>
      <c r="Y62" s="148">
        <v>0</v>
      </c>
      <c r="Z62" s="148">
        <v>0</v>
      </c>
      <c r="AA62" s="149">
        <v>0.1</v>
      </c>
      <c r="AC62" s="128" t="s">
        <v>346</v>
      </c>
      <c r="AD62" s="128" t="s">
        <v>348</v>
      </c>
      <c r="AE62" s="150">
        <f t="shared" si="48"/>
        <v>0</v>
      </c>
      <c r="AF62" s="150">
        <f t="shared" si="49"/>
        <v>0</v>
      </c>
      <c r="AG62" s="150">
        <f t="shared" si="50"/>
        <v>0</v>
      </c>
      <c r="AH62" s="150">
        <f t="shared" si="51"/>
        <v>0</v>
      </c>
      <c r="AI62" s="150">
        <f t="shared" si="52"/>
        <v>0</v>
      </c>
      <c r="AJ62" s="150">
        <f t="shared" si="53"/>
        <v>0</v>
      </c>
      <c r="AK62" s="150">
        <f t="shared" si="54"/>
        <v>0</v>
      </c>
      <c r="AL62" s="150">
        <f t="shared" si="55"/>
        <v>0</v>
      </c>
      <c r="AM62" s="150">
        <f t="shared" si="56"/>
        <v>0</v>
      </c>
      <c r="AN62" s="150">
        <f t="shared" si="57"/>
        <v>0</v>
      </c>
      <c r="AO62" s="150">
        <f t="shared" si="58"/>
        <v>0</v>
      </c>
      <c r="AP62" s="150">
        <f t="shared" si="59"/>
        <v>0</v>
      </c>
      <c r="AQ62" s="150">
        <f t="shared" si="60"/>
        <v>0</v>
      </c>
      <c r="AR62" s="150">
        <f t="shared" si="61"/>
        <v>0</v>
      </c>
      <c r="AS62" s="150">
        <f t="shared" si="62"/>
        <v>0</v>
      </c>
      <c r="AT62" s="151">
        <f t="shared" si="63"/>
        <v>0.27397260273972601</v>
      </c>
    </row>
    <row r="63" spans="1:46" s="134" customFormat="1" x14ac:dyDescent="0.2">
      <c r="A63" s="128" t="s">
        <v>21</v>
      </c>
      <c r="B63" s="120" t="s">
        <v>409</v>
      </c>
      <c r="C63" s="135" t="s">
        <v>97</v>
      </c>
      <c r="D63" s="130"/>
      <c r="E63" s="130"/>
      <c r="F63" s="131"/>
      <c r="G63" s="130"/>
      <c r="H63" s="130"/>
      <c r="I63" s="128" t="s">
        <v>33</v>
      </c>
      <c r="J63" s="128" t="s">
        <v>34</v>
      </c>
      <c r="K63" s="128" t="s">
        <v>25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8">
        <v>0</v>
      </c>
      <c r="W63" s="148">
        <v>0.1</v>
      </c>
      <c r="X63" s="148">
        <v>0.1</v>
      </c>
      <c r="Y63" s="148">
        <v>0.1</v>
      </c>
      <c r="Z63" s="148">
        <v>0.1</v>
      </c>
      <c r="AA63" s="149">
        <v>0.1</v>
      </c>
      <c r="AC63" s="128" t="s">
        <v>346</v>
      </c>
      <c r="AD63" s="128" t="s">
        <v>348</v>
      </c>
      <c r="AE63" s="150">
        <f t="shared" si="48"/>
        <v>0</v>
      </c>
      <c r="AF63" s="150">
        <f t="shared" si="49"/>
        <v>0</v>
      </c>
      <c r="AG63" s="150">
        <f t="shared" si="50"/>
        <v>0</v>
      </c>
      <c r="AH63" s="150">
        <f t="shared" si="51"/>
        <v>0</v>
      </c>
      <c r="AI63" s="150">
        <f t="shared" si="52"/>
        <v>0</v>
      </c>
      <c r="AJ63" s="150">
        <f t="shared" si="53"/>
        <v>0</v>
      </c>
      <c r="AK63" s="150">
        <f t="shared" si="54"/>
        <v>0</v>
      </c>
      <c r="AL63" s="150">
        <f t="shared" si="55"/>
        <v>0</v>
      </c>
      <c r="AM63" s="150">
        <f t="shared" si="56"/>
        <v>0</v>
      </c>
      <c r="AN63" s="150">
        <f t="shared" si="57"/>
        <v>0</v>
      </c>
      <c r="AO63" s="150">
        <f t="shared" si="58"/>
        <v>0</v>
      </c>
      <c r="AP63" s="150">
        <f t="shared" si="59"/>
        <v>0.27397260273972601</v>
      </c>
      <c r="AQ63" s="150">
        <f t="shared" si="60"/>
        <v>0.27397260273972601</v>
      </c>
      <c r="AR63" s="150">
        <f t="shared" si="61"/>
        <v>0.27397260273972601</v>
      </c>
      <c r="AS63" s="150">
        <f t="shared" si="62"/>
        <v>0.27397260273972601</v>
      </c>
      <c r="AT63" s="151">
        <f t="shared" si="63"/>
        <v>0.27397260273972601</v>
      </c>
    </row>
    <row r="64" spans="1:46" s="134" customFormat="1" x14ac:dyDescent="0.2">
      <c r="A64" s="128" t="s">
        <v>21</v>
      </c>
      <c r="B64" s="120" t="s">
        <v>409</v>
      </c>
      <c r="C64" s="129" t="s">
        <v>98</v>
      </c>
      <c r="D64" s="130"/>
      <c r="E64" s="130"/>
      <c r="F64" s="131"/>
      <c r="G64" s="130"/>
      <c r="H64" s="130"/>
      <c r="I64" s="128" t="s">
        <v>33</v>
      </c>
      <c r="J64" s="128" t="s">
        <v>34</v>
      </c>
      <c r="K64" s="128" t="s">
        <v>25</v>
      </c>
      <c r="L64" s="139" t="s">
        <v>28</v>
      </c>
      <c r="M64" s="139" t="s">
        <v>28</v>
      </c>
      <c r="N64" s="139" t="s">
        <v>28</v>
      </c>
      <c r="O64" s="139" t="s">
        <v>28</v>
      </c>
      <c r="P64" s="139" t="s">
        <v>28</v>
      </c>
      <c r="Q64" s="139" t="s">
        <v>28</v>
      </c>
      <c r="R64" s="139" t="s">
        <v>28</v>
      </c>
      <c r="S64" s="148">
        <v>0</v>
      </c>
      <c r="T64" s="148">
        <v>0</v>
      </c>
      <c r="U64" s="148">
        <v>0</v>
      </c>
      <c r="V64" s="148">
        <v>0</v>
      </c>
      <c r="W64" s="148">
        <v>0</v>
      </c>
      <c r="X64" s="148">
        <v>0</v>
      </c>
      <c r="Y64" s="148">
        <v>0</v>
      </c>
      <c r="Z64" s="148">
        <v>0</v>
      </c>
      <c r="AA64" s="149">
        <v>0</v>
      </c>
      <c r="AC64" s="128" t="s">
        <v>346</v>
      </c>
      <c r="AD64" s="128" t="s">
        <v>348</v>
      </c>
      <c r="AE64" s="153" t="s">
        <v>28</v>
      </c>
      <c r="AF64" s="153" t="s">
        <v>28</v>
      </c>
      <c r="AG64" s="153" t="s">
        <v>28</v>
      </c>
      <c r="AH64" s="153" t="s">
        <v>28</v>
      </c>
      <c r="AI64" s="153" t="s">
        <v>28</v>
      </c>
      <c r="AJ64" s="153" t="s">
        <v>28</v>
      </c>
      <c r="AK64" s="153" t="s">
        <v>28</v>
      </c>
      <c r="AL64" s="150">
        <f t="shared" si="55"/>
        <v>0</v>
      </c>
      <c r="AM64" s="150">
        <f t="shared" si="56"/>
        <v>0</v>
      </c>
      <c r="AN64" s="150">
        <f t="shared" si="57"/>
        <v>0</v>
      </c>
      <c r="AO64" s="150">
        <f t="shared" si="58"/>
        <v>0</v>
      </c>
      <c r="AP64" s="150">
        <f t="shared" si="59"/>
        <v>0</v>
      </c>
      <c r="AQ64" s="150">
        <f t="shared" si="60"/>
        <v>0</v>
      </c>
      <c r="AR64" s="150">
        <f t="shared" si="61"/>
        <v>0</v>
      </c>
      <c r="AS64" s="150">
        <f t="shared" si="62"/>
        <v>0</v>
      </c>
      <c r="AT64" s="151">
        <f t="shared" si="63"/>
        <v>0</v>
      </c>
    </row>
    <row r="65" spans="1:46" s="134" customFormat="1" x14ac:dyDescent="0.2">
      <c r="A65" s="128" t="s">
        <v>21</v>
      </c>
      <c r="B65" s="120" t="s">
        <v>409</v>
      </c>
      <c r="C65" s="135" t="s">
        <v>99</v>
      </c>
      <c r="D65" s="130"/>
      <c r="E65" s="130"/>
      <c r="F65" s="131"/>
      <c r="G65" s="130"/>
      <c r="H65" s="130"/>
      <c r="I65" s="128" t="s">
        <v>33</v>
      </c>
      <c r="J65" s="128" t="s">
        <v>34</v>
      </c>
      <c r="K65" s="128" t="s">
        <v>40</v>
      </c>
      <c r="L65" s="139" t="s">
        <v>28</v>
      </c>
      <c r="M65" s="139" t="s">
        <v>28</v>
      </c>
      <c r="N65" s="139" t="s">
        <v>28</v>
      </c>
      <c r="O65" s="139" t="s">
        <v>28</v>
      </c>
      <c r="P65" s="139" t="s">
        <v>28</v>
      </c>
      <c r="Q65" s="139" t="s">
        <v>28</v>
      </c>
      <c r="R65" s="139" t="s">
        <v>28</v>
      </c>
      <c r="S65" s="139" t="s">
        <v>28</v>
      </c>
      <c r="T65" s="139" t="s">
        <v>28</v>
      </c>
      <c r="U65" s="139" t="s">
        <v>28</v>
      </c>
      <c r="V65" s="139" t="s">
        <v>28</v>
      </c>
      <c r="W65" s="139" t="s">
        <v>28</v>
      </c>
      <c r="X65" s="139" t="s">
        <v>28</v>
      </c>
      <c r="Y65" s="139" t="s">
        <v>28</v>
      </c>
      <c r="Z65" s="139" t="s">
        <v>28</v>
      </c>
      <c r="AA65" s="139" t="s">
        <v>28</v>
      </c>
      <c r="AC65" s="128" t="s">
        <v>346</v>
      </c>
      <c r="AD65" s="128" t="s">
        <v>40</v>
      </c>
      <c r="AE65" s="139" t="s">
        <v>28</v>
      </c>
      <c r="AF65" s="139" t="s">
        <v>28</v>
      </c>
      <c r="AG65" s="139" t="s">
        <v>28</v>
      </c>
      <c r="AH65" s="139" t="s">
        <v>28</v>
      </c>
      <c r="AI65" s="139" t="s">
        <v>28</v>
      </c>
      <c r="AJ65" s="139" t="s">
        <v>28</v>
      </c>
      <c r="AK65" s="139" t="s">
        <v>28</v>
      </c>
      <c r="AL65" s="139" t="s">
        <v>28</v>
      </c>
      <c r="AM65" s="139" t="s">
        <v>28</v>
      </c>
      <c r="AN65" s="139" t="s">
        <v>28</v>
      </c>
      <c r="AO65" s="139" t="s">
        <v>28</v>
      </c>
      <c r="AP65" s="139" t="s">
        <v>28</v>
      </c>
      <c r="AQ65" s="139" t="s">
        <v>28</v>
      </c>
      <c r="AR65" s="139" t="s">
        <v>28</v>
      </c>
      <c r="AS65" s="139" t="s">
        <v>28</v>
      </c>
      <c r="AT65" s="154" t="s">
        <v>28</v>
      </c>
    </row>
    <row r="66" spans="1:46" s="134" customFormat="1" x14ac:dyDescent="0.2">
      <c r="A66" s="128" t="s">
        <v>21</v>
      </c>
      <c r="B66" s="120" t="s">
        <v>409</v>
      </c>
      <c r="C66" s="135" t="s">
        <v>100</v>
      </c>
      <c r="D66" s="130"/>
      <c r="E66" s="130"/>
      <c r="F66" s="131"/>
      <c r="G66" s="130"/>
      <c r="H66" s="130"/>
      <c r="I66" s="128" t="s">
        <v>33</v>
      </c>
      <c r="J66" s="128" t="s">
        <v>34</v>
      </c>
      <c r="K66" s="128" t="s">
        <v>25</v>
      </c>
      <c r="L66" s="139" t="s">
        <v>28</v>
      </c>
      <c r="M66" s="139" t="s">
        <v>28</v>
      </c>
      <c r="N66" s="139" t="s">
        <v>28</v>
      </c>
      <c r="O66" s="139" t="s">
        <v>28</v>
      </c>
      <c r="P66" s="139" t="s">
        <v>28</v>
      </c>
      <c r="Q66" s="139" t="s">
        <v>28</v>
      </c>
      <c r="R66" s="139" t="s">
        <v>28</v>
      </c>
      <c r="S66" s="148">
        <v>0</v>
      </c>
      <c r="T66" s="148">
        <v>0</v>
      </c>
      <c r="U66" s="148">
        <v>0</v>
      </c>
      <c r="V66" s="148">
        <v>0</v>
      </c>
      <c r="W66" s="148">
        <v>0</v>
      </c>
      <c r="X66" s="148">
        <v>0</v>
      </c>
      <c r="Y66" s="148">
        <v>0</v>
      </c>
      <c r="Z66" s="148">
        <v>0</v>
      </c>
      <c r="AA66" s="149">
        <v>0</v>
      </c>
      <c r="AC66" s="128" t="s">
        <v>346</v>
      </c>
      <c r="AD66" s="128" t="s">
        <v>348</v>
      </c>
      <c r="AE66" s="153" t="s">
        <v>28</v>
      </c>
      <c r="AF66" s="153" t="s">
        <v>28</v>
      </c>
      <c r="AG66" s="153" t="s">
        <v>28</v>
      </c>
      <c r="AH66" s="153" t="s">
        <v>28</v>
      </c>
      <c r="AI66" s="153" t="s">
        <v>28</v>
      </c>
      <c r="AJ66" s="153" t="s">
        <v>28</v>
      </c>
      <c r="AK66" s="153" t="s">
        <v>28</v>
      </c>
      <c r="AL66" s="150">
        <f t="shared" ref="AL66" si="64">S66*1000/365</f>
        <v>0</v>
      </c>
      <c r="AM66" s="150">
        <f t="shared" ref="AM66" si="65">T66*1000/365</f>
        <v>0</v>
      </c>
      <c r="AN66" s="150">
        <f t="shared" ref="AN66" si="66">U66*1000/365</f>
        <v>0</v>
      </c>
      <c r="AO66" s="150">
        <f t="shared" ref="AO66" si="67">V66*1000/365</f>
        <v>0</v>
      </c>
      <c r="AP66" s="150">
        <f t="shared" ref="AP66" si="68">W66*1000/365</f>
        <v>0</v>
      </c>
      <c r="AQ66" s="150">
        <f t="shared" ref="AQ66" si="69">X66*1000/365</f>
        <v>0</v>
      </c>
      <c r="AR66" s="150">
        <f t="shared" ref="AR66" si="70">Y66*1000/365</f>
        <v>0</v>
      </c>
      <c r="AS66" s="150">
        <f t="shared" ref="AS66" si="71">Z66*1000/365</f>
        <v>0</v>
      </c>
      <c r="AT66" s="151">
        <f t="shared" ref="AT66" si="72">AA66*1000/365</f>
        <v>0</v>
      </c>
    </row>
    <row r="67" spans="1:46" s="134" customFormat="1" x14ac:dyDescent="0.2">
      <c r="A67" s="128" t="s">
        <v>21</v>
      </c>
      <c r="B67" s="120" t="s">
        <v>409</v>
      </c>
      <c r="C67" s="135" t="s">
        <v>101</v>
      </c>
      <c r="D67" s="130"/>
      <c r="E67" s="130"/>
      <c r="F67" s="131"/>
      <c r="G67" s="130"/>
      <c r="H67" s="130"/>
      <c r="I67" s="128" t="s">
        <v>33</v>
      </c>
      <c r="J67" s="128" t="s">
        <v>34</v>
      </c>
      <c r="K67" s="128" t="s">
        <v>40</v>
      </c>
      <c r="L67" s="139" t="s">
        <v>28</v>
      </c>
      <c r="M67" s="139" t="s">
        <v>28</v>
      </c>
      <c r="N67" s="139" t="s">
        <v>28</v>
      </c>
      <c r="O67" s="139" t="s">
        <v>28</v>
      </c>
      <c r="P67" s="139" t="s">
        <v>28</v>
      </c>
      <c r="Q67" s="139" t="s">
        <v>28</v>
      </c>
      <c r="R67" s="139" t="s">
        <v>28</v>
      </c>
      <c r="S67" s="139" t="s">
        <v>28</v>
      </c>
      <c r="T67" s="139" t="s">
        <v>28</v>
      </c>
      <c r="U67" s="139" t="s">
        <v>28</v>
      </c>
      <c r="V67" s="139" t="s">
        <v>28</v>
      </c>
      <c r="W67" s="139" t="s">
        <v>28</v>
      </c>
      <c r="X67" s="139" t="s">
        <v>28</v>
      </c>
      <c r="Y67" s="139" t="s">
        <v>28</v>
      </c>
      <c r="Z67" s="139" t="s">
        <v>28</v>
      </c>
      <c r="AA67" s="139" t="s">
        <v>28</v>
      </c>
      <c r="AC67" s="128" t="s">
        <v>346</v>
      </c>
      <c r="AD67" s="128" t="s">
        <v>40</v>
      </c>
      <c r="AE67" s="139" t="s">
        <v>28</v>
      </c>
      <c r="AF67" s="139" t="s">
        <v>28</v>
      </c>
      <c r="AG67" s="139" t="s">
        <v>28</v>
      </c>
      <c r="AH67" s="139" t="s">
        <v>28</v>
      </c>
      <c r="AI67" s="139" t="s">
        <v>28</v>
      </c>
      <c r="AJ67" s="139" t="s">
        <v>28</v>
      </c>
      <c r="AK67" s="139" t="s">
        <v>28</v>
      </c>
      <c r="AL67" s="139" t="s">
        <v>28</v>
      </c>
      <c r="AM67" s="139" t="s">
        <v>28</v>
      </c>
      <c r="AN67" s="139" t="s">
        <v>28</v>
      </c>
      <c r="AO67" s="139" t="s">
        <v>28</v>
      </c>
      <c r="AP67" s="139" t="s">
        <v>28</v>
      </c>
      <c r="AQ67" s="139" t="s">
        <v>28</v>
      </c>
      <c r="AR67" s="139" t="s">
        <v>28</v>
      </c>
      <c r="AS67" s="139" t="s">
        <v>28</v>
      </c>
      <c r="AT67" s="154" t="s">
        <v>28</v>
      </c>
    </row>
    <row r="68" spans="1:46" s="134" customFormat="1" x14ac:dyDescent="0.2">
      <c r="A68" s="128" t="s">
        <v>21</v>
      </c>
      <c r="B68" s="120" t="s">
        <v>409</v>
      </c>
      <c r="C68" s="147" t="s">
        <v>102</v>
      </c>
      <c r="D68" s="130"/>
      <c r="E68" s="130"/>
      <c r="F68" s="131"/>
      <c r="G68" s="130"/>
      <c r="H68" s="130"/>
      <c r="I68" s="128" t="s">
        <v>33</v>
      </c>
      <c r="J68" s="128" t="s">
        <v>34</v>
      </c>
      <c r="K68" s="128" t="s">
        <v>25</v>
      </c>
      <c r="L68" s="148">
        <v>0.3</v>
      </c>
      <c r="M68" s="148">
        <v>0.3</v>
      </c>
      <c r="N68" s="148">
        <v>0.3</v>
      </c>
      <c r="O68" s="148">
        <v>0.3</v>
      </c>
      <c r="P68" s="148">
        <v>0.3</v>
      </c>
      <c r="Q68" s="148">
        <v>0.4</v>
      </c>
      <c r="R68" s="148">
        <v>0.4</v>
      </c>
      <c r="S68" s="148">
        <v>0.4</v>
      </c>
      <c r="T68" s="148">
        <v>0.4</v>
      </c>
      <c r="U68" s="148">
        <v>0.4</v>
      </c>
      <c r="V68" s="148">
        <v>0.5</v>
      </c>
      <c r="W68" s="148">
        <v>0.6</v>
      </c>
      <c r="X68" s="148">
        <v>0.6</v>
      </c>
      <c r="Y68" s="148">
        <v>0.6</v>
      </c>
      <c r="Z68" s="148">
        <v>0.6</v>
      </c>
      <c r="AA68" s="149">
        <v>0.7</v>
      </c>
      <c r="AC68" s="128" t="s">
        <v>346</v>
      </c>
      <c r="AD68" s="128" t="s">
        <v>348</v>
      </c>
      <c r="AE68" s="150">
        <f t="shared" ref="AE68:AE69" si="73">L68*1000/365</f>
        <v>0.82191780821917804</v>
      </c>
      <c r="AF68" s="150">
        <f t="shared" ref="AF68:AF69" si="74">M68*1000/365</f>
        <v>0.82191780821917804</v>
      </c>
      <c r="AG68" s="150">
        <f t="shared" ref="AG68:AG69" si="75">N68*1000/365</f>
        <v>0.82191780821917804</v>
      </c>
      <c r="AH68" s="150">
        <f t="shared" ref="AH68:AH69" si="76">O68*1000/365</f>
        <v>0.82191780821917804</v>
      </c>
      <c r="AI68" s="150">
        <f t="shared" ref="AI68:AI69" si="77">P68*1000/365</f>
        <v>0.82191780821917804</v>
      </c>
      <c r="AJ68" s="150">
        <f t="shared" ref="AJ68:AJ69" si="78">Q68*1000/365</f>
        <v>1.095890410958904</v>
      </c>
      <c r="AK68" s="150">
        <f t="shared" ref="AK68:AK69" si="79">R68*1000/365</f>
        <v>1.095890410958904</v>
      </c>
      <c r="AL68" s="150">
        <f t="shared" ref="AL68:AL69" si="80">S68*1000/365</f>
        <v>1.095890410958904</v>
      </c>
      <c r="AM68" s="150">
        <f t="shared" ref="AM68:AM69" si="81">T68*1000/365</f>
        <v>1.095890410958904</v>
      </c>
      <c r="AN68" s="150">
        <f t="shared" ref="AN68:AN69" si="82">U68*1000/365</f>
        <v>1.095890410958904</v>
      </c>
      <c r="AO68" s="150">
        <f t="shared" ref="AO68:AO69" si="83">V68*1000/365</f>
        <v>1.3698630136986301</v>
      </c>
      <c r="AP68" s="150">
        <f t="shared" ref="AP68:AP69" si="84">W68*1000/365</f>
        <v>1.6438356164383561</v>
      </c>
      <c r="AQ68" s="150">
        <f t="shared" ref="AQ68:AQ69" si="85">X68*1000/365</f>
        <v>1.6438356164383561</v>
      </c>
      <c r="AR68" s="150">
        <f t="shared" ref="AR68:AR69" si="86">Y68*1000/365</f>
        <v>1.6438356164383561</v>
      </c>
      <c r="AS68" s="150">
        <f t="shared" ref="AS68:AS69" si="87">Z68*1000/365</f>
        <v>1.6438356164383561</v>
      </c>
      <c r="AT68" s="151">
        <f t="shared" ref="AT68:AT69" si="88">AA68*1000/365</f>
        <v>1.9178082191780821</v>
      </c>
    </row>
    <row r="69" spans="1:46" s="134" customFormat="1" x14ac:dyDescent="0.2">
      <c r="A69" s="128" t="s">
        <v>21</v>
      </c>
      <c r="B69" s="120" t="s">
        <v>409</v>
      </c>
      <c r="C69" s="129" t="s">
        <v>103</v>
      </c>
      <c r="D69" s="130"/>
      <c r="E69" s="130"/>
      <c r="F69" s="131"/>
      <c r="G69" s="130"/>
      <c r="H69" s="130"/>
      <c r="I69" s="128" t="s">
        <v>33</v>
      </c>
      <c r="J69" s="128" t="s">
        <v>34</v>
      </c>
      <c r="K69" s="128" t="s">
        <v>25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0</v>
      </c>
      <c r="X69" s="148">
        <v>0</v>
      </c>
      <c r="Y69" s="148">
        <v>0</v>
      </c>
      <c r="Z69" s="148">
        <v>0</v>
      </c>
      <c r="AA69" s="149">
        <v>0</v>
      </c>
      <c r="AC69" s="128" t="s">
        <v>346</v>
      </c>
      <c r="AD69" s="128" t="s">
        <v>348</v>
      </c>
      <c r="AE69" s="150">
        <f t="shared" si="73"/>
        <v>0</v>
      </c>
      <c r="AF69" s="150">
        <f t="shared" si="74"/>
        <v>0</v>
      </c>
      <c r="AG69" s="150">
        <f t="shared" si="75"/>
        <v>0</v>
      </c>
      <c r="AH69" s="150">
        <f t="shared" si="76"/>
        <v>0</v>
      </c>
      <c r="AI69" s="150">
        <f t="shared" si="77"/>
        <v>0</v>
      </c>
      <c r="AJ69" s="150">
        <f t="shared" si="78"/>
        <v>0</v>
      </c>
      <c r="AK69" s="150">
        <f t="shared" si="79"/>
        <v>0</v>
      </c>
      <c r="AL69" s="150">
        <f t="shared" si="80"/>
        <v>0</v>
      </c>
      <c r="AM69" s="150">
        <f t="shared" si="81"/>
        <v>0</v>
      </c>
      <c r="AN69" s="150">
        <f t="shared" si="82"/>
        <v>0</v>
      </c>
      <c r="AO69" s="150">
        <f t="shared" si="83"/>
        <v>0</v>
      </c>
      <c r="AP69" s="150">
        <f t="shared" si="84"/>
        <v>0</v>
      </c>
      <c r="AQ69" s="150">
        <f t="shared" si="85"/>
        <v>0</v>
      </c>
      <c r="AR69" s="150">
        <f t="shared" si="86"/>
        <v>0</v>
      </c>
      <c r="AS69" s="150">
        <f t="shared" si="87"/>
        <v>0</v>
      </c>
      <c r="AT69" s="151">
        <f t="shared" si="88"/>
        <v>0</v>
      </c>
    </row>
    <row r="70" spans="1:46" s="134" customFormat="1" x14ac:dyDescent="0.2">
      <c r="A70" s="128" t="s">
        <v>21</v>
      </c>
      <c r="B70" s="120" t="s">
        <v>409</v>
      </c>
      <c r="C70" s="129" t="s">
        <v>104</v>
      </c>
      <c r="D70" s="130"/>
      <c r="E70" s="130"/>
      <c r="F70" s="131"/>
      <c r="G70" s="130"/>
      <c r="H70" s="130"/>
      <c r="I70" s="128" t="s">
        <v>33</v>
      </c>
      <c r="J70" s="128" t="s">
        <v>34</v>
      </c>
      <c r="K70" s="128" t="s">
        <v>40</v>
      </c>
      <c r="L70" s="139" t="s">
        <v>28</v>
      </c>
      <c r="M70" s="139" t="s">
        <v>28</v>
      </c>
      <c r="N70" s="139" t="s">
        <v>28</v>
      </c>
      <c r="O70" s="139" t="s">
        <v>28</v>
      </c>
      <c r="P70" s="139" t="s">
        <v>28</v>
      </c>
      <c r="Q70" s="139" t="s">
        <v>28</v>
      </c>
      <c r="R70" s="139" t="s">
        <v>28</v>
      </c>
      <c r="S70" s="139" t="s">
        <v>28</v>
      </c>
      <c r="T70" s="139" t="s">
        <v>28</v>
      </c>
      <c r="U70" s="139" t="s">
        <v>28</v>
      </c>
      <c r="V70" s="139" t="s">
        <v>28</v>
      </c>
      <c r="W70" s="139" t="s">
        <v>28</v>
      </c>
      <c r="X70" s="139" t="s">
        <v>28</v>
      </c>
      <c r="Y70" s="139" t="s">
        <v>28</v>
      </c>
      <c r="Z70" s="139" t="s">
        <v>28</v>
      </c>
      <c r="AA70" s="139" t="s">
        <v>28</v>
      </c>
      <c r="AC70" s="128" t="s">
        <v>346</v>
      </c>
      <c r="AD70" s="128" t="s">
        <v>40</v>
      </c>
      <c r="AE70" s="139" t="s">
        <v>28</v>
      </c>
      <c r="AF70" s="139" t="s">
        <v>28</v>
      </c>
      <c r="AG70" s="139" t="s">
        <v>28</v>
      </c>
      <c r="AH70" s="139" t="s">
        <v>28</v>
      </c>
      <c r="AI70" s="139" t="s">
        <v>28</v>
      </c>
      <c r="AJ70" s="139" t="s">
        <v>28</v>
      </c>
      <c r="AK70" s="139" t="s">
        <v>28</v>
      </c>
      <c r="AL70" s="139" t="s">
        <v>28</v>
      </c>
      <c r="AM70" s="139" t="s">
        <v>28</v>
      </c>
      <c r="AN70" s="139" t="s">
        <v>28</v>
      </c>
      <c r="AO70" s="139" t="s">
        <v>28</v>
      </c>
      <c r="AP70" s="139" t="s">
        <v>28</v>
      </c>
      <c r="AQ70" s="139" t="s">
        <v>28</v>
      </c>
      <c r="AR70" s="139" t="s">
        <v>28</v>
      </c>
      <c r="AS70" s="139" t="s">
        <v>28</v>
      </c>
      <c r="AT70" s="154" t="s">
        <v>28</v>
      </c>
    </row>
    <row r="71" spans="1:46" s="134" customFormat="1" x14ac:dyDescent="0.2">
      <c r="A71" s="128" t="s">
        <v>21</v>
      </c>
      <c r="B71" s="120" t="s">
        <v>409</v>
      </c>
      <c r="C71" s="129" t="s">
        <v>105</v>
      </c>
      <c r="D71" s="130"/>
      <c r="E71" s="130"/>
      <c r="F71" s="131"/>
      <c r="G71" s="130"/>
      <c r="H71" s="130"/>
      <c r="I71" s="128" t="s">
        <v>33</v>
      </c>
      <c r="J71" s="128" t="s">
        <v>34</v>
      </c>
      <c r="K71" s="128" t="s">
        <v>25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0</v>
      </c>
      <c r="S71" s="148">
        <v>0</v>
      </c>
      <c r="T71" s="148">
        <v>0</v>
      </c>
      <c r="U71" s="148">
        <v>0</v>
      </c>
      <c r="V71" s="148">
        <v>0</v>
      </c>
      <c r="W71" s="148">
        <v>0.1</v>
      </c>
      <c r="X71" s="148">
        <v>0.1</v>
      </c>
      <c r="Y71" s="148">
        <v>0.1</v>
      </c>
      <c r="Z71" s="148">
        <v>0.2</v>
      </c>
      <c r="AA71" s="149">
        <v>0.2</v>
      </c>
      <c r="AC71" s="128" t="s">
        <v>346</v>
      </c>
      <c r="AD71" s="128" t="s">
        <v>348</v>
      </c>
      <c r="AE71" s="150">
        <f t="shared" ref="AE71" si="89">L71*1000/365</f>
        <v>0</v>
      </c>
      <c r="AF71" s="150">
        <f t="shared" ref="AF71" si="90">M71*1000/365</f>
        <v>0</v>
      </c>
      <c r="AG71" s="150">
        <f t="shared" ref="AG71" si="91">N71*1000/365</f>
        <v>0</v>
      </c>
      <c r="AH71" s="150">
        <f t="shared" ref="AH71" si="92">O71*1000/365</f>
        <v>0</v>
      </c>
      <c r="AI71" s="150">
        <f t="shared" ref="AI71:AI72" si="93">P71*1000/365</f>
        <v>0</v>
      </c>
      <c r="AJ71" s="150">
        <f t="shared" ref="AJ71:AJ72" si="94">Q71*1000/365</f>
        <v>0</v>
      </c>
      <c r="AK71" s="150">
        <f t="shared" ref="AK71:AK72" si="95">R71*1000/365</f>
        <v>0</v>
      </c>
      <c r="AL71" s="150">
        <f t="shared" ref="AL71:AL72" si="96">S71*1000/365</f>
        <v>0</v>
      </c>
      <c r="AM71" s="150">
        <f t="shared" ref="AM71:AM72" si="97">T71*1000/365</f>
        <v>0</v>
      </c>
      <c r="AN71" s="150">
        <f t="shared" ref="AN71:AN72" si="98">U71*1000/365</f>
        <v>0</v>
      </c>
      <c r="AO71" s="150">
        <f t="shared" ref="AO71:AO72" si="99">V71*1000/365</f>
        <v>0</v>
      </c>
      <c r="AP71" s="150">
        <f t="shared" ref="AP71:AP72" si="100">W71*1000/365</f>
        <v>0.27397260273972601</v>
      </c>
      <c r="AQ71" s="150">
        <f t="shared" ref="AQ71:AQ72" si="101">X71*1000/365</f>
        <v>0.27397260273972601</v>
      </c>
      <c r="AR71" s="150">
        <f t="shared" ref="AR71:AR72" si="102">Y71*1000/365</f>
        <v>0.27397260273972601</v>
      </c>
      <c r="AS71" s="150">
        <f t="shared" ref="AS71:AS72" si="103">Z71*1000/365</f>
        <v>0.54794520547945202</v>
      </c>
      <c r="AT71" s="151">
        <f t="shared" ref="AT71:AT72" si="104">AA71*1000/365</f>
        <v>0.54794520547945202</v>
      </c>
    </row>
    <row r="72" spans="1:46" s="134" customFormat="1" x14ac:dyDescent="0.2">
      <c r="A72" s="128" t="s">
        <v>21</v>
      </c>
      <c r="B72" s="120" t="s">
        <v>409</v>
      </c>
      <c r="C72" s="129" t="s">
        <v>106</v>
      </c>
      <c r="D72" s="130"/>
      <c r="E72" s="130"/>
      <c r="F72" s="131"/>
      <c r="G72" s="130"/>
      <c r="H72" s="130"/>
      <c r="I72" s="128" t="s">
        <v>33</v>
      </c>
      <c r="J72" s="128" t="s">
        <v>34</v>
      </c>
      <c r="K72" s="128" t="s">
        <v>25</v>
      </c>
      <c r="L72" s="139" t="s">
        <v>28</v>
      </c>
      <c r="M72" s="139" t="s">
        <v>28</v>
      </c>
      <c r="N72" s="139" t="s">
        <v>28</v>
      </c>
      <c r="O72" s="139" t="s">
        <v>28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9">
        <v>0</v>
      </c>
      <c r="AC72" s="128" t="s">
        <v>346</v>
      </c>
      <c r="AD72" s="128" t="s">
        <v>348</v>
      </c>
      <c r="AE72" s="153" t="s">
        <v>28</v>
      </c>
      <c r="AF72" s="153" t="s">
        <v>28</v>
      </c>
      <c r="AG72" s="153" t="s">
        <v>28</v>
      </c>
      <c r="AH72" s="153" t="s">
        <v>28</v>
      </c>
      <c r="AI72" s="150">
        <f t="shared" si="93"/>
        <v>0</v>
      </c>
      <c r="AJ72" s="150">
        <f t="shared" si="94"/>
        <v>0</v>
      </c>
      <c r="AK72" s="150">
        <f t="shared" si="95"/>
        <v>0</v>
      </c>
      <c r="AL72" s="150">
        <f t="shared" si="96"/>
        <v>0</v>
      </c>
      <c r="AM72" s="150">
        <f t="shared" si="97"/>
        <v>0</v>
      </c>
      <c r="AN72" s="150">
        <f t="shared" si="98"/>
        <v>0</v>
      </c>
      <c r="AO72" s="150">
        <f t="shared" si="99"/>
        <v>0</v>
      </c>
      <c r="AP72" s="150">
        <f t="shared" si="100"/>
        <v>0</v>
      </c>
      <c r="AQ72" s="150">
        <f t="shared" si="101"/>
        <v>0</v>
      </c>
      <c r="AR72" s="150">
        <f t="shared" si="102"/>
        <v>0</v>
      </c>
      <c r="AS72" s="150">
        <f t="shared" si="103"/>
        <v>0</v>
      </c>
      <c r="AT72" s="151">
        <f t="shared" si="104"/>
        <v>0</v>
      </c>
    </row>
    <row r="73" spans="1:46" s="134" customFormat="1" x14ac:dyDescent="0.2">
      <c r="A73" s="128" t="s">
        <v>21</v>
      </c>
      <c r="B73" s="120" t="s">
        <v>409</v>
      </c>
      <c r="C73" s="129" t="s">
        <v>107</v>
      </c>
      <c r="D73" s="130"/>
      <c r="E73" s="130"/>
      <c r="F73" s="131"/>
      <c r="G73" s="130"/>
      <c r="H73" s="130"/>
      <c r="I73" s="128" t="s">
        <v>33</v>
      </c>
      <c r="J73" s="128" t="s">
        <v>34</v>
      </c>
      <c r="K73" s="128" t="s">
        <v>40</v>
      </c>
      <c r="L73" s="139" t="s">
        <v>28</v>
      </c>
      <c r="M73" s="139" t="s">
        <v>28</v>
      </c>
      <c r="N73" s="139" t="s">
        <v>28</v>
      </c>
      <c r="O73" s="139" t="s">
        <v>28</v>
      </c>
      <c r="P73" s="139" t="s">
        <v>28</v>
      </c>
      <c r="Q73" s="139" t="s">
        <v>28</v>
      </c>
      <c r="R73" s="139" t="s">
        <v>28</v>
      </c>
      <c r="S73" s="139" t="s">
        <v>28</v>
      </c>
      <c r="T73" s="139" t="s">
        <v>28</v>
      </c>
      <c r="U73" s="139" t="s">
        <v>28</v>
      </c>
      <c r="V73" s="139" t="s">
        <v>28</v>
      </c>
      <c r="W73" s="139" t="s">
        <v>28</v>
      </c>
      <c r="X73" s="139" t="s">
        <v>28</v>
      </c>
      <c r="Y73" s="139" t="s">
        <v>28</v>
      </c>
      <c r="Z73" s="139" t="s">
        <v>28</v>
      </c>
      <c r="AA73" s="139" t="s">
        <v>28</v>
      </c>
      <c r="AC73" s="128" t="s">
        <v>346</v>
      </c>
      <c r="AD73" s="128" t="s">
        <v>40</v>
      </c>
      <c r="AE73" s="139" t="s">
        <v>28</v>
      </c>
      <c r="AF73" s="139" t="s">
        <v>28</v>
      </c>
      <c r="AG73" s="139" t="s">
        <v>28</v>
      </c>
      <c r="AH73" s="139" t="s">
        <v>28</v>
      </c>
      <c r="AI73" s="139" t="s">
        <v>28</v>
      </c>
      <c r="AJ73" s="139" t="s">
        <v>28</v>
      </c>
      <c r="AK73" s="139" t="s">
        <v>28</v>
      </c>
      <c r="AL73" s="139" t="s">
        <v>28</v>
      </c>
      <c r="AM73" s="139" t="s">
        <v>28</v>
      </c>
      <c r="AN73" s="139" t="s">
        <v>28</v>
      </c>
      <c r="AO73" s="139" t="s">
        <v>28</v>
      </c>
      <c r="AP73" s="139" t="s">
        <v>28</v>
      </c>
      <c r="AQ73" s="139" t="s">
        <v>28</v>
      </c>
      <c r="AR73" s="139" t="s">
        <v>28</v>
      </c>
      <c r="AS73" s="139" t="s">
        <v>28</v>
      </c>
      <c r="AT73" s="154" t="s">
        <v>28</v>
      </c>
    </row>
    <row r="74" spans="1:46" s="134" customFormat="1" x14ac:dyDescent="0.2">
      <c r="A74" s="128" t="s">
        <v>21</v>
      </c>
      <c r="B74" s="120" t="s">
        <v>409</v>
      </c>
      <c r="C74" s="129" t="s">
        <v>108</v>
      </c>
      <c r="D74" s="130"/>
      <c r="E74" s="130"/>
      <c r="F74" s="131"/>
      <c r="G74" s="130"/>
      <c r="H74" s="130"/>
      <c r="I74" s="128" t="s">
        <v>33</v>
      </c>
      <c r="J74" s="128" t="s">
        <v>34</v>
      </c>
      <c r="K74" s="128" t="s">
        <v>25</v>
      </c>
      <c r="L74" s="148">
        <v>0.2</v>
      </c>
      <c r="M74" s="148">
        <v>0.2</v>
      </c>
      <c r="N74" s="148">
        <v>0.2</v>
      </c>
      <c r="O74" s="148">
        <v>0.2</v>
      </c>
      <c r="P74" s="148">
        <v>0.2</v>
      </c>
      <c r="Q74" s="148">
        <v>0.2</v>
      </c>
      <c r="R74" s="148">
        <v>0.2</v>
      </c>
      <c r="S74" s="148">
        <v>0.2</v>
      </c>
      <c r="T74" s="148">
        <v>0.2</v>
      </c>
      <c r="U74" s="148">
        <v>0.2</v>
      </c>
      <c r="V74" s="148">
        <v>0.2</v>
      </c>
      <c r="W74" s="148">
        <v>0.2</v>
      </c>
      <c r="X74" s="148">
        <v>0.2</v>
      </c>
      <c r="Y74" s="148">
        <v>0.2</v>
      </c>
      <c r="Z74" s="148">
        <v>0.2</v>
      </c>
      <c r="AA74" s="149">
        <v>0.2</v>
      </c>
      <c r="AC74" s="128" t="s">
        <v>346</v>
      </c>
      <c r="AD74" s="128" t="s">
        <v>348</v>
      </c>
      <c r="AE74" s="150">
        <f t="shared" ref="AE74:AE79" si="105">L74*1000/365</f>
        <v>0.54794520547945202</v>
      </c>
      <c r="AF74" s="150">
        <f t="shared" ref="AF74:AF79" si="106">M74*1000/365</f>
        <v>0.54794520547945202</v>
      </c>
      <c r="AG74" s="150">
        <f t="shared" ref="AG74:AG79" si="107">N74*1000/365</f>
        <v>0.54794520547945202</v>
      </c>
      <c r="AH74" s="150">
        <f t="shared" ref="AH74:AH79" si="108">O74*1000/365</f>
        <v>0.54794520547945202</v>
      </c>
      <c r="AI74" s="150">
        <f t="shared" ref="AI74:AI79" si="109">P74*1000/365</f>
        <v>0.54794520547945202</v>
      </c>
      <c r="AJ74" s="150">
        <f t="shared" ref="AJ74:AJ79" si="110">Q74*1000/365</f>
        <v>0.54794520547945202</v>
      </c>
      <c r="AK74" s="150">
        <f t="shared" ref="AK74:AK79" si="111">R74*1000/365</f>
        <v>0.54794520547945202</v>
      </c>
      <c r="AL74" s="150">
        <f t="shared" ref="AL74:AL79" si="112">S74*1000/365</f>
        <v>0.54794520547945202</v>
      </c>
      <c r="AM74" s="150">
        <f t="shared" ref="AM74:AM79" si="113">T74*1000/365</f>
        <v>0.54794520547945202</v>
      </c>
      <c r="AN74" s="150">
        <f t="shared" ref="AN74:AN79" si="114">U74*1000/365</f>
        <v>0.54794520547945202</v>
      </c>
      <c r="AO74" s="150">
        <f t="shared" ref="AO74:AO79" si="115">V74*1000/365</f>
        <v>0.54794520547945202</v>
      </c>
      <c r="AP74" s="150">
        <f t="shared" ref="AP74:AP79" si="116">W74*1000/365</f>
        <v>0.54794520547945202</v>
      </c>
      <c r="AQ74" s="150">
        <f t="shared" ref="AQ74:AQ79" si="117">X74*1000/365</f>
        <v>0.54794520547945202</v>
      </c>
      <c r="AR74" s="150">
        <f t="shared" ref="AR74:AR79" si="118">Y74*1000/365</f>
        <v>0.54794520547945202</v>
      </c>
      <c r="AS74" s="150">
        <f t="shared" ref="AS74:AS79" si="119">Z74*1000/365</f>
        <v>0.54794520547945202</v>
      </c>
      <c r="AT74" s="151">
        <f t="shared" ref="AT74:AT79" si="120">AA74*1000/365</f>
        <v>0.54794520547945202</v>
      </c>
    </row>
    <row r="75" spans="1:46" s="134" customFormat="1" x14ac:dyDescent="0.2">
      <c r="A75" s="128" t="s">
        <v>21</v>
      </c>
      <c r="B75" s="120" t="s">
        <v>409</v>
      </c>
      <c r="C75" s="129" t="s">
        <v>109</v>
      </c>
      <c r="D75" s="130"/>
      <c r="E75" s="130"/>
      <c r="F75" s="131"/>
      <c r="G75" s="130"/>
      <c r="H75" s="130"/>
      <c r="I75" s="128" t="s">
        <v>33</v>
      </c>
      <c r="J75" s="128" t="s">
        <v>34</v>
      </c>
      <c r="K75" s="128" t="s">
        <v>25</v>
      </c>
      <c r="L75" s="148">
        <v>0.1</v>
      </c>
      <c r="M75" s="148">
        <v>0.1</v>
      </c>
      <c r="N75" s="148">
        <v>0.1</v>
      </c>
      <c r="O75" s="148">
        <v>0.1</v>
      </c>
      <c r="P75" s="148">
        <v>0.1</v>
      </c>
      <c r="Q75" s="148">
        <v>0.1</v>
      </c>
      <c r="R75" s="148">
        <v>0.1</v>
      </c>
      <c r="S75" s="148">
        <v>0.1</v>
      </c>
      <c r="T75" s="148">
        <v>0.1</v>
      </c>
      <c r="U75" s="148">
        <v>0.1</v>
      </c>
      <c r="V75" s="148">
        <v>0.1</v>
      </c>
      <c r="W75" s="148">
        <v>0.1</v>
      </c>
      <c r="X75" s="148">
        <v>0.1</v>
      </c>
      <c r="Y75" s="148">
        <v>0.1</v>
      </c>
      <c r="Z75" s="148">
        <v>0.1</v>
      </c>
      <c r="AA75" s="149">
        <v>0.2</v>
      </c>
      <c r="AC75" s="128" t="s">
        <v>346</v>
      </c>
      <c r="AD75" s="128" t="s">
        <v>348</v>
      </c>
      <c r="AE75" s="150">
        <f t="shared" si="105"/>
        <v>0.27397260273972601</v>
      </c>
      <c r="AF75" s="150">
        <f t="shared" si="106"/>
        <v>0.27397260273972601</v>
      </c>
      <c r="AG75" s="150">
        <f t="shared" si="107"/>
        <v>0.27397260273972601</v>
      </c>
      <c r="AH75" s="150">
        <f t="shared" si="108"/>
        <v>0.27397260273972601</v>
      </c>
      <c r="AI75" s="150">
        <f t="shared" si="109"/>
        <v>0.27397260273972601</v>
      </c>
      <c r="AJ75" s="150">
        <f t="shared" si="110"/>
        <v>0.27397260273972601</v>
      </c>
      <c r="AK75" s="150">
        <f t="shared" si="111"/>
        <v>0.27397260273972601</v>
      </c>
      <c r="AL75" s="150">
        <f t="shared" si="112"/>
        <v>0.27397260273972601</v>
      </c>
      <c r="AM75" s="150">
        <f t="shared" si="113"/>
        <v>0.27397260273972601</v>
      </c>
      <c r="AN75" s="150">
        <f t="shared" si="114"/>
        <v>0.27397260273972601</v>
      </c>
      <c r="AO75" s="150">
        <f t="shared" si="115"/>
        <v>0.27397260273972601</v>
      </c>
      <c r="AP75" s="150">
        <f t="shared" si="116"/>
        <v>0.27397260273972601</v>
      </c>
      <c r="AQ75" s="150">
        <f t="shared" si="117"/>
        <v>0.27397260273972601</v>
      </c>
      <c r="AR75" s="150">
        <f t="shared" si="118"/>
        <v>0.27397260273972601</v>
      </c>
      <c r="AS75" s="150">
        <f t="shared" si="119"/>
        <v>0.27397260273972601</v>
      </c>
      <c r="AT75" s="151">
        <f t="shared" si="120"/>
        <v>0.54794520547945202</v>
      </c>
    </row>
    <row r="76" spans="1:46" s="134" customFormat="1" x14ac:dyDescent="0.2">
      <c r="A76" s="128" t="s">
        <v>21</v>
      </c>
      <c r="B76" s="120" t="s">
        <v>409</v>
      </c>
      <c r="C76" s="129" t="s">
        <v>110</v>
      </c>
      <c r="D76" s="130"/>
      <c r="E76" s="130"/>
      <c r="F76" s="131"/>
      <c r="G76" s="130"/>
      <c r="H76" s="130"/>
      <c r="I76" s="128" t="s">
        <v>33</v>
      </c>
      <c r="J76" s="128" t="s">
        <v>34</v>
      </c>
      <c r="K76" s="128" t="s">
        <v>25</v>
      </c>
      <c r="L76" s="148">
        <v>0</v>
      </c>
      <c r="M76" s="148">
        <v>0</v>
      </c>
      <c r="N76" s="148">
        <v>0</v>
      </c>
      <c r="O76" s="148">
        <v>0.1</v>
      </c>
      <c r="P76" s="148">
        <v>0.1</v>
      </c>
      <c r="Q76" s="148">
        <v>0.1</v>
      </c>
      <c r="R76" s="148">
        <v>0.1</v>
      </c>
      <c r="S76" s="148">
        <v>0.1</v>
      </c>
      <c r="T76" s="148">
        <v>0.1</v>
      </c>
      <c r="U76" s="148">
        <v>0.1</v>
      </c>
      <c r="V76" s="148">
        <v>0.1</v>
      </c>
      <c r="W76" s="148">
        <v>0.1</v>
      </c>
      <c r="X76" s="148">
        <v>0.1</v>
      </c>
      <c r="Y76" s="148">
        <v>0.1</v>
      </c>
      <c r="Z76" s="148">
        <v>0.1</v>
      </c>
      <c r="AA76" s="149">
        <v>0.1</v>
      </c>
      <c r="AC76" s="128" t="s">
        <v>346</v>
      </c>
      <c r="AD76" s="128" t="s">
        <v>348</v>
      </c>
      <c r="AE76" s="150">
        <f t="shared" si="105"/>
        <v>0</v>
      </c>
      <c r="AF76" s="150">
        <f t="shared" si="106"/>
        <v>0</v>
      </c>
      <c r="AG76" s="150">
        <f t="shared" si="107"/>
        <v>0</v>
      </c>
      <c r="AH76" s="150">
        <f t="shared" si="108"/>
        <v>0.27397260273972601</v>
      </c>
      <c r="AI76" s="150">
        <f t="shared" si="109"/>
        <v>0.27397260273972601</v>
      </c>
      <c r="AJ76" s="150">
        <f t="shared" si="110"/>
        <v>0.27397260273972601</v>
      </c>
      <c r="AK76" s="150">
        <f t="shared" si="111"/>
        <v>0.27397260273972601</v>
      </c>
      <c r="AL76" s="150">
        <f t="shared" si="112"/>
        <v>0.27397260273972601</v>
      </c>
      <c r="AM76" s="150">
        <f t="shared" si="113"/>
        <v>0.27397260273972601</v>
      </c>
      <c r="AN76" s="150">
        <f t="shared" si="114"/>
        <v>0.27397260273972601</v>
      </c>
      <c r="AO76" s="150">
        <f t="shared" si="115"/>
        <v>0.27397260273972601</v>
      </c>
      <c r="AP76" s="150">
        <f t="shared" si="116"/>
        <v>0.27397260273972601</v>
      </c>
      <c r="AQ76" s="150">
        <f t="shared" si="117"/>
        <v>0.27397260273972601</v>
      </c>
      <c r="AR76" s="150">
        <f t="shared" si="118"/>
        <v>0.27397260273972601</v>
      </c>
      <c r="AS76" s="150">
        <f t="shared" si="119"/>
        <v>0.27397260273972601</v>
      </c>
      <c r="AT76" s="151">
        <f t="shared" si="120"/>
        <v>0.27397260273972601</v>
      </c>
    </row>
    <row r="77" spans="1:46" s="134" customFormat="1" x14ac:dyDescent="0.2">
      <c r="A77" s="128" t="s">
        <v>21</v>
      </c>
      <c r="B77" s="120" t="s">
        <v>409</v>
      </c>
      <c r="C77" s="129" t="s">
        <v>111</v>
      </c>
      <c r="D77" s="130"/>
      <c r="E77" s="130"/>
      <c r="F77" s="131"/>
      <c r="G77" s="130"/>
      <c r="H77" s="130"/>
      <c r="I77" s="128" t="s">
        <v>33</v>
      </c>
      <c r="J77" s="128" t="s">
        <v>34</v>
      </c>
      <c r="K77" s="128" t="s">
        <v>25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T77" s="148">
        <v>0</v>
      </c>
      <c r="U77" s="148">
        <v>0</v>
      </c>
      <c r="V77" s="148">
        <v>0</v>
      </c>
      <c r="W77" s="148">
        <v>0</v>
      </c>
      <c r="X77" s="148">
        <v>0</v>
      </c>
      <c r="Y77" s="148">
        <v>0</v>
      </c>
      <c r="Z77" s="148">
        <v>0</v>
      </c>
      <c r="AA77" s="149">
        <v>0</v>
      </c>
      <c r="AC77" s="128" t="s">
        <v>346</v>
      </c>
      <c r="AD77" s="128" t="s">
        <v>348</v>
      </c>
      <c r="AE77" s="150">
        <f t="shared" si="105"/>
        <v>0</v>
      </c>
      <c r="AF77" s="150">
        <f t="shared" si="106"/>
        <v>0</v>
      </c>
      <c r="AG77" s="150">
        <f t="shared" si="107"/>
        <v>0</v>
      </c>
      <c r="AH77" s="150">
        <f t="shared" si="108"/>
        <v>0</v>
      </c>
      <c r="AI77" s="150">
        <f t="shared" si="109"/>
        <v>0</v>
      </c>
      <c r="AJ77" s="150">
        <f t="shared" si="110"/>
        <v>0</v>
      </c>
      <c r="AK77" s="150">
        <f t="shared" si="111"/>
        <v>0</v>
      </c>
      <c r="AL77" s="150">
        <f t="shared" si="112"/>
        <v>0</v>
      </c>
      <c r="AM77" s="150">
        <f t="shared" si="113"/>
        <v>0</v>
      </c>
      <c r="AN77" s="150">
        <f t="shared" si="114"/>
        <v>0</v>
      </c>
      <c r="AO77" s="150">
        <f t="shared" si="115"/>
        <v>0</v>
      </c>
      <c r="AP77" s="150">
        <f t="shared" si="116"/>
        <v>0</v>
      </c>
      <c r="AQ77" s="150">
        <f t="shared" si="117"/>
        <v>0</v>
      </c>
      <c r="AR77" s="150">
        <f t="shared" si="118"/>
        <v>0</v>
      </c>
      <c r="AS77" s="150">
        <f t="shared" si="119"/>
        <v>0</v>
      </c>
      <c r="AT77" s="151">
        <f t="shared" si="120"/>
        <v>0</v>
      </c>
    </row>
    <row r="78" spans="1:46" s="134" customFormat="1" x14ac:dyDescent="0.2">
      <c r="A78" s="128" t="s">
        <v>21</v>
      </c>
      <c r="B78" s="120" t="s">
        <v>409</v>
      </c>
      <c r="C78" s="147" t="s">
        <v>112</v>
      </c>
      <c r="D78" s="130"/>
      <c r="E78" s="130"/>
      <c r="F78" s="131"/>
      <c r="G78" s="130"/>
      <c r="H78" s="130"/>
      <c r="I78" s="128" t="s">
        <v>33</v>
      </c>
      <c r="J78" s="128" t="s">
        <v>34</v>
      </c>
      <c r="K78" s="128" t="s">
        <v>25</v>
      </c>
      <c r="L78" s="148">
        <v>14.5</v>
      </c>
      <c r="M78" s="148">
        <v>14.3</v>
      </c>
      <c r="N78" s="148">
        <v>14.1</v>
      </c>
      <c r="O78" s="148">
        <v>14.1</v>
      </c>
      <c r="P78" s="148">
        <v>14.4</v>
      </c>
      <c r="Q78" s="148">
        <v>14.2</v>
      </c>
      <c r="R78" s="148">
        <v>14.1</v>
      </c>
      <c r="S78" s="148">
        <v>14</v>
      </c>
      <c r="T78" s="148">
        <v>14.3</v>
      </c>
      <c r="U78" s="148">
        <v>15</v>
      </c>
      <c r="V78" s="148">
        <v>15.2</v>
      </c>
      <c r="W78" s="148">
        <v>15.2</v>
      </c>
      <c r="X78" s="148">
        <v>14.6</v>
      </c>
      <c r="Y78" s="148">
        <v>14.4</v>
      </c>
      <c r="Z78" s="148">
        <v>14.5</v>
      </c>
      <c r="AA78" s="149">
        <v>14.5</v>
      </c>
      <c r="AC78" s="128" t="s">
        <v>346</v>
      </c>
      <c r="AD78" s="128" t="s">
        <v>348</v>
      </c>
      <c r="AE78" s="150">
        <f t="shared" si="105"/>
        <v>39.726027397260275</v>
      </c>
      <c r="AF78" s="150">
        <f t="shared" si="106"/>
        <v>39.178082191780824</v>
      </c>
      <c r="AG78" s="150">
        <f t="shared" si="107"/>
        <v>38.630136986301373</v>
      </c>
      <c r="AH78" s="150">
        <f t="shared" si="108"/>
        <v>38.630136986301373</v>
      </c>
      <c r="AI78" s="150">
        <f t="shared" si="109"/>
        <v>39.452054794520549</v>
      </c>
      <c r="AJ78" s="150">
        <f t="shared" si="110"/>
        <v>38.904109589041099</v>
      </c>
      <c r="AK78" s="150">
        <f t="shared" si="111"/>
        <v>38.630136986301373</v>
      </c>
      <c r="AL78" s="150">
        <f t="shared" si="112"/>
        <v>38.356164383561641</v>
      </c>
      <c r="AM78" s="150">
        <f t="shared" si="113"/>
        <v>39.178082191780824</v>
      </c>
      <c r="AN78" s="150">
        <f t="shared" si="114"/>
        <v>41.095890410958901</v>
      </c>
      <c r="AO78" s="150">
        <f t="shared" si="115"/>
        <v>41.643835616438359</v>
      </c>
      <c r="AP78" s="150">
        <f t="shared" si="116"/>
        <v>41.643835616438359</v>
      </c>
      <c r="AQ78" s="150">
        <f t="shared" si="117"/>
        <v>40</v>
      </c>
      <c r="AR78" s="150">
        <f t="shared" si="118"/>
        <v>39.452054794520549</v>
      </c>
      <c r="AS78" s="150">
        <f t="shared" si="119"/>
        <v>39.726027397260275</v>
      </c>
      <c r="AT78" s="151">
        <f t="shared" si="120"/>
        <v>39.726027397260275</v>
      </c>
    </row>
    <row r="79" spans="1:46" s="134" customFormat="1" x14ac:dyDescent="0.2">
      <c r="A79" s="128" t="s">
        <v>21</v>
      </c>
      <c r="B79" s="120" t="s">
        <v>409</v>
      </c>
      <c r="C79" s="129" t="s">
        <v>113</v>
      </c>
      <c r="D79" s="130"/>
      <c r="E79" s="130"/>
      <c r="F79" s="131"/>
      <c r="G79" s="130"/>
      <c r="H79" s="130"/>
      <c r="I79" s="128" t="s">
        <v>33</v>
      </c>
      <c r="J79" s="128" t="s">
        <v>34</v>
      </c>
      <c r="K79" s="128" t="s">
        <v>25</v>
      </c>
      <c r="L79" s="148">
        <v>0</v>
      </c>
      <c r="M79" s="148">
        <v>0</v>
      </c>
      <c r="N79" s="148">
        <v>0</v>
      </c>
      <c r="O79" s="148">
        <v>0</v>
      </c>
      <c r="P79" s="148">
        <v>0</v>
      </c>
      <c r="Q79" s="148">
        <v>0</v>
      </c>
      <c r="R79" s="148">
        <v>0.1</v>
      </c>
      <c r="S79" s="148">
        <v>0.1</v>
      </c>
      <c r="T79" s="148">
        <v>0.1</v>
      </c>
      <c r="U79" s="148">
        <v>0.1</v>
      </c>
      <c r="V79" s="148">
        <v>0.1</v>
      </c>
      <c r="W79" s="148">
        <v>0.1</v>
      </c>
      <c r="X79" s="148">
        <v>0.1</v>
      </c>
      <c r="Y79" s="148">
        <v>0.1</v>
      </c>
      <c r="Z79" s="148">
        <v>0.1</v>
      </c>
      <c r="AA79" s="149">
        <v>0.1</v>
      </c>
      <c r="AC79" s="128" t="s">
        <v>346</v>
      </c>
      <c r="AD79" s="128" t="s">
        <v>348</v>
      </c>
      <c r="AE79" s="150">
        <f t="shared" si="105"/>
        <v>0</v>
      </c>
      <c r="AF79" s="150">
        <f t="shared" si="106"/>
        <v>0</v>
      </c>
      <c r="AG79" s="150">
        <f t="shared" si="107"/>
        <v>0</v>
      </c>
      <c r="AH79" s="150">
        <f t="shared" si="108"/>
        <v>0</v>
      </c>
      <c r="AI79" s="150">
        <f t="shared" si="109"/>
        <v>0</v>
      </c>
      <c r="AJ79" s="150">
        <f t="shared" si="110"/>
        <v>0</v>
      </c>
      <c r="AK79" s="150">
        <f t="shared" si="111"/>
        <v>0.27397260273972601</v>
      </c>
      <c r="AL79" s="150">
        <f t="shared" si="112"/>
        <v>0.27397260273972601</v>
      </c>
      <c r="AM79" s="150">
        <f t="shared" si="113"/>
        <v>0.27397260273972601</v>
      </c>
      <c r="AN79" s="150">
        <f t="shared" si="114"/>
        <v>0.27397260273972601</v>
      </c>
      <c r="AO79" s="150">
        <f t="shared" si="115"/>
        <v>0.27397260273972601</v>
      </c>
      <c r="AP79" s="150">
        <f t="shared" si="116"/>
        <v>0.27397260273972601</v>
      </c>
      <c r="AQ79" s="150">
        <f t="shared" si="117"/>
        <v>0.27397260273972601</v>
      </c>
      <c r="AR79" s="150">
        <f t="shared" si="118"/>
        <v>0.27397260273972601</v>
      </c>
      <c r="AS79" s="150">
        <f t="shared" si="119"/>
        <v>0.27397260273972601</v>
      </c>
      <c r="AT79" s="151">
        <f t="shared" si="120"/>
        <v>0.27397260273972601</v>
      </c>
    </row>
    <row r="80" spans="1:46" s="134" customFormat="1" x14ac:dyDescent="0.2">
      <c r="A80" s="128" t="s">
        <v>21</v>
      </c>
      <c r="B80" s="120" t="s">
        <v>409</v>
      </c>
      <c r="C80" s="135" t="s">
        <v>114</v>
      </c>
      <c r="D80" s="130"/>
      <c r="E80" s="130"/>
      <c r="F80" s="131"/>
      <c r="G80" s="130"/>
      <c r="H80" s="130"/>
      <c r="I80" s="128" t="s">
        <v>33</v>
      </c>
      <c r="J80" s="128" t="s">
        <v>34</v>
      </c>
      <c r="K80" s="128" t="s">
        <v>40</v>
      </c>
      <c r="L80" s="139" t="s">
        <v>28</v>
      </c>
      <c r="M80" s="139" t="s">
        <v>28</v>
      </c>
      <c r="N80" s="139" t="s">
        <v>28</v>
      </c>
      <c r="O80" s="139" t="s">
        <v>28</v>
      </c>
      <c r="P80" s="139" t="s">
        <v>28</v>
      </c>
      <c r="Q80" s="139" t="s">
        <v>28</v>
      </c>
      <c r="R80" s="139" t="s">
        <v>28</v>
      </c>
      <c r="S80" s="139" t="s">
        <v>28</v>
      </c>
      <c r="T80" s="139" t="s">
        <v>28</v>
      </c>
      <c r="U80" s="139" t="s">
        <v>28</v>
      </c>
      <c r="V80" s="139" t="s">
        <v>28</v>
      </c>
      <c r="W80" s="139" t="s">
        <v>28</v>
      </c>
      <c r="X80" s="139" t="s">
        <v>28</v>
      </c>
      <c r="Y80" s="139" t="s">
        <v>28</v>
      </c>
      <c r="Z80" s="139" t="s">
        <v>28</v>
      </c>
      <c r="AA80" s="139" t="s">
        <v>28</v>
      </c>
      <c r="AC80" s="128" t="s">
        <v>346</v>
      </c>
      <c r="AD80" s="128" t="s">
        <v>40</v>
      </c>
      <c r="AE80" s="139" t="s">
        <v>28</v>
      </c>
      <c r="AF80" s="139" t="s">
        <v>28</v>
      </c>
      <c r="AG80" s="139" t="s">
        <v>28</v>
      </c>
      <c r="AH80" s="139" t="s">
        <v>28</v>
      </c>
      <c r="AI80" s="139" t="s">
        <v>28</v>
      </c>
      <c r="AJ80" s="139" t="s">
        <v>28</v>
      </c>
      <c r="AK80" s="139" t="s">
        <v>28</v>
      </c>
      <c r="AL80" s="139" t="s">
        <v>28</v>
      </c>
      <c r="AM80" s="139" t="s">
        <v>28</v>
      </c>
      <c r="AN80" s="139" t="s">
        <v>28</v>
      </c>
      <c r="AO80" s="139" t="s">
        <v>28</v>
      </c>
      <c r="AP80" s="139" t="s">
        <v>28</v>
      </c>
      <c r="AQ80" s="139" t="s">
        <v>28</v>
      </c>
      <c r="AR80" s="139" t="s">
        <v>28</v>
      </c>
      <c r="AS80" s="139" t="s">
        <v>28</v>
      </c>
      <c r="AT80" s="154" t="s">
        <v>28</v>
      </c>
    </row>
    <row r="81" spans="1:46" s="134" customFormat="1" x14ac:dyDescent="0.2">
      <c r="A81" s="128" t="s">
        <v>21</v>
      </c>
      <c r="B81" s="120" t="s">
        <v>409</v>
      </c>
      <c r="C81" s="135" t="s">
        <v>115</v>
      </c>
      <c r="D81" s="130"/>
      <c r="E81" s="130"/>
      <c r="F81" s="131"/>
      <c r="G81" s="130"/>
      <c r="H81" s="130"/>
      <c r="I81" s="128" t="s">
        <v>33</v>
      </c>
      <c r="J81" s="128" t="s">
        <v>34</v>
      </c>
      <c r="K81" s="128" t="s">
        <v>40</v>
      </c>
      <c r="L81" s="139" t="s">
        <v>28</v>
      </c>
      <c r="M81" s="139" t="s">
        <v>28</v>
      </c>
      <c r="N81" s="139" t="s">
        <v>28</v>
      </c>
      <c r="O81" s="139" t="s">
        <v>28</v>
      </c>
      <c r="P81" s="139" t="s">
        <v>28</v>
      </c>
      <c r="Q81" s="139" t="s">
        <v>28</v>
      </c>
      <c r="R81" s="139" t="s">
        <v>28</v>
      </c>
      <c r="S81" s="139" t="s">
        <v>28</v>
      </c>
      <c r="T81" s="139" t="s">
        <v>28</v>
      </c>
      <c r="U81" s="139" t="s">
        <v>28</v>
      </c>
      <c r="V81" s="139" t="s">
        <v>28</v>
      </c>
      <c r="W81" s="139" t="s">
        <v>28</v>
      </c>
      <c r="X81" s="139" t="s">
        <v>28</v>
      </c>
      <c r="Y81" s="139" t="s">
        <v>28</v>
      </c>
      <c r="Z81" s="139" t="s">
        <v>28</v>
      </c>
      <c r="AA81" s="139" t="s">
        <v>28</v>
      </c>
      <c r="AC81" s="128" t="s">
        <v>346</v>
      </c>
      <c r="AD81" s="128" t="s">
        <v>40</v>
      </c>
      <c r="AE81" s="139" t="s">
        <v>28</v>
      </c>
      <c r="AF81" s="139" t="s">
        <v>28</v>
      </c>
      <c r="AG81" s="139" t="s">
        <v>28</v>
      </c>
      <c r="AH81" s="139" t="s">
        <v>28</v>
      </c>
      <c r="AI81" s="139" t="s">
        <v>28</v>
      </c>
      <c r="AJ81" s="139" t="s">
        <v>28</v>
      </c>
      <c r="AK81" s="139" t="s">
        <v>28</v>
      </c>
      <c r="AL81" s="139" t="s">
        <v>28</v>
      </c>
      <c r="AM81" s="139" t="s">
        <v>28</v>
      </c>
      <c r="AN81" s="139" t="s">
        <v>28</v>
      </c>
      <c r="AO81" s="139" t="s">
        <v>28</v>
      </c>
      <c r="AP81" s="139" t="s">
        <v>28</v>
      </c>
      <c r="AQ81" s="139" t="s">
        <v>28</v>
      </c>
      <c r="AR81" s="139" t="s">
        <v>28</v>
      </c>
      <c r="AS81" s="139" t="s">
        <v>28</v>
      </c>
      <c r="AT81" s="154" t="s">
        <v>28</v>
      </c>
    </row>
    <row r="82" spans="1:46" s="134" customFormat="1" x14ac:dyDescent="0.2">
      <c r="A82" s="128" t="s">
        <v>21</v>
      </c>
      <c r="B82" s="120" t="s">
        <v>409</v>
      </c>
      <c r="C82" s="135" t="s">
        <v>116</v>
      </c>
      <c r="D82" s="130"/>
      <c r="E82" s="130"/>
      <c r="F82" s="131"/>
      <c r="G82" s="130"/>
      <c r="H82" s="130"/>
      <c r="I82" s="128" t="s">
        <v>33</v>
      </c>
      <c r="J82" s="128" t="s">
        <v>34</v>
      </c>
      <c r="K82" s="128" t="s">
        <v>25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0.1</v>
      </c>
      <c r="S82" s="148">
        <v>0.1</v>
      </c>
      <c r="T82" s="148">
        <v>0.1</v>
      </c>
      <c r="U82" s="148">
        <v>0.1</v>
      </c>
      <c r="V82" s="148">
        <v>0.1</v>
      </c>
      <c r="W82" s="148">
        <v>0.1</v>
      </c>
      <c r="X82" s="148">
        <v>0.1</v>
      </c>
      <c r="Y82" s="148">
        <v>0.1</v>
      </c>
      <c r="Z82" s="148">
        <v>0.1</v>
      </c>
      <c r="AA82" s="149">
        <v>0.1</v>
      </c>
      <c r="AC82" s="128" t="s">
        <v>346</v>
      </c>
      <c r="AD82" s="128" t="s">
        <v>348</v>
      </c>
      <c r="AE82" s="150">
        <f t="shared" ref="AE82:AE84" si="121">L82*1000/365</f>
        <v>0</v>
      </c>
      <c r="AF82" s="150">
        <f t="shared" ref="AF82:AF84" si="122">M82*1000/365</f>
        <v>0</v>
      </c>
      <c r="AG82" s="150">
        <f t="shared" ref="AG82:AG84" si="123">N82*1000/365</f>
        <v>0</v>
      </c>
      <c r="AH82" s="150">
        <f t="shared" ref="AH82:AH84" si="124">O82*1000/365</f>
        <v>0</v>
      </c>
      <c r="AI82" s="150">
        <f t="shared" ref="AI82:AI84" si="125">P82*1000/365</f>
        <v>0</v>
      </c>
      <c r="AJ82" s="150">
        <f t="shared" ref="AJ82:AJ84" si="126">Q82*1000/365</f>
        <v>0</v>
      </c>
      <c r="AK82" s="150">
        <f t="shared" ref="AK82:AK84" si="127">R82*1000/365</f>
        <v>0.27397260273972601</v>
      </c>
      <c r="AL82" s="150">
        <f t="shared" ref="AL82:AL84" si="128">S82*1000/365</f>
        <v>0.27397260273972601</v>
      </c>
      <c r="AM82" s="150">
        <f t="shared" ref="AM82:AM84" si="129">T82*1000/365</f>
        <v>0.27397260273972601</v>
      </c>
      <c r="AN82" s="150">
        <f t="shared" ref="AN82:AN84" si="130">U82*1000/365</f>
        <v>0.27397260273972601</v>
      </c>
      <c r="AO82" s="150">
        <f t="shared" ref="AO82:AO84" si="131">V82*1000/365</f>
        <v>0.27397260273972601</v>
      </c>
      <c r="AP82" s="150">
        <f t="shared" ref="AP82:AP84" si="132">W82*1000/365</f>
        <v>0.27397260273972601</v>
      </c>
      <c r="AQ82" s="150">
        <f t="shared" ref="AQ82:AQ84" si="133">X82*1000/365</f>
        <v>0.27397260273972601</v>
      </c>
      <c r="AR82" s="150">
        <f t="shared" ref="AR82:AR84" si="134">Y82*1000/365</f>
        <v>0.27397260273972601</v>
      </c>
      <c r="AS82" s="150">
        <f t="shared" ref="AS82:AS84" si="135">Z82*1000/365</f>
        <v>0.27397260273972601</v>
      </c>
      <c r="AT82" s="151">
        <f t="shared" ref="AT82:AT84" si="136">AA82*1000/365</f>
        <v>0.27397260273972601</v>
      </c>
    </row>
    <row r="83" spans="1:46" s="134" customFormat="1" x14ac:dyDescent="0.2">
      <c r="A83" s="128" t="s">
        <v>21</v>
      </c>
      <c r="B83" s="120" t="s">
        <v>409</v>
      </c>
      <c r="C83" s="137" t="s">
        <v>117</v>
      </c>
      <c r="D83" s="130"/>
      <c r="E83" s="130"/>
      <c r="F83" s="131"/>
      <c r="G83" s="130"/>
      <c r="H83" s="130"/>
      <c r="I83" s="128" t="s">
        <v>33</v>
      </c>
      <c r="J83" s="128" t="s">
        <v>34</v>
      </c>
      <c r="K83" s="128" t="s">
        <v>25</v>
      </c>
      <c r="L83" s="139" t="s">
        <v>28</v>
      </c>
      <c r="M83" s="139" t="s">
        <v>28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T83" s="148">
        <v>0</v>
      </c>
      <c r="U83" s="148">
        <v>0.1</v>
      </c>
      <c r="V83" s="148">
        <v>0.1</v>
      </c>
      <c r="W83" s="148">
        <v>0.1</v>
      </c>
      <c r="X83" s="148">
        <v>0.1</v>
      </c>
      <c r="Y83" s="148">
        <v>0.1</v>
      </c>
      <c r="Z83" s="148">
        <v>0.1</v>
      </c>
      <c r="AA83" s="149">
        <v>0.1</v>
      </c>
      <c r="AC83" s="128" t="s">
        <v>346</v>
      </c>
      <c r="AD83" s="128" t="s">
        <v>348</v>
      </c>
      <c r="AE83" s="153" t="s">
        <v>28</v>
      </c>
      <c r="AF83" s="153" t="s">
        <v>28</v>
      </c>
      <c r="AG83" s="150">
        <f t="shared" si="123"/>
        <v>0</v>
      </c>
      <c r="AH83" s="150">
        <f t="shared" si="124"/>
        <v>0</v>
      </c>
      <c r="AI83" s="150">
        <f t="shared" si="125"/>
        <v>0</v>
      </c>
      <c r="AJ83" s="150">
        <f t="shared" si="126"/>
        <v>0</v>
      </c>
      <c r="AK83" s="150">
        <f t="shared" si="127"/>
        <v>0</v>
      </c>
      <c r="AL83" s="150">
        <f t="shared" si="128"/>
        <v>0</v>
      </c>
      <c r="AM83" s="150">
        <f t="shared" si="129"/>
        <v>0</v>
      </c>
      <c r="AN83" s="150">
        <f t="shared" si="130"/>
        <v>0.27397260273972601</v>
      </c>
      <c r="AO83" s="150">
        <f t="shared" si="131"/>
        <v>0.27397260273972601</v>
      </c>
      <c r="AP83" s="150">
        <f t="shared" si="132"/>
        <v>0.27397260273972601</v>
      </c>
      <c r="AQ83" s="150">
        <f t="shared" si="133"/>
        <v>0.27397260273972601</v>
      </c>
      <c r="AR83" s="150">
        <f t="shared" si="134"/>
        <v>0.27397260273972601</v>
      </c>
      <c r="AS83" s="150">
        <f t="shared" si="135"/>
        <v>0.27397260273972601</v>
      </c>
      <c r="AT83" s="151">
        <f t="shared" si="136"/>
        <v>0.27397260273972601</v>
      </c>
    </row>
    <row r="84" spans="1:46" s="134" customFormat="1" x14ac:dyDescent="0.2">
      <c r="A84" s="128" t="s">
        <v>21</v>
      </c>
      <c r="B84" s="120" t="s">
        <v>409</v>
      </c>
      <c r="C84" s="137" t="s">
        <v>118</v>
      </c>
      <c r="D84" s="130"/>
      <c r="E84" s="130"/>
      <c r="F84" s="131"/>
      <c r="G84" s="130"/>
      <c r="H84" s="130"/>
      <c r="I84" s="128" t="s">
        <v>33</v>
      </c>
      <c r="J84" s="128" t="s">
        <v>34</v>
      </c>
      <c r="K84" s="128" t="s">
        <v>25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148">
        <v>0</v>
      </c>
      <c r="T84" s="148">
        <v>0.1</v>
      </c>
      <c r="U84" s="148">
        <v>0.1</v>
      </c>
      <c r="V84" s="148">
        <v>0.1</v>
      </c>
      <c r="W84" s="148">
        <v>0.1</v>
      </c>
      <c r="X84" s="148">
        <v>0</v>
      </c>
      <c r="Y84" s="148">
        <v>0</v>
      </c>
      <c r="Z84" s="148">
        <v>0</v>
      </c>
      <c r="AA84" s="149">
        <v>0</v>
      </c>
      <c r="AC84" s="128" t="s">
        <v>346</v>
      </c>
      <c r="AD84" s="128" t="s">
        <v>348</v>
      </c>
      <c r="AE84" s="150">
        <f t="shared" si="121"/>
        <v>0</v>
      </c>
      <c r="AF84" s="150">
        <f t="shared" si="122"/>
        <v>0</v>
      </c>
      <c r="AG84" s="150">
        <f t="shared" si="123"/>
        <v>0</v>
      </c>
      <c r="AH84" s="150">
        <f t="shared" si="124"/>
        <v>0</v>
      </c>
      <c r="AI84" s="150">
        <f t="shared" si="125"/>
        <v>0</v>
      </c>
      <c r="AJ84" s="150">
        <f t="shared" si="126"/>
        <v>0</v>
      </c>
      <c r="AK84" s="150">
        <f t="shared" si="127"/>
        <v>0</v>
      </c>
      <c r="AL84" s="150">
        <f t="shared" si="128"/>
        <v>0</v>
      </c>
      <c r="AM84" s="150">
        <f t="shared" si="129"/>
        <v>0.27397260273972601</v>
      </c>
      <c r="AN84" s="150">
        <f t="shared" si="130"/>
        <v>0.27397260273972601</v>
      </c>
      <c r="AO84" s="150">
        <f t="shared" si="131"/>
        <v>0.27397260273972601</v>
      </c>
      <c r="AP84" s="150">
        <f t="shared" si="132"/>
        <v>0.27397260273972601</v>
      </c>
      <c r="AQ84" s="150">
        <f t="shared" si="133"/>
        <v>0</v>
      </c>
      <c r="AR84" s="150">
        <f t="shared" si="134"/>
        <v>0</v>
      </c>
      <c r="AS84" s="150">
        <f t="shared" si="135"/>
        <v>0</v>
      </c>
      <c r="AT84" s="151">
        <f t="shared" si="136"/>
        <v>0</v>
      </c>
    </row>
    <row r="85" spans="1:46" s="134" customFormat="1" x14ac:dyDescent="0.2">
      <c r="A85" s="128" t="s">
        <v>21</v>
      </c>
      <c r="B85" s="120" t="s">
        <v>409</v>
      </c>
      <c r="C85" s="135" t="s">
        <v>119</v>
      </c>
      <c r="D85" s="130"/>
      <c r="E85" s="130"/>
      <c r="F85" s="131"/>
      <c r="G85" s="130"/>
      <c r="H85" s="130"/>
      <c r="I85" s="128" t="s">
        <v>33</v>
      </c>
      <c r="J85" s="128" t="s">
        <v>34</v>
      </c>
      <c r="K85" s="128" t="s">
        <v>40</v>
      </c>
      <c r="L85" s="139" t="s">
        <v>28</v>
      </c>
      <c r="M85" s="139" t="s">
        <v>28</v>
      </c>
      <c r="N85" s="139" t="s">
        <v>28</v>
      </c>
      <c r="O85" s="139" t="s">
        <v>28</v>
      </c>
      <c r="P85" s="139" t="s">
        <v>28</v>
      </c>
      <c r="Q85" s="139" t="s">
        <v>28</v>
      </c>
      <c r="R85" s="139" t="s">
        <v>28</v>
      </c>
      <c r="S85" s="139" t="s">
        <v>28</v>
      </c>
      <c r="T85" s="139" t="s">
        <v>28</v>
      </c>
      <c r="U85" s="139" t="s">
        <v>28</v>
      </c>
      <c r="V85" s="139" t="s">
        <v>28</v>
      </c>
      <c r="W85" s="139" t="s">
        <v>28</v>
      </c>
      <c r="X85" s="139" t="s">
        <v>28</v>
      </c>
      <c r="Y85" s="139" t="s">
        <v>28</v>
      </c>
      <c r="Z85" s="139" t="s">
        <v>28</v>
      </c>
      <c r="AA85" s="139" t="s">
        <v>28</v>
      </c>
      <c r="AC85" s="128" t="s">
        <v>346</v>
      </c>
      <c r="AD85" s="128" t="s">
        <v>40</v>
      </c>
      <c r="AE85" s="139" t="s">
        <v>28</v>
      </c>
      <c r="AF85" s="139" t="s">
        <v>28</v>
      </c>
      <c r="AG85" s="139" t="s">
        <v>28</v>
      </c>
      <c r="AH85" s="139" t="s">
        <v>28</v>
      </c>
      <c r="AI85" s="139" t="s">
        <v>28</v>
      </c>
      <c r="AJ85" s="139" t="s">
        <v>28</v>
      </c>
      <c r="AK85" s="139" t="s">
        <v>28</v>
      </c>
      <c r="AL85" s="139" t="s">
        <v>28</v>
      </c>
      <c r="AM85" s="139" t="s">
        <v>28</v>
      </c>
      <c r="AN85" s="139" t="s">
        <v>28</v>
      </c>
      <c r="AO85" s="139" t="s">
        <v>28</v>
      </c>
      <c r="AP85" s="139" t="s">
        <v>28</v>
      </c>
      <c r="AQ85" s="139" t="s">
        <v>28</v>
      </c>
      <c r="AR85" s="139" t="s">
        <v>28</v>
      </c>
      <c r="AS85" s="139" t="s">
        <v>28</v>
      </c>
      <c r="AT85" s="154" t="s">
        <v>28</v>
      </c>
    </row>
    <row r="86" spans="1:46" s="134" customFormat="1" x14ac:dyDescent="0.2">
      <c r="A86" s="128" t="s">
        <v>21</v>
      </c>
      <c r="B86" s="120" t="s">
        <v>409</v>
      </c>
      <c r="C86" s="129" t="s">
        <v>120</v>
      </c>
      <c r="D86" s="130"/>
      <c r="E86" s="130"/>
      <c r="F86" s="131"/>
      <c r="G86" s="130"/>
      <c r="H86" s="130"/>
      <c r="I86" s="128" t="s">
        <v>33</v>
      </c>
      <c r="J86" s="128" t="s">
        <v>34</v>
      </c>
      <c r="K86" s="128" t="s">
        <v>25</v>
      </c>
      <c r="L86" s="148">
        <v>7.6</v>
      </c>
      <c r="M86" s="148">
        <v>7.6</v>
      </c>
      <c r="N86" s="148">
        <v>7.7</v>
      </c>
      <c r="O86" s="148">
        <v>7.8</v>
      </c>
      <c r="P86" s="148">
        <v>7.9</v>
      </c>
      <c r="Q86" s="148">
        <v>8</v>
      </c>
      <c r="R86" s="148">
        <v>7.8</v>
      </c>
      <c r="S86" s="148">
        <v>7.6</v>
      </c>
      <c r="T86" s="148">
        <v>7.7</v>
      </c>
      <c r="U86" s="148">
        <v>8.3000000000000007</v>
      </c>
      <c r="V86" s="148">
        <v>8.3000000000000007</v>
      </c>
      <c r="W86" s="148">
        <v>8.1</v>
      </c>
      <c r="X86" s="148">
        <v>7.6</v>
      </c>
      <c r="Y86" s="148">
        <v>7.5</v>
      </c>
      <c r="Z86" s="148">
        <v>7.4</v>
      </c>
      <c r="AA86" s="149">
        <v>7.4</v>
      </c>
      <c r="AC86" s="128" t="s">
        <v>346</v>
      </c>
      <c r="AD86" s="128" t="s">
        <v>348</v>
      </c>
      <c r="AE86" s="150">
        <f t="shared" ref="AE86:AE103" si="137">L86*1000/365</f>
        <v>20.82191780821918</v>
      </c>
      <c r="AF86" s="150">
        <f t="shared" ref="AF86:AF103" si="138">M86*1000/365</f>
        <v>20.82191780821918</v>
      </c>
      <c r="AG86" s="150">
        <f t="shared" ref="AG86:AG103" si="139">N86*1000/365</f>
        <v>21.095890410958905</v>
      </c>
      <c r="AH86" s="150">
        <f t="shared" ref="AH86:AH103" si="140">O86*1000/365</f>
        <v>21.36986301369863</v>
      </c>
      <c r="AI86" s="150">
        <f t="shared" ref="AI86:AI103" si="141">P86*1000/365</f>
        <v>21.643835616438356</v>
      </c>
      <c r="AJ86" s="150">
        <f t="shared" ref="AJ86:AJ103" si="142">Q86*1000/365</f>
        <v>21.917808219178081</v>
      </c>
      <c r="AK86" s="150">
        <f t="shared" ref="AK86:AK104" si="143">R86*1000/365</f>
        <v>21.36986301369863</v>
      </c>
      <c r="AL86" s="150">
        <f t="shared" ref="AL86:AL104" si="144">S86*1000/365</f>
        <v>20.82191780821918</v>
      </c>
      <c r="AM86" s="150">
        <f t="shared" ref="AM86:AM104" si="145">T86*1000/365</f>
        <v>21.095890410958905</v>
      </c>
      <c r="AN86" s="150">
        <f t="shared" ref="AN86:AN104" si="146">U86*1000/365</f>
        <v>22.739726027397261</v>
      </c>
      <c r="AO86" s="150">
        <f t="shared" ref="AO86:AO104" si="147">V86*1000/365</f>
        <v>22.739726027397261</v>
      </c>
      <c r="AP86" s="150">
        <f t="shared" ref="AP86:AP104" si="148">W86*1000/365</f>
        <v>22.19178082191781</v>
      </c>
      <c r="AQ86" s="150">
        <f t="shared" ref="AQ86:AQ104" si="149">X86*1000/365</f>
        <v>20.82191780821918</v>
      </c>
      <c r="AR86" s="150">
        <f t="shared" ref="AR86:AR104" si="150">Y86*1000/365</f>
        <v>20.547945205479451</v>
      </c>
      <c r="AS86" s="150">
        <f t="shared" ref="AS86:AS104" si="151">Z86*1000/365</f>
        <v>20.273972602739725</v>
      </c>
      <c r="AT86" s="151">
        <f t="shared" ref="AT86:AT104" si="152">AA86*1000/365</f>
        <v>20.273972602739725</v>
      </c>
    </row>
    <row r="87" spans="1:46" s="134" customFormat="1" x14ac:dyDescent="0.2">
      <c r="A87" s="128" t="s">
        <v>21</v>
      </c>
      <c r="B87" s="120" t="s">
        <v>409</v>
      </c>
      <c r="C87" s="135" t="s">
        <v>121</v>
      </c>
      <c r="D87" s="130"/>
      <c r="E87" s="130"/>
      <c r="F87" s="131"/>
      <c r="G87" s="130"/>
      <c r="H87" s="130"/>
      <c r="I87" s="128" t="s">
        <v>33</v>
      </c>
      <c r="J87" s="128" t="s">
        <v>34</v>
      </c>
      <c r="K87" s="128" t="s">
        <v>25</v>
      </c>
      <c r="L87" s="148">
        <v>0</v>
      </c>
      <c r="M87" s="148">
        <v>0</v>
      </c>
      <c r="N87" s="148">
        <v>0</v>
      </c>
      <c r="O87" s="148">
        <v>0</v>
      </c>
      <c r="P87" s="148">
        <v>0</v>
      </c>
      <c r="Q87" s="148">
        <v>0</v>
      </c>
      <c r="R87" s="148">
        <v>0</v>
      </c>
      <c r="S87" s="148">
        <v>0</v>
      </c>
      <c r="T87" s="148">
        <v>0</v>
      </c>
      <c r="U87" s="148">
        <v>0</v>
      </c>
      <c r="V87" s="148">
        <v>0</v>
      </c>
      <c r="W87" s="148">
        <v>0</v>
      </c>
      <c r="X87" s="148">
        <v>0</v>
      </c>
      <c r="Y87" s="148">
        <v>0</v>
      </c>
      <c r="Z87" s="148">
        <v>0</v>
      </c>
      <c r="AA87" s="149">
        <v>0</v>
      </c>
      <c r="AC87" s="128" t="s">
        <v>346</v>
      </c>
      <c r="AD87" s="128" t="s">
        <v>348</v>
      </c>
      <c r="AE87" s="150">
        <f t="shared" si="137"/>
        <v>0</v>
      </c>
      <c r="AF87" s="150">
        <f t="shared" si="138"/>
        <v>0</v>
      </c>
      <c r="AG87" s="150">
        <f t="shared" si="139"/>
        <v>0</v>
      </c>
      <c r="AH87" s="150">
        <f t="shared" si="140"/>
        <v>0</v>
      </c>
      <c r="AI87" s="150">
        <f t="shared" si="141"/>
        <v>0</v>
      </c>
      <c r="AJ87" s="150">
        <f t="shared" si="142"/>
        <v>0</v>
      </c>
      <c r="AK87" s="150">
        <f t="shared" si="143"/>
        <v>0</v>
      </c>
      <c r="AL87" s="150">
        <f t="shared" si="144"/>
        <v>0</v>
      </c>
      <c r="AM87" s="150">
        <f t="shared" si="145"/>
        <v>0</v>
      </c>
      <c r="AN87" s="150">
        <f t="shared" si="146"/>
        <v>0</v>
      </c>
      <c r="AO87" s="150">
        <f t="shared" si="147"/>
        <v>0</v>
      </c>
      <c r="AP87" s="150">
        <f t="shared" si="148"/>
        <v>0</v>
      </c>
      <c r="AQ87" s="150">
        <f t="shared" si="149"/>
        <v>0</v>
      </c>
      <c r="AR87" s="150">
        <f t="shared" si="150"/>
        <v>0</v>
      </c>
      <c r="AS87" s="150">
        <f t="shared" si="151"/>
        <v>0</v>
      </c>
      <c r="AT87" s="151">
        <f t="shared" si="152"/>
        <v>0</v>
      </c>
    </row>
    <row r="88" spans="1:46" s="134" customFormat="1" x14ac:dyDescent="0.2">
      <c r="A88" s="128" t="s">
        <v>21</v>
      </c>
      <c r="B88" s="120" t="s">
        <v>409</v>
      </c>
      <c r="C88" s="135" t="s">
        <v>122</v>
      </c>
      <c r="D88" s="130"/>
      <c r="E88" s="130"/>
      <c r="F88" s="131"/>
      <c r="G88" s="130"/>
      <c r="H88" s="130"/>
      <c r="I88" s="128" t="s">
        <v>33</v>
      </c>
      <c r="J88" s="128" t="s">
        <v>34</v>
      </c>
      <c r="K88" s="128" t="s">
        <v>25</v>
      </c>
      <c r="L88" s="148">
        <v>7.6</v>
      </c>
      <c r="M88" s="148">
        <v>7.6</v>
      </c>
      <c r="N88" s="148">
        <v>7.7</v>
      </c>
      <c r="O88" s="148">
        <v>7.7</v>
      </c>
      <c r="P88" s="148">
        <v>7.9</v>
      </c>
      <c r="Q88" s="148">
        <v>8</v>
      </c>
      <c r="R88" s="148">
        <v>7.7</v>
      </c>
      <c r="S88" s="148">
        <v>7.6</v>
      </c>
      <c r="T88" s="148">
        <v>7.7</v>
      </c>
      <c r="U88" s="148">
        <v>8.1999999999999993</v>
      </c>
      <c r="V88" s="148">
        <v>8.1999999999999993</v>
      </c>
      <c r="W88" s="148">
        <v>8.1</v>
      </c>
      <c r="X88" s="148">
        <v>7.6</v>
      </c>
      <c r="Y88" s="148">
        <v>7.4</v>
      </c>
      <c r="Z88" s="148">
        <v>7.4</v>
      </c>
      <c r="AA88" s="149">
        <v>7.4</v>
      </c>
      <c r="AC88" s="128" t="s">
        <v>346</v>
      </c>
      <c r="AD88" s="128" t="s">
        <v>348</v>
      </c>
      <c r="AE88" s="150">
        <f t="shared" si="137"/>
        <v>20.82191780821918</v>
      </c>
      <c r="AF88" s="150">
        <f t="shared" si="138"/>
        <v>20.82191780821918</v>
      </c>
      <c r="AG88" s="150">
        <f t="shared" si="139"/>
        <v>21.095890410958905</v>
      </c>
      <c r="AH88" s="150">
        <f t="shared" si="140"/>
        <v>21.095890410958905</v>
      </c>
      <c r="AI88" s="150">
        <f t="shared" si="141"/>
        <v>21.643835616438356</v>
      </c>
      <c r="AJ88" s="150">
        <f t="shared" si="142"/>
        <v>21.917808219178081</v>
      </c>
      <c r="AK88" s="150">
        <f t="shared" si="143"/>
        <v>21.095890410958905</v>
      </c>
      <c r="AL88" s="150">
        <f t="shared" si="144"/>
        <v>20.82191780821918</v>
      </c>
      <c r="AM88" s="150">
        <f t="shared" si="145"/>
        <v>21.095890410958905</v>
      </c>
      <c r="AN88" s="150">
        <f t="shared" si="146"/>
        <v>22.465753424657535</v>
      </c>
      <c r="AO88" s="150">
        <f t="shared" si="147"/>
        <v>22.465753424657535</v>
      </c>
      <c r="AP88" s="150">
        <f t="shared" si="148"/>
        <v>22.19178082191781</v>
      </c>
      <c r="AQ88" s="150">
        <f t="shared" si="149"/>
        <v>20.82191780821918</v>
      </c>
      <c r="AR88" s="150">
        <f t="shared" si="150"/>
        <v>20.273972602739725</v>
      </c>
      <c r="AS88" s="150">
        <f t="shared" si="151"/>
        <v>20.273972602739725</v>
      </c>
      <c r="AT88" s="151">
        <f t="shared" si="152"/>
        <v>20.273972602739725</v>
      </c>
    </row>
    <row r="89" spans="1:46" s="134" customFormat="1" x14ac:dyDescent="0.2">
      <c r="A89" s="128" t="s">
        <v>21</v>
      </c>
      <c r="B89" s="120" t="s">
        <v>409</v>
      </c>
      <c r="C89" s="129" t="s">
        <v>123</v>
      </c>
      <c r="D89" s="130"/>
      <c r="E89" s="130"/>
      <c r="F89" s="131"/>
      <c r="G89" s="130"/>
      <c r="H89" s="130"/>
      <c r="I89" s="128" t="s">
        <v>33</v>
      </c>
      <c r="J89" s="128" t="s">
        <v>34</v>
      </c>
      <c r="K89" s="128" t="s">
        <v>25</v>
      </c>
      <c r="L89" s="148">
        <v>6.8</v>
      </c>
      <c r="M89" s="148">
        <v>6.6</v>
      </c>
      <c r="N89" s="148">
        <v>6.4</v>
      </c>
      <c r="O89" s="148">
        <v>6.3</v>
      </c>
      <c r="P89" s="148">
        <v>6.4</v>
      </c>
      <c r="Q89" s="148">
        <v>6.1</v>
      </c>
      <c r="R89" s="148">
        <v>6.3</v>
      </c>
      <c r="S89" s="148">
        <v>6.2</v>
      </c>
      <c r="T89" s="148">
        <v>6.5</v>
      </c>
      <c r="U89" s="148">
        <v>6.6</v>
      </c>
      <c r="V89" s="148">
        <v>6.8</v>
      </c>
      <c r="W89" s="148">
        <v>6.9</v>
      </c>
      <c r="X89" s="148">
        <v>6.8</v>
      </c>
      <c r="Y89" s="148">
        <v>6.9</v>
      </c>
      <c r="Z89" s="148">
        <v>6.9</v>
      </c>
      <c r="AA89" s="149">
        <v>7</v>
      </c>
      <c r="AC89" s="128" t="s">
        <v>346</v>
      </c>
      <c r="AD89" s="128" t="s">
        <v>348</v>
      </c>
      <c r="AE89" s="150">
        <f t="shared" si="137"/>
        <v>18.63013698630137</v>
      </c>
      <c r="AF89" s="150">
        <f t="shared" si="138"/>
        <v>18.082191780821919</v>
      </c>
      <c r="AG89" s="150">
        <f t="shared" si="139"/>
        <v>17.534246575342465</v>
      </c>
      <c r="AH89" s="150">
        <f t="shared" si="140"/>
        <v>17.260273972602739</v>
      </c>
      <c r="AI89" s="150">
        <f t="shared" si="141"/>
        <v>17.534246575342465</v>
      </c>
      <c r="AJ89" s="150">
        <f t="shared" si="142"/>
        <v>16.712328767123289</v>
      </c>
      <c r="AK89" s="150">
        <f t="shared" si="143"/>
        <v>17.260273972602739</v>
      </c>
      <c r="AL89" s="150">
        <f t="shared" si="144"/>
        <v>16.986301369863014</v>
      </c>
      <c r="AM89" s="150">
        <f t="shared" si="145"/>
        <v>17.80821917808219</v>
      </c>
      <c r="AN89" s="150">
        <f t="shared" si="146"/>
        <v>18.082191780821919</v>
      </c>
      <c r="AO89" s="150">
        <f t="shared" si="147"/>
        <v>18.63013698630137</v>
      </c>
      <c r="AP89" s="150">
        <f t="shared" si="148"/>
        <v>18.904109589041095</v>
      </c>
      <c r="AQ89" s="150">
        <f t="shared" si="149"/>
        <v>18.63013698630137</v>
      </c>
      <c r="AR89" s="150">
        <f t="shared" si="150"/>
        <v>18.904109589041095</v>
      </c>
      <c r="AS89" s="150">
        <f t="shared" si="151"/>
        <v>18.904109589041095</v>
      </c>
      <c r="AT89" s="151">
        <f t="shared" si="152"/>
        <v>19.17808219178082</v>
      </c>
    </row>
    <row r="90" spans="1:46" s="134" customFormat="1" x14ac:dyDescent="0.2">
      <c r="A90" s="128" t="s">
        <v>21</v>
      </c>
      <c r="B90" s="120" t="s">
        <v>409</v>
      </c>
      <c r="C90" s="147" t="s">
        <v>124</v>
      </c>
      <c r="D90" s="130"/>
      <c r="E90" s="130"/>
      <c r="F90" s="131"/>
      <c r="G90" s="130"/>
      <c r="H90" s="130"/>
      <c r="I90" s="128" t="s">
        <v>33</v>
      </c>
      <c r="J90" s="128" t="s">
        <v>34</v>
      </c>
      <c r="K90" s="128" t="s">
        <v>25</v>
      </c>
      <c r="L90" s="148">
        <v>4.7</v>
      </c>
      <c r="M90" s="148">
        <v>4.8</v>
      </c>
      <c r="N90" s="148">
        <v>5</v>
      </c>
      <c r="O90" s="148">
        <v>5.2</v>
      </c>
      <c r="P90" s="148">
        <v>5.4</v>
      </c>
      <c r="Q90" s="148">
        <v>5.5</v>
      </c>
      <c r="R90" s="148">
        <v>5.5</v>
      </c>
      <c r="S90" s="148">
        <v>5.7</v>
      </c>
      <c r="T90" s="148">
        <v>5.8</v>
      </c>
      <c r="U90" s="148">
        <v>5.8</v>
      </c>
      <c r="V90" s="148">
        <v>5.8</v>
      </c>
      <c r="W90" s="148">
        <v>5.8</v>
      </c>
      <c r="X90" s="148">
        <v>5.7</v>
      </c>
      <c r="Y90" s="148">
        <v>5.7</v>
      </c>
      <c r="Z90" s="148">
        <v>5.8</v>
      </c>
      <c r="AA90" s="149">
        <v>5.9</v>
      </c>
      <c r="AC90" s="128" t="s">
        <v>346</v>
      </c>
      <c r="AD90" s="128" t="s">
        <v>348</v>
      </c>
      <c r="AE90" s="150">
        <f t="shared" si="137"/>
        <v>12.876712328767123</v>
      </c>
      <c r="AF90" s="150">
        <f t="shared" si="138"/>
        <v>13.150684931506849</v>
      </c>
      <c r="AG90" s="150">
        <f t="shared" si="139"/>
        <v>13.698630136986301</v>
      </c>
      <c r="AH90" s="150">
        <f t="shared" si="140"/>
        <v>14.246575342465754</v>
      </c>
      <c r="AI90" s="150">
        <f t="shared" si="141"/>
        <v>14.794520547945206</v>
      </c>
      <c r="AJ90" s="150">
        <f t="shared" si="142"/>
        <v>15.068493150684931</v>
      </c>
      <c r="AK90" s="150">
        <f t="shared" si="143"/>
        <v>15.068493150684931</v>
      </c>
      <c r="AL90" s="150">
        <f t="shared" si="144"/>
        <v>15.616438356164384</v>
      </c>
      <c r="AM90" s="150">
        <f t="shared" si="145"/>
        <v>15.890410958904109</v>
      </c>
      <c r="AN90" s="150">
        <f t="shared" si="146"/>
        <v>15.890410958904109</v>
      </c>
      <c r="AO90" s="150">
        <f t="shared" si="147"/>
        <v>15.890410958904109</v>
      </c>
      <c r="AP90" s="150">
        <f t="shared" si="148"/>
        <v>15.890410958904109</v>
      </c>
      <c r="AQ90" s="150">
        <f t="shared" si="149"/>
        <v>15.616438356164384</v>
      </c>
      <c r="AR90" s="150">
        <f t="shared" si="150"/>
        <v>15.616438356164384</v>
      </c>
      <c r="AS90" s="150">
        <f t="shared" si="151"/>
        <v>15.890410958904109</v>
      </c>
      <c r="AT90" s="151">
        <f t="shared" si="152"/>
        <v>16.164383561643834</v>
      </c>
    </row>
    <row r="91" spans="1:46" s="134" customFormat="1" x14ac:dyDescent="0.2">
      <c r="A91" s="128" t="s">
        <v>21</v>
      </c>
      <c r="B91" s="120" t="s">
        <v>409</v>
      </c>
      <c r="C91" s="129" t="s">
        <v>125</v>
      </c>
      <c r="D91" s="130"/>
      <c r="E91" s="130"/>
      <c r="F91" s="131"/>
      <c r="G91" s="130"/>
      <c r="H91" s="130"/>
      <c r="I91" s="128" t="s">
        <v>33</v>
      </c>
      <c r="J91" s="128" t="s">
        <v>34</v>
      </c>
      <c r="K91" s="128" t="s">
        <v>25</v>
      </c>
      <c r="L91" s="148">
        <v>0.5</v>
      </c>
      <c r="M91" s="148">
        <v>0.6</v>
      </c>
      <c r="N91" s="148">
        <v>0.7</v>
      </c>
      <c r="O91" s="148">
        <v>0.7</v>
      </c>
      <c r="P91" s="148">
        <v>0.8</v>
      </c>
      <c r="Q91" s="148">
        <v>0.8</v>
      </c>
      <c r="R91" s="148">
        <v>1</v>
      </c>
      <c r="S91" s="148">
        <v>1.1000000000000001</v>
      </c>
      <c r="T91" s="148">
        <v>1.2</v>
      </c>
      <c r="U91" s="148">
        <v>1.2</v>
      </c>
      <c r="V91" s="148">
        <v>1.1000000000000001</v>
      </c>
      <c r="W91" s="148">
        <v>1.1000000000000001</v>
      </c>
      <c r="X91" s="148">
        <v>1.1000000000000001</v>
      </c>
      <c r="Y91" s="148">
        <v>1.1000000000000001</v>
      </c>
      <c r="Z91" s="148">
        <v>1.1000000000000001</v>
      </c>
      <c r="AA91" s="149">
        <v>1.1000000000000001</v>
      </c>
      <c r="AC91" s="128" t="s">
        <v>346</v>
      </c>
      <c r="AD91" s="128" t="s">
        <v>348</v>
      </c>
      <c r="AE91" s="150">
        <f t="shared" si="137"/>
        <v>1.3698630136986301</v>
      </c>
      <c r="AF91" s="150">
        <f t="shared" si="138"/>
        <v>1.6438356164383561</v>
      </c>
      <c r="AG91" s="150">
        <f t="shared" si="139"/>
        <v>1.9178082191780821</v>
      </c>
      <c r="AH91" s="150">
        <f t="shared" si="140"/>
        <v>1.9178082191780821</v>
      </c>
      <c r="AI91" s="150">
        <f t="shared" si="141"/>
        <v>2.1917808219178081</v>
      </c>
      <c r="AJ91" s="150">
        <f t="shared" si="142"/>
        <v>2.1917808219178081</v>
      </c>
      <c r="AK91" s="150">
        <f t="shared" si="143"/>
        <v>2.7397260273972601</v>
      </c>
      <c r="AL91" s="150">
        <f t="shared" si="144"/>
        <v>3.0136986301369864</v>
      </c>
      <c r="AM91" s="150">
        <f t="shared" si="145"/>
        <v>3.2876712328767121</v>
      </c>
      <c r="AN91" s="150">
        <f t="shared" si="146"/>
        <v>3.2876712328767121</v>
      </c>
      <c r="AO91" s="150">
        <f t="shared" si="147"/>
        <v>3.0136986301369864</v>
      </c>
      <c r="AP91" s="150">
        <f t="shared" si="148"/>
        <v>3.0136986301369864</v>
      </c>
      <c r="AQ91" s="150">
        <f t="shared" si="149"/>
        <v>3.0136986301369864</v>
      </c>
      <c r="AR91" s="150">
        <f t="shared" si="150"/>
        <v>3.0136986301369864</v>
      </c>
      <c r="AS91" s="150">
        <f t="shared" si="151"/>
        <v>3.0136986301369864</v>
      </c>
      <c r="AT91" s="151">
        <f t="shared" si="152"/>
        <v>3.0136986301369864</v>
      </c>
    </row>
    <row r="92" spans="1:46" s="134" customFormat="1" x14ac:dyDescent="0.2">
      <c r="A92" s="128" t="s">
        <v>21</v>
      </c>
      <c r="B92" s="120" t="s">
        <v>409</v>
      </c>
      <c r="C92" s="135" t="s">
        <v>126</v>
      </c>
      <c r="D92" s="130"/>
      <c r="E92" s="130"/>
      <c r="F92" s="131"/>
      <c r="G92" s="130"/>
      <c r="H92" s="130"/>
      <c r="I92" s="128" t="s">
        <v>33</v>
      </c>
      <c r="J92" s="128" t="s">
        <v>34</v>
      </c>
      <c r="K92" s="128" t="s">
        <v>25</v>
      </c>
      <c r="L92" s="148">
        <v>0.1</v>
      </c>
      <c r="M92" s="148">
        <v>0.1</v>
      </c>
      <c r="N92" s="148">
        <v>0.1</v>
      </c>
      <c r="O92" s="148">
        <v>0.2</v>
      </c>
      <c r="P92" s="148">
        <v>0.2</v>
      </c>
      <c r="Q92" s="148">
        <v>0.2</v>
      </c>
      <c r="R92" s="148">
        <v>0.2</v>
      </c>
      <c r="S92" s="148">
        <v>0.2</v>
      </c>
      <c r="T92" s="148">
        <v>0.2</v>
      </c>
      <c r="U92" s="148">
        <v>0.2</v>
      </c>
      <c r="V92" s="148">
        <v>0.2</v>
      </c>
      <c r="W92" s="148">
        <v>0.2</v>
      </c>
      <c r="X92" s="148">
        <v>0.2</v>
      </c>
      <c r="Y92" s="148">
        <v>0.2</v>
      </c>
      <c r="Z92" s="148">
        <v>0.1</v>
      </c>
      <c r="AA92" s="149">
        <v>0.1</v>
      </c>
      <c r="AC92" s="128" t="s">
        <v>346</v>
      </c>
      <c r="AD92" s="128" t="s">
        <v>348</v>
      </c>
      <c r="AE92" s="150">
        <f t="shared" si="137"/>
        <v>0.27397260273972601</v>
      </c>
      <c r="AF92" s="150">
        <f t="shared" si="138"/>
        <v>0.27397260273972601</v>
      </c>
      <c r="AG92" s="150">
        <f t="shared" si="139"/>
        <v>0.27397260273972601</v>
      </c>
      <c r="AH92" s="150">
        <f t="shared" si="140"/>
        <v>0.54794520547945202</v>
      </c>
      <c r="AI92" s="150">
        <f t="shared" si="141"/>
        <v>0.54794520547945202</v>
      </c>
      <c r="AJ92" s="150">
        <f t="shared" si="142"/>
        <v>0.54794520547945202</v>
      </c>
      <c r="AK92" s="150">
        <f t="shared" si="143"/>
        <v>0.54794520547945202</v>
      </c>
      <c r="AL92" s="150">
        <f t="shared" si="144"/>
        <v>0.54794520547945202</v>
      </c>
      <c r="AM92" s="150">
        <f t="shared" si="145"/>
        <v>0.54794520547945202</v>
      </c>
      <c r="AN92" s="150">
        <f t="shared" si="146"/>
        <v>0.54794520547945202</v>
      </c>
      <c r="AO92" s="150">
        <f t="shared" si="147"/>
        <v>0.54794520547945202</v>
      </c>
      <c r="AP92" s="150">
        <f t="shared" si="148"/>
        <v>0.54794520547945202</v>
      </c>
      <c r="AQ92" s="150">
        <f t="shared" si="149"/>
        <v>0.54794520547945202</v>
      </c>
      <c r="AR92" s="150">
        <f t="shared" si="150"/>
        <v>0.54794520547945202</v>
      </c>
      <c r="AS92" s="150">
        <f t="shared" si="151"/>
        <v>0.27397260273972601</v>
      </c>
      <c r="AT92" s="151">
        <f t="shared" si="152"/>
        <v>0.27397260273972601</v>
      </c>
    </row>
    <row r="93" spans="1:46" s="134" customFormat="1" x14ac:dyDescent="0.2">
      <c r="A93" s="128" t="s">
        <v>21</v>
      </c>
      <c r="B93" s="120" t="s">
        <v>409</v>
      </c>
      <c r="C93" s="137" t="s">
        <v>127</v>
      </c>
      <c r="D93" s="130"/>
      <c r="E93" s="130"/>
      <c r="F93" s="131"/>
      <c r="G93" s="130"/>
      <c r="H93" s="130"/>
      <c r="I93" s="128" t="s">
        <v>33</v>
      </c>
      <c r="J93" s="128" t="s">
        <v>34</v>
      </c>
      <c r="K93" s="128" t="s">
        <v>25</v>
      </c>
      <c r="L93" s="139" t="s">
        <v>28</v>
      </c>
      <c r="M93" s="139" t="s">
        <v>28</v>
      </c>
      <c r="N93" s="139" t="s">
        <v>28</v>
      </c>
      <c r="O93" s="139" t="s">
        <v>28</v>
      </c>
      <c r="P93" s="139" t="s">
        <v>28</v>
      </c>
      <c r="Q93" s="139" t="s">
        <v>28</v>
      </c>
      <c r="R93" s="139" t="s">
        <v>28</v>
      </c>
      <c r="S93" s="139" t="s">
        <v>28</v>
      </c>
      <c r="T93" s="139" t="s">
        <v>28</v>
      </c>
      <c r="U93" s="139" t="s">
        <v>28</v>
      </c>
      <c r="V93" s="139" t="s">
        <v>28</v>
      </c>
      <c r="W93" s="139" t="s">
        <v>28</v>
      </c>
      <c r="X93" s="148">
        <v>0</v>
      </c>
      <c r="Y93" s="148">
        <v>0</v>
      </c>
      <c r="Z93" s="148">
        <v>0</v>
      </c>
      <c r="AA93" s="149">
        <v>0</v>
      </c>
      <c r="AC93" s="128" t="s">
        <v>346</v>
      </c>
      <c r="AD93" s="128" t="s">
        <v>348</v>
      </c>
      <c r="AE93" s="153" t="s">
        <v>28</v>
      </c>
      <c r="AF93" s="153" t="s">
        <v>28</v>
      </c>
      <c r="AG93" s="153" t="s">
        <v>28</v>
      </c>
      <c r="AH93" s="153" t="s">
        <v>28</v>
      </c>
      <c r="AI93" s="153" t="s">
        <v>28</v>
      </c>
      <c r="AJ93" s="153" t="s">
        <v>28</v>
      </c>
      <c r="AK93" s="153" t="s">
        <v>28</v>
      </c>
      <c r="AL93" s="153" t="s">
        <v>28</v>
      </c>
      <c r="AM93" s="153" t="s">
        <v>28</v>
      </c>
      <c r="AN93" s="153" t="s">
        <v>28</v>
      </c>
      <c r="AO93" s="153" t="s">
        <v>28</v>
      </c>
      <c r="AP93" s="153" t="s">
        <v>28</v>
      </c>
      <c r="AQ93" s="150">
        <f t="shared" si="149"/>
        <v>0</v>
      </c>
      <c r="AR93" s="150">
        <f t="shared" si="150"/>
        <v>0</v>
      </c>
      <c r="AS93" s="150">
        <f t="shared" si="151"/>
        <v>0</v>
      </c>
      <c r="AT93" s="151">
        <f t="shared" si="152"/>
        <v>0</v>
      </c>
    </row>
    <row r="94" spans="1:46" s="134" customFormat="1" x14ac:dyDescent="0.2">
      <c r="A94" s="128" t="s">
        <v>21</v>
      </c>
      <c r="B94" s="120" t="s">
        <v>409</v>
      </c>
      <c r="C94" s="137" t="s">
        <v>128</v>
      </c>
      <c r="D94" s="130"/>
      <c r="E94" s="130"/>
      <c r="F94" s="131"/>
      <c r="G94" s="130"/>
      <c r="H94" s="130"/>
      <c r="I94" s="128" t="s">
        <v>33</v>
      </c>
      <c r="J94" s="128" t="s">
        <v>34</v>
      </c>
      <c r="K94" s="128" t="s">
        <v>25</v>
      </c>
      <c r="L94" s="139" t="s">
        <v>28</v>
      </c>
      <c r="M94" s="139" t="s">
        <v>28</v>
      </c>
      <c r="N94" s="139" t="s">
        <v>28</v>
      </c>
      <c r="O94" s="139" t="s">
        <v>28</v>
      </c>
      <c r="P94" s="139" t="s">
        <v>28</v>
      </c>
      <c r="Q94" s="139" t="s">
        <v>28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  <c r="X94" s="148">
        <v>0</v>
      </c>
      <c r="Y94" s="148">
        <v>0</v>
      </c>
      <c r="Z94" s="148">
        <v>0</v>
      </c>
      <c r="AA94" s="149">
        <v>0</v>
      </c>
      <c r="AC94" s="128" t="s">
        <v>346</v>
      </c>
      <c r="AD94" s="128" t="s">
        <v>348</v>
      </c>
      <c r="AE94" s="153" t="s">
        <v>28</v>
      </c>
      <c r="AF94" s="153" t="s">
        <v>28</v>
      </c>
      <c r="AG94" s="153" t="s">
        <v>28</v>
      </c>
      <c r="AH94" s="153" t="s">
        <v>28</v>
      </c>
      <c r="AI94" s="153" t="s">
        <v>28</v>
      </c>
      <c r="AJ94" s="153" t="s">
        <v>28</v>
      </c>
      <c r="AK94" s="150">
        <f t="shared" si="143"/>
        <v>0</v>
      </c>
      <c r="AL94" s="150">
        <f t="shared" si="144"/>
        <v>0</v>
      </c>
      <c r="AM94" s="150">
        <f t="shared" si="145"/>
        <v>0</v>
      </c>
      <c r="AN94" s="150">
        <f t="shared" si="146"/>
        <v>0</v>
      </c>
      <c r="AO94" s="150">
        <f t="shared" si="147"/>
        <v>0</v>
      </c>
      <c r="AP94" s="150">
        <f t="shared" si="148"/>
        <v>0</v>
      </c>
      <c r="AQ94" s="150">
        <f t="shared" si="149"/>
        <v>0</v>
      </c>
      <c r="AR94" s="150">
        <f t="shared" si="150"/>
        <v>0</v>
      </c>
      <c r="AS94" s="150">
        <f t="shared" si="151"/>
        <v>0</v>
      </c>
      <c r="AT94" s="151">
        <f t="shared" si="152"/>
        <v>0</v>
      </c>
    </row>
    <row r="95" spans="1:46" s="134" customFormat="1" x14ac:dyDescent="0.2">
      <c r="A95" s="128" t="s">
        <v>21</v>
      </c>
      <c r="B95" s="120" t="s">
        <v>409</v>
      </c>
      <c r="C95" s="137" t="s">
        <v>129</v>
      </c>
      <c r="D95" s="130"/>
      <c r="E95" s="130"/>
      <c r="F95" s="131"/>
      <c r="G95" s="130"/>
      <c r="H95" s="130"/>
      <c r="I95" s="128" t="s">
        <v>33</v>
      </c>
      <c r="J95" s="128" t="s">
        <v>34</v>
      </c>
      <c r="K95" s="128" t="s">
        <v>25</v>
      </c>
      <c r="L95" s="148">
        <v>0.1</v>
      </c>
      <c r="M95" s="148">
        <v>0.1</v>
      </c>
      <c r="N95" s="148">
        <v>0.1</v>
      </c>
      <c r="O95" s="148">
        <v>0.2</v>
      </c>
      <c r="P95" s="148">
        <v>0.2</v>
      </c>
      <c r="Q95" s="148">
        <v>0.2</v>
      </c>
      <c r="R95" s="148">
        <v>0.2</v>
      </c>
      <c r="S95" s="148">
        <v>0.2</v>
      </c>
      <c r="T95" s="148">
        <v>0.2</v>
      </c>
      <c r="U95" s="148">
        <v>0.2</v>
      </c>
      <c r="V95" s="148">
        <v>0.2</v>
      </c>
      <c r="W95" s="148">
        <v>0.2</v>
      </c>
      <c r="X95" s="148">
        <v>0.2</v>
      </c>
      <c r="Y95" s="148">
        <v>0.1</v>
      </c>
      <c r="Z95" s="148">
        <v>0.1</v>
      </c>
      <c r="AA95" s="149">
        <v>0.1</v>
      </c>
      <c r="AC95" s="128" t="s">
        <v>346</v>
      </c>
      <c r="AD95" s="128" t="s">
        <v>348</v>
      </c>
      <c r="AE95" s="150">
        <f t="shared" si="137"/>
        <v>0.27397260273972601</v>
      </c>
      <c r="AF95" s="150">
        <f t="shared" si="138"/>
        <v>0.27397260273972601</v>
      </c>
      <c r="AG95" s="150">
        <f t="shared" si="139"/>
        <v>0.27397260273972601</v>
      </c>
      <c r="AH95" s="150">
        <f t="shared" si="140"/>
        <v>0.54794520547945202</v>
      </c>
      <c r="AI95" s="150">
        <f t="shared" si="141"/>
        <v>0.54794520547945202</v>
      </c>
      <c r="AJ95" s="150">
        <f t="shared" si="142"/>
        <v>0.54794520547945202</v>
      </c>
      <c r="AK95" s="150">
        <f t="shared" si="143"/>
        <v>0.54794520547945202</v>
      </c>
      <c r="AL95" s="150">
        <f t="shared" si="144"/>
        <v>0.54794520547945202</v>
      </c>
      <c r="AM95" s="150">
        <f t="shared" si="145"/>
        <v>0.54794520547945202</v>
      </c>
      <c r="AN95" s="150">
        <f t="shared" si="146"/>
        <v>0.54794520547945202</v>
      </c>
      <c r="AO95" s="150">
        <f t="shared" si="147"/>
        <v>0.54794520547945202</v>
      </c>
      <c r="AP95" s="150">
        <f t="shared" si="148"/>
        <v>0.54794520547945202</v>
      </c>
      <c r="AQ95" s="150">
        <f t="shared" si="149"/>
        <v>0.54794520547945202</v>
      </c>
      <c r="AR95" s="150">
        <f t="shared" si="150"/>
        <v>0.27397260273972601</v>
      </c>
      <c r="AS95" s="150">
        <f t="shared" si="151"/>
        <v>0.27397260273972601</v>
      </c>
      <c r="AT95" s="151">
        <f t="shared" si="152"/>
        <v>0.27397260273972601</v>
      </c>
    </row>
    <row r="96" spans="1:46" s="134" customFormat="1" x14ac:dyDescent="0.2">
      <c r="A96" s="128" t="s">
        <v>21</v>
      </c>
      <c r="B96" s="120" t="s">
        <v>409</v>
      </c>
      <c r="C96" s="135" t="s">
        <v>130</v>
      </c>
      <c r="D96" s="130"/>
      <c r="E96" s="130"/>
      <c r="F96" s="131"/>
      <c r="G96" s="130"/>
      <c r="H96" s="130"/>
      <c r="I96" s="128" t="s">
        <v>33</v>
      </c>
      <c r="J96" s="128" t="s">
        <v>34</v>
      </c>
      <c r="K96" s="128" t="s">
        <v>25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0</v>
      </c>
      <c r="X96" s="148">
        <v>0</v>
      </c>
      <c r="Y96" s="148">
        <v>0</v>
      </c>
      <c r="Z96" s="148">
        <v>0</v>
      </c>
      <c r="AA96" s="149">
        <v>0</v>
      </c>
      <c r="AC96" s="128" t="s">
        <v>346</v>
      </c>
      <c r="AD96" s="128" t="s">
        <v>348</v>
      </c>
      <c r="AE96" s="150">
        <f t="shared" si="137"/>
        <v>0</v>
      </c>
      <c r="AF96" s="150">
        <f t="shared" si="138"/>
        <v>0</v>
      </c>
      <c r="AG96" s="150">
        <f t="shared" si="139"/>
        <v>0</v>
      </c>
      <c r="AH96" s="150">
        <f t="shared" si="140"/>
        <v>0</v>
      </c>
      <c r="AI96" s="150">
        <f t="shared" si="141"/>
        <v>0</v>
      </c>
      <c r="AJ96" s="150">
        <f t="shared" si="142"/>
        <v>0</v>
      </c>
      <c r="AK96" s="150">
        <f t="shared" si="143"/>
        <v>0</v>
      </c>
      <c r="AL96" s="150">
        <f t="shared" si="144"/>
        <v>0</v>
      </c>
      <c r="AM96" s="150">
        <f t="shared" si="145"/>
        <v>0</v>
      </c>
      <c r="AN96" s="150">
        <f t="shared" si="146"/>
        <v>0</v>
      </c>
      <c r="AO96" s="150">
        <f t="shared" si="147"/>
        <v>0</v>
      </c>
      <c r="AP96" s="150">
        <f t="shared" si="148"/>
        <v>0</v>
      </c>
      <c r="AQ96" s="150">
        <f t="shared" si="149"/>
        <v>0</v>
      </c>
      <c r="AR96" s="150">
        <f t="shared" si="150"/>
        <v>0</v>
      </c>
      <c r="AS96" s="150">
        <f t="shared" si="151"/>
        <v>0</v>
      </c>
      <c r="AT96" s="151">
        <f t="shared" si="152"/>
        <v>0</v>
      </c>
    </row>
    <row r="97" spans="1:46" s="134" customFormat="1" x14ac:dyDescent="0.2">
      <c r="A97" s="128" t="s">
        <v>21</v>
      </c>
      <c r="B97" s="120" t="s">
        <v>409</v>
      </c>
      <c r="C97" s="135" t="s">
        <v>131</v>
      </c>
      <c r="D97" s="130"/>
      <c r="E97" s="130"/>
      <c r="F97" s="131"/>
      <c r="G97" s="130"/>
      <c r="H97" s="130"/>
      <c r="I97" s="128" t="s">
        <v>33</v>
      </c>
      <c r="J97" s="128" t="s">
        <v>34</v>
      </c>
      <c r="K97" s="128" t="s">
        <v>25</v>
      </c>
      <c r="L97" s="148">
        <v>0.1</v>
      </c>
      <c r="M97" s="148">
        <v>0.1</v>
      </c>
      <c r="N97" s="148">
        <v>0.1</v>
      </c>
      <c r="O97" s="148">
        <v>0.1</v>
      </c>
      <c r="P97" s="148">
        <v>0.1</v>
      </c>
      <c r="Q97" s="148">
        <v>0.1</v>
      </c>
      <c r="R97" s="148">
        <v>0.1</v>
      </c>
      <c r="S97" s="148">
        <v>0.1</v>
      </c>
      <c r="T97" s="148">
        <v>0.1</v>
      </c>
      <c r="U97" s="148">
        <v>0.1</v>
      </c>
      <c r="V97" s="148">
        <v>0.1</v>
      </c>
      <c r="W97" s="148">
        <v>0.1</v>
      </c>
      <c r="X97" s="148">
        <v>0.1</v>
      </c>
      <c r="Y97" s="148">
        <v>0.1</v>
      </c>
      <c r="Z97" s="148">
        <v>0.1</v>
      </c>
      <c r="AA97" s="149">
        <v>0.1</v>
      </c>
      <c r="AC97" s="128" t="s">
        <v>346</v>
      </c>
      <c r="AD97" s="128" t="s">
        <v>348</v>
      </c>
      <c r="AE97" s="150">
        <f t="shared" si="137"/>
        <v>0.27397260273972601</v>
      </c>
      <c r="AF97" s="150">
        <f t="shared" si="138"/>
        <v>0.27397260273972601</v>
      </c>
      <c r="AG97" s="150">
        <f t="shared" si="139"/>
        <v>0.27397260273972601</v>
      </c>
      <c r="AH97" s="150">
        <f t="shared" si="140"/>
        <v>0.27397260273972601</v>
      </c>
      <c r="AI97" s="150">
        <f t="shared" si="141"/>
        <v>0.27397260273972601</v>
      </c>
      <c r="AJ97" s="150">
        <f t="shared" si="142"/>
        <v>0.27397260273972601</v>
      </c>
      <c r="AK97" s="150">
        <f t="shared" si="143"/>
        <v>0.27397260273972601</v>
      </c>
      <c r="AL97" s="150">
        <f t="shared" si="144"/>
        <v>0.27397260273972601</v>
      </c>
      <c r="AM97" s="150">
        <f t="shared" si="145"/>
        <v>0.27397260273972601</v>
      </c>
      <c r="AN97" s="150">
        <f t="shared" si="146"/>
        <v>0.27397260273972601</v>
      </c>
      <c r="AO97" s="150">
        <f t="shared" si="147"/>
        <v>0.27397260273972601</v>
      </c>
      <c r="AP97" s="150">
        <f t="shared" si="148"/>
        <v>0.27397260273972601</v>
      </c>
      <c r="AQ97" s="150">
        <f t="shared" si="149"/>
        <v>0.27397260273972601</v>
      </c>
      <c r="AR97" s="150">
        <f t="shared" si="150"/>
        <v>0.27397260273972601</v>
      </c>
      <c r="AS97" s="150">
        <f t="shared" si="151"/>
        <v>0.27397260273972601</v>
      </c>
      <c r="AT97" s="151">
        <f t="shared" si="152"/>
        <v>0.27397260273972601</v>
      </c>
    </row>
    <row r="98" spans="1:46" s="134" customFormat="1" x14ac:dyDescent="0.2">
      <c r="A98" s="128" t="s">
        <v>21</v>
      </c>
      <c r="B98" s="120" t="s">
        <v>409</v>
      </c>
      <c r="C98" s="135" t="s">
        <v>132</v>
      </c>
      <c r="D98" s="130"/>
      <c r="E98" s="130"/>
      <c r="F98" s="131"/>
      <c r="G98" s="130"/>
      <c r="H98" s="130"/>
      <c r="I98" s="128" t="s">
        <v>33</v>
      </c>
      <c r="J98" s="128" t="s">
        <v>34</v>
      </c>
      <c r="K98" s="128" t="s">
        <v>25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0</v>
      </c>
      <c r="Z98" s="148">
        <v>0</v>
      </c>
      <c r="AA98" s="149">
        <v>0</v>
      </c>
      <c r="AC98" s="128" t="s">
        <v>346</v>
      </c>
      <c r="AD98" s="128" t="s">
        <v>348</v>
      </c>
      <c r="AE98" s="150">
        <f t="shared" si="137"/>
        <v>0</v>
      </c>
      <c r="AF98" s="150">
        <f t="shared" si="138"/>
        <v>0</v>
      </c>
      <c r="AG98" s="150">
        <f t="shared" si="139"/>
        <v>0</v>
      </c>
      <c r="AH98" s="150">
        <f t="shared" si="140"/>
        <v>0</v>
      </c>
      <c r="AI98" s="150">
        <f t="shared" si="141"/>
        <v>0</v>
      </c>
      <c r="AJ98" s="150">
        <f t="shared" si="142"/>
        <v>0</v>
      </c>
      <c r="AK98" s="150">
        <f t="shared" si="143"/>
        <v>0</v>
      </c>
      <c r="AL98" s="150">
        <f t="shared" si="144"/>
        <v>0</v>
      </c>
      <c r="AM98" s="150">
        <f t="shared" si="145"/>
        <v>0</v>
      </c>
      <c r="AN98" s="150">
        <f t="shared" si="146"/>
        <v>0</v>
      </c>
      <c r="AO98" s="150">
        <f t="shared" si="147"/>
        <v>0</v>
      </c>
      <c r="AP98" s="150">
        <f t="shared" si="148"/>
        <v>0</v>
      </c>
      <c r="AQ98" s="150">
        <f t="shared" si="149"/>
        <v>0</v>
      </c>
      <c r="AR98" s="150">
        <f t="shared" si="150"/>
        <v>0</v>
      </c>
      <c r="AS98" s="150">
        <f t="shared" si="151"/>
        <v>0</v>
      </c>
      <c r="AT98" s="151">
        <f t="shared" si="152"/>
        <v>0</v>
      </c>
    </row>
    <row r="99" spans="1:46" s="134" customFormat="1" x14ac:dyDescent="0.2">
      <c r="A99" s="128" t="s">
        <v>21</v>
      </c>
      <c r="B99" s="120" t="s">
        <v>409</v>
      </c>
      <c r="C99" s="135" t="s">
        <v>133</v>
      </c>
      <c r="D99" s="130"/>
      <c r="E99" s="130"/>
      <c r="F99" s="131"/>
      <c r="G99" s="130"/>
      <c r="H99" s="130"/>
      <c r="I99" s="128" t="s">
        <v>33</v>
      </c>
      <c r="J99" s="128" t="s">
        <v>34</v>
      </c>
      <c r="K99" s="128" t="s">
        <v>25</v>
      </c>
      <c r="L99" s="148">
        <v>0.3</v>
      </c>
      <c r="M99" s="148">
        <v>0.3</v>
      </c>
      <c r="N99" s="148">
        <v>0.4</v>
      </c>
      <c r="O99" s="148">
        <v>0.4</v>
      </c>
      <c r="P99" s="148">
        <v>0.4</v>
      </c>
      <c r="Q99" s="148">
        <v>0.5</v>
      </c>
      <c r="R99" s="148">
        <v>0.6</v>
      </c>
      <c r="S99" s="148">
        <v>0.8</v>
      </c>
      <c r="T99" s="148">
        <v>0.9</v>
      </c>
      <c r="U99" s="148">
        <v>0.8</v>
      </c>
      <c r="V99" s="148">
        <v>0.8</v>
      </c>
      <c r="W99" s="148">
        <v>0.8</v>
      </c>
      <c r="X99" s="148">
        <v>0.8</v>
      </c>
      <c r="Y99" s="148">
        <v>0.8</v>
      </c>
      <c r="Z99" s="148">
        <v>0.8</v>
      </c>
      <c r="AA99" s="149">
        <v>0.8</v>
      </c>
      <c r="AC99" s="128" t="s">
        <v>346</v>
      </c>
      <c r="AD99" s="128" t="s">
        <v>348</v>
      </c>
      <c r="AE99" s="150">
        <f t="shared" si="137"/>
        <v>0.82191780821917804</v>
      </c>
      <c r="AF99" s="150">
        <f t="shared" si="138"/>
        <v>0.82191780821917804</v>
      </c>
      <c r="AG99" s="150">
        <f t="shared" si="139"/>
        <v>1.095890410958904</v>
      </c>
      <c r="AH99" s="150">
        <f t="shared" si="140"/>
        <v>1.095890410958904</v>
      </c>
      <c r="AI99" s="150">
        <f t="shared" si="141"/>
        <v>1.095890410958904</v>
      </c>
      <c r="AJ99" s="150">
        <f t="shared" si="142"/>
        <v>1.3698630136986301</v>
      </c>
      <c r="AK99" s="150">
        <f t="shared" si="143"/>
        <v>1.6438356164383561</v>
      </c>
      <c r="AL99" s="150">
        <f t="shared" si="144"/>
        <v>2.1917808219178081</v>
      </c>
      <c r="AM99" s="150">
        <f t="shared" si="145"/>
        <v>2.4657534246575343</v>
      </c>
      <c r="AN99" s="150">
        <f t="shared" si="146"/>
        <v>2.1917808219178081</v>
      </c>
      <c r="AO99" s="150">
        <f t="shared" si="147"/>
        <v>2.1917808219178081</v>
      </c>
      <c r="AP99" s="150">
        <f t="shared" si="148"/>
        <v>2.1917808219178081</v>
      </c>
      <c r="AQ99" s="150">
        <f t="shared" si="149"/>
        <v>2.1917808219178081</v>
      </c>
      <c r="AR99" s="150">
        <f t="shared" si="150"/>
        <v>2.1917808219178081</v>
      </c>
      <c r="AS99" s="150">
        <f t="shared" si="151"/>
        <v>2.1917808219178081</v>
      </c>
      <c r="AT99" s="151">
        <f t="shared" si="152"/>
        <v>2.1917808219178081</v>
      </c>
    </row>
    <row r="100" spans="1:46" s="134" customFormat="1" x14ac:dyDescent="0.2">
      <c r="A100" s="128" t="s">
        <v>21</v>
      </c>
      <c r="B100" s="120" t="s">
        <v>409</v>
      </c>
      <c r="C100" s="135" t="s">
        <v>134</v>
      </c>
      <c r="D100" s="130"/>
      <c r="E100" s="130"/>
      <c r="F100" s="131"/>
      <c r="G100" s="130"/>
      <c r="H100" s="130"/>
      <c r="I100" s="128" t="s">
        <v>33</v>
      </c>
      <c r="J100" s="128" t="s">
        <v>34</v>
      </c>
      <c r="K100" s="128" t="s">
        <v>25</v>
      </c>
      <c r="L100" s="148">
        <v>0</v>
      </c>
      <c r="M100" s="148">
        <v>0.1</v>
      </c>
      <c r="N100" s="148">
        <v>0.1</v>
      </c>
      <c r="O100" s="148">
        <v>0.1</v>
      </c>
      <c r="P100" s="148">
        <v>0.1</v>
      </c>
      <c r="Q100" s="148">
        <v>0.1</v>
      </c>
      <c r="R100" s="148">
        <v>0.1</v>
      </c>
      <c r="S100" s="148">
        <v>0.1</v>
      </c>
      <c r="T100" s="148">
        <v>0.1</v>
      </c>
      <c r="U100" s="148">
        <v>0.1</v>
      </c>
      <c r="V100" s="148">
        <v>0.1</v>
      </c>
      <c r="W100" s="148">
        <v>0.1</v>
      </c>
      <c r="X100" s="148">
        <v>0.1</v>
      </c>
      <c r="Y100" s="148">
        <v>0.1</v>
      </c>
      <c r="Z100" s="148">
        <v>0.1</v>
      </c>
      <c r="AA100" s="149">
        <v>0.1</v>
      </c>
      <c r="AC100" s="128" t="s">
        <v>346</v>
      </c>
      <c r="AD100" s="128" t="s">
        <v>348</v>
      </c>
      <c r="AE100" s="150">
        <f t="shared" si="137"/>
        <v>0</v>
      </c>
      <c r="AF100" s="150">
        <f t="shared" si="138"/>
        <v>0.27397260273972601</v>
      </c>
      <c r="AG100" s="150">
        <f t="shared" si="139"/>
        <v>0.27397260273972601</v>
      </c>
      <c r="AH100" s="150">
        <f t="shared" si="140"/>
        <v>0.27397260273972601</v>
      </c>
      <c r="AI100" s="150">
        <f t="shared" si="141"/>
        <v>0.27397260273972601</v>
      </c>
      <c r="AJ100" s="150">
        <f t="shared" si="142"/>
        <v>0.27397260273972601</v>
      </c>
      <c r="AK100" s="150">
        <f t="shared" si="143"/>
        <v>0.27397260273972601</v>
      </c>
      <c r="AL100" s="150">
        <f t="shared" si="144"/>
        <v>0.27397260273972601</v>
      </c>
      <c r="AM100" s="150">
        <f t="shared" si="145"/>
        <v>0.27397260273972601</v>
      </c>
      <c r="AN100" s="150">
        <f t="shared" si="146"/>
        <v>0.27397260273972601</v>
      </c>
      <c r="AO100" s="150">
        <f t="shared" si="147"/>
        <v>0.27397260273972601</v>
      </c>
      <c r="AP100" s="150">
        <f t="shared" si="148"/>
        <v>0.27397260273972601</v>
      </c>
      <c r="AQ100" s="150">
        <f t="shared" si="149"/>
        <v>0.27397260273972601</v>
      </c>
      <c r="AR100" s="150">
        <f t="shared" si="150"/>
        <v>0.27397260273972601</v>
      </c>
      <c r="AS100" s="150">
        <f t="shared" si="151"/>
        <v>0.27397260273972601</v>
      </c>
      <c r="AT100" s="151">
        <f t="shared" si="152"/>
        <v>0.27397260273972601</v>
      </c>
    </row>
    <row r="101" spans="1:46" s="134" customFormat="1" x14ac:dyDescent="0.2">
      <c r="A101" s="128" t="s">
        <v>21</v>
      </c>
      <c r="B101" s="120" t="s">
        <v>409</v>
      </c>
      <c r="C101" s="129" t="s">
        <v>135</v>
      </c>
      <c r="D101" s="130"/>
      <c r="E101" s="130"/>
      <c r="F101" s="131"/>
      <c r="G101" s="130"/>
      <c r="H101" s="130"/>
      <c r="I101" s="128" t="s">
        <v>33</v>
      </c>
      <c r="J101" s="128" t="s">
        <v>34</v>
      </c>
      <c r="K101" s="128" t="s">
        <v>25</v>
      </c>
      <c r="L101" s="148">
        <v>0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0</v>
      </c>
      <c r="X101" s="148">
        <v>0</v>
      </c>
      <c r="Y101" s="148">
        <v>0</v>
      </c>
      <c r="Z101" s="148">
        <v>0</v>
      </c>
      <c r="AA101" s="149">
        <v>0</v>
      </c>
      <c r="AC101" s="128" t="s">
        <v>346</v>
      </c>
      <c r="AD101" s="128" t="s">
        <v>348</v>
      </c>
      <c r="AE101" s="150">
        <f t="shared" si="137"/>
        <v>0</v>
      </c>
      <c r="AF101" s="150">
        <f t="shared" si="138"/>
        <v>0</v>
      </c>
      <c r="AG101" s="150">
        <f t="shared" si="139"/>
        <v>0</v>
      </c>
      <c r="AH101" s="150">
        <f t="shared" si="140"/>
        <v>0</v>
      </c>
      <c r="AI101" s="150">
        <f t="shared" si="141"/>
        <v>0</v>
      </c>
      <c r="AJ101" s="150">
        <f t="shared" si="142"/>
        <v>0</v>
      </c>
      <c r="AK101" s="150">
        <f t="shared" si="143"/>
        <v>0</v>
      </c>
      <c r="AL101" s="150">
        <f t="shared" si="144"/>
        <v>0</v>
      </c>
      <c r="AM101" s="150">
        <f t="shared" si="145"/>
        <v>0</v>
      </c>
      <c r="AN101" s="150">
        <f t="shared" si="146"/>
        <v>0</v>
      </c>
      <c r="AO101" s="150">
        <f t="shared" si="147"/>
        <v>0</v>
      </c>
      <c r="AP101" s="150">
        <f t="shared" si="148"/>
        <v>0</v>
      </c>
      <c r="AQ101" s="150">
        <f t="shared" si="149"/>
        <v>0</v>
      </c>
      <c r="AR101" s="150">
        <f t="shared" si="150"/>
        <v>0</v>
      </c>
      <c r="AS101" s="150">
        <f t="shared" si="151"/>
        <v>0</v>
      </c>
      <c r="AT101" s="151">
        <f t="shared" si="152"/>
        <v>0</v>
      </c>
    </row>
    <row r="102" spans="1:46" s="134" customFormat="1" x14ac:dyDescent="0.2">
      <c r="A102" s="128" t="s">
        <v>21</v>
      </c>
      <c r="B102" s="120" t="s">
        <v>409</v>
      </c>
      <c r="C102" s="129" t="s">
        <v>136</v>
      </c>
      <c r="D102" s="130"/>
      <c r="E102" s="130"/>
      <c r="F102" s="131"/>
      <c r="G102" s="130"/>
      <c r="H102" s="130"/>
      <c r="I102" s="128" t="s">
        <v>33</v>
      </c>
      <c r="J102" s="128" t="s">
        <v>34</v>
      </c>
      <c r="K102" s="128" t="s">
        <v>25</v>
      </c>
      <c r="L102" s="148">
        <v>0.2</v>
      </c>
      <c r="M102" s="148">
        <v>0.2</v>
      </c>
      <c r="N102" s="148">
        <v>0.2</v>
      </c>
      <c r="O102" s="148">
        <v>0.2</v>
      </c>
      <c r="P102" s="148">
        <v>0.2</v>
      </c>
      <c r="Q102" s="148">
        <v>0.2</v>
      </c>
      <c r="R102" s="148">
        <v>0.2</v>
      </c>
      <c r="S102" s="148">
        <v>0.2</v>
      </c>
      <c r="T102" s="148">
        <v>0.2</v>
      </c>
      <c r="U102" s="148">
        <v>0.2</v>
      </c>
      <c r="V102" s="148">
        <v>0.2</v>
      </c>
      <c r="W102" s="148">
        <v>0.2</v>
      </c>
      <c r="X102" s="148">
        <v>0.2</v>
      </c>
      <c r="Y102" s="148">
        <v>0.2</v>
      </c>
      <c r="Z102" s="148">
        <v>0.3</v>
      </c>
      <c r="AA102" s="149">
        <v>0.3</v>
      </c>
      <c r="AC102" s="128" t="s">
        <v>346</v>
      </c>
      <c r="AD102" s="128" t="s">
        <v>348</v>
      </c>
      <c r="AE102" s="150">
        <f t="shared" si="137"/>
        <v>0.54794520547945202</v>
      </c>
      <c r="AF102" s="150">
        <f t="shared" si="138"/>
        <v>0.54794520547945202</v>
      </c>
      <c r="AG102" s="150">
        <f t="shared" si="139"/>
        <v>0.54794520547945202</v>
      </c>
      <c r="AH102" s="150">
        <f t="shared" si="140"/>
        <v>0.54794520547945202</v>
      </c>
      <c r="AI102" s="150">
        <f t="shared" si="141"/>
        <v>0.54794520547945202</v>
      </c>
      <c r="AJ102" s="150">
        <f t="shared" si="142"/>
        <v>0.54794520547945202</v>
      </c>
      <c r="AK102" s="150">
        <f t="shared" si="143"/>
        <v>0.54794520547945202</v>
      </c>
      <c r="AL102" s="150">
        <f t="shared" si="144"/>
        <v>0.54794520547945202</v>
      </c>
      <c r="AM102" s="150">
        <f t="shared" si="145"/>
        <v>0.54794520547945202</v>
      </c>
      <c r="AN102" s="150">
        <f t="shared" si="146"/>
        <v>0.54794520547945202</v>
      </c>
      <c r="AO102" s="150">
        <f t="shared" si="147"/>
        <v>0.54794520547945202</v>
      </c>
      <c r="AP102" s="150">
        <f t="shared" si="148"/>
        <v>0.54794520547945202</v>
      </c>
      <c r="AQ102" s="150">
        <f t="shared" si="149"/>
        <v>0.54794520547945202</v>
      </c>
      <c r="AR102" s="150">
        <f t="shared" si="150"/>
        <v>0.54794520547945202</v>
      </c>
      <c r="AS102" s="150">
        <f t="shared" si="151"/>
        <v>0.82191780821917804</v>
      </c>
      <c r="AT102" s="151">
        <f t="shared" si="152"/>
        <v>0.82191780821917804</v>
      </c>
    </row>
    <row r="103" spans="1:46" s="134" customFormat="1" x14ac:dyDescent="0.2">
      <c r="A103" s="128" t="s">
        <v>21</v>
      </c>
      <c r="B103" s="120" t="s">
        <v>409</v>
      </c>
      <c r="C103" s="129" t="s">
        <v>137</v>
      </c>
      <c r="D103" s="130"/>
      <c r="E103" s="130"/>
      <c r="F103" s="131"/>
      <c r="G103" s="130"/>
      <c r="H103" s="130"/>
      <c r="I103" s="128" t="s">
        <v>33</v>
      </c>
      <c r="J103" s="128" t="s">
        <v>34</v>
      </c>
      <c r="K103" s="128" t="s">
        <v>25</v>
      </c>
      <c r="L103" s="148">
        <v>2.4</v>
      </c>
      <c r="M103" s="148">
        <v>2.5</v>
      </c>
      <c r="N103" s="148">
        <v>2.6</v>
      </c>
      <c r="O103" s="148">
        <v>2.7</v>
      </c>
      <c r="P103" s="148">
        <v>2.8</v>
      </c>
      <c r="Q103" s="148">
        <v>2.8</v>
      </c>
      <c r="R103" s="148">
        <v>2.8</v>
      </c>
      <c r="S103" s="148">
        <v>2.7</v>
      </c>
      <c r="T103" s="148">
        <v>2.8</v>
      </c>
      <c r="U103" s="148">
        <v>2.8</v>
      </c>
      <c r="V103" s="148">
        <v>2.8</v>
      </c>
      <c r="W103" s="148">
        <v>2.8</v>
      </c>
      <c r="X103" s="148">
        <v>2.8</v>
      </c>
      <c r="Y103" s="148">
        <v>2.8</v>
      </c>
      <c r="Z103" s="148">
        <v>2.9</v>
      </c>
      <c r="AA103" s="149">
        <v>3</v>
      </c>
      <c r="AC103" s="128" t="s">
        <v>346</v>
      </c>
      <c r="AD103" s="128" t="s">
        <v>348</v>
      </c>
      <c r="AE103" s="150">
        <f t="shared" si="137"/>
        <v>6.5753424657534243</v>
      </c>
      <c r="AF103" s="150">
        <f t="shared" si="138"/>
        <v>6.8493150684931505</v>
      </c>
      <c r="AG103" s="150">
        <f t="shared" si="139"/>
        <v>7.1232876712328768</v>
      </c>
      <c r="AH103" s="150">
        <f t="shared" si="140"/>
        <v>7.397260273972603</v>
      </c>
      <c r="AI103" s="150">
        <f t="shared" si="141"/>
        <v>7.6712328767123283</v>
      </c>
      <c r="AJ103" s="150">
        <f t="shared" si="142"/>
        <v>7.6712328767123283</v>
      </c>
      <c r="AK103" s="150">
        <f t="shared" si="143"/>
        <v>7.6712328767123283</v>
      </c>
      <c r="AL103" s="150">
        <f t="shared" si="144"/>
        <v>7.397260273972603</v>
      </c>
      <c r="AM103" s="150">
        <f t="shared" si="145"/>
        <v>7.6712328767123283</v>
      </c>
      <c r="AN103" s="150">
        <f t="shared" si="146"/>
        <v>7.6712328767123283</v>
      </c>
      <c r="AO103" s="150">
        <f t="shared" si="147"/>
        <v>7.6712328767123283</v>
      </c>
      <c r="AP103" s="150">
        <f t="shared" si="148"/>
        <v>7.6712328767123283</v>
      </c>
      <c r="AQ103" s="150">
        <f t="shared" si="149"/>
        <v>7.6712328767123283</v>
      </c>
      <c r="AR103" s="150">
        <f t="shared" si="150"/>
        <v>7.6712328767123283</v>
      </c>
      <c r="AS103" s="150">
        <f t="shared" si="151"/>
        <v>7.9452054794520546</v>
      </c>
      <c r="AT103" s="151">
        <f t="shared" si="152"/>
        <v>8.2191780821917817</v>
      </c>
    </row>
    <row r="104" spans="1:46" s="134" customFormat="1" x14ac:dyDescent="0.2">
      <c r="A104" s="128" t="s">
        <v>21</v>
      </c>
      <c r="B104" s="120" t="s">
        <v>409</v>
      </c>
      <c r="C104" s="135" t="s">
        <v>138</v>
      </c>
      <c r="D104" s="130"/>
      <c r="E104" s="130"/>
      <c r="F104" s="131"/>
      <c r="G104" s="130"/>
      <c r="H104" s="130"/>
      <c r="I104" s="128" t="s">
        <v>33</v>
      </c>
      <c r="J104" s="128" t="s">
        <v>34</v>
      </c>
      <c r="K104" s="128" t="s">
        <v>25</v>
      </c>
      <c r="L104" s="139" t="s">
        <v>28</v>
      </c>
      <c r="M104" s="139" t="s">
        <v>28</v>
      </c>
      <c r="N104" s="139" t="s">
        <v>28</v>
      </c>
      <c r="O104" s="139" t="s">
        <v>28</v>
      </c>
      <c r="P104" s="139" t="s">
        <v>28</v>
      </c>
      <c r="Q104" s="139" t="s">
        <v>28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  <c r="X104" s="148">
        <v>0</v>
      </c>
      <c r="Y104" s="148">
        <v>0</v>
      </c>
      <c r="Z104" s="148">
        <v>0</v>
      </c>
      <c r="AA104" s="149">
        <v>0</v>
      </c>
      <c r="AC104" s="128" t="s">
        <v>346</v>
      </c>
      <c r="AD104" s="128" t="s">
        <v>348</v>
      </c>
      <c r="AE104" s="153" t="s">
        <v>28</v>
      </c>
      <c r="AF104" s="153" t="s">
        <v>28</v>
      </c>
      <c r="AG104" s="153" t="s">
        <v>28</v>
      </c>
      <c r="AH104" s="153" t="s">
        <v>28</v>
      </c>
      <c r="AI104" s="153" t="s">
        <v>28</v>
      </c>
      <c r="AJ104" s="153" t="s">
        <v>28</v>
      </c>
      <c r="AK104" s="150">
        <f t="shared" si="143"/>
        <v>0</v>
      </c>
      <c r="AL104" s="150">
        <f t="shared" si="144"/>
        <v>0</v>
      </c>
      <c r="AM104" s="150">
        <f t="shared" si="145"/>
        <v>0</v>
      </c>
      <c r="AN104" s="150">
        <f t="shared" si="146"/>
        <v>0</v>
      </c>
      <c r="AO104" s="150">
        <f t="shared" si="147"/>
        <v>0</v>
      </c>
      <c r="AP104" s="150">
        <f t="shared" si="148"/>
        <v>0</v>
      </c>
      <c r="AQ104" s="150">
        <f t="shared" si="149"/>
        <v>0</v>
      </c>
      <c r="AR104" s="150">
        <f t="shared" si="150"/>
        <v>0</v>
      </c>
      <c r="AS104" s="150">
        <f t="shared" si="151"/>
        <v>0</v>
      </c>
      <c r="AT104" s="151">
        <f t="shared" si="152"/>
        <v>0</v>
      </c>
    </row>
    <row r="105" spans="1:46" s="134" customFormat="1" x14ac:dyDescent="0.2">
      <c r="A105" s="128" t="s">
        <v>21</v>
      </c>
      <c r="B105" s="120" t="s">
        <v>409</v>
      </c>
      <c r="C105" s="135" t="s">
        <v>139</v>
      </c>
      <c r="D105" s="130"/>
      <c r="E105" s="130"/>
      <c r="F105" s="131"/>
      <c r="G105" s="130"/>
      <c r="H105" s="130"/>
      <c r="I105" s="128" t="s">
        <v>33</v>
      </c>
      <c r="J105" s="128" t="s">
        <v>34</v>
      </c>
      <c r="K105" s="128" t="s">
        <v>40</v>
      </c>
      <c r="L105" s="139" t="s">
        <v>28</v>
      </c>
      <c r="M105" s="139" t="s">
        <v>28</v>
      </c>
      <c r="N105" s="139" t="s">
        <v>28</v>
      </c>
      <c r="O105" s="139" t="s">
        <v>28</v>
      </c>
      <c r="P105" s="139" t="s">
        <v>28</v>
      </c>
      <c r="Q105" s="139" t="s">
        <v>28</v>
      </c>
      <c r="R105" s="139" t="s">
        <v>28</v>
      </c>
      <c r="S105" s="139" t="s">
        <v>28</v>
      </c>
      <c r="T105" s="139" t="s">
        <v>28</v>
      </c>
      <c r="U105" s="139" t="s">
        <v>28</v>
      </c>
      <c r="V105" s="139" t="s">
        <v>28</v>
      </c>
      <c r="W105" s="139" t="s">
        <v>28</v>
      </c>
      <c r="X105" s="139" t="s">
        <v>28</v>
      </c>
      <c r="Y105" s="139" t="s">
        <v>28</v>
      </c>
      <c r="Z105" s="139" t="s">
        <v>28</v>
      </c>
      <c r="AA105" s="139" t="s">
        <v>28</v>
      </c>
      <c r="AC105" s="128" t="s">
        <v>346</v>
      </c>
      <c r="AD105" s="128" t="s">
        <v>40</v>
      </c>
      <c r="AE105" s="139" t="s">
        <v>28</v>
      </c>
      <c r="AF105" s="139" t="s">
        <v>28</v>
      </c>
      <c r="AG105" s="139" t="s">
        <v>28</v>
      </c>
      <c r="AH105" s="139" t="s">
        <v>28</v>
      </c>
      <c r="AI105" s="139" t="s">
        <v>28</v>
      </c>
      <c r="AJ105" s="139" t="s">
        <v>28</v>
      </c>
      <c r="AK105" s="139" t="s">
        <v>28</v>
      </c>
      <c r="AL105" s="139" t="s">
        <v>28</v>
      </c>
      <c r="AM105" s="139" t="s">
        <v>28</v>
      </c>
      <c r="AN105" s="139" t="s">
        <v>28</v>
      </c>
      <c r="AO105" s="139" t="s">
        <v>28</v>
      </c>
      <c r="AP105" s="139" t="s">
        <v>28</v>
      </c>
      <c r="AQ105" s="139" t="s">
        <v>28</v>
      </c>
      <c r="AR105" s="139" t="s">
        <v>28</v>
      </c>
      <c r="AS105" s="139" t="s">
        <v>28</v>
      </c>
      <c r="AT105" s="154" t="s">
        <v>28</v>
      </c>
    </row>
    <row r="106" spans="1:46" s="134" customFormat="1" x14ac:dyDescent="0.2">
      <c r="A106" s="128" t="s">
        <v>21</v>
      </c>
      <c r="B106" s="120" t="s">
        <v>409</v>
      </c>
      <c r="C106" s="135" t="s">
        <v>140</v>
      </c>
      <c r="D106" s="130"/>
      <c r="E106" s="130"/>
      <c r="F106" s="131"/>
      <c r="G106" s="130"/>
      <c r="H106" s="130"/>
      <c r="I106" s="128" t="s">
        <v>33</v>
      </c>
      <c r="J106" s="128" t="s">
        <v>34</v>
      </c>
      <c r="K106" s="128" t="s">
        <v>25</v>
      </c>
      <c r="L106" s="148">
        <v>0.4</v>
      </c>
      <c r="M106" s="148">
        <v>0.5</v>
      </c>
      <c r="N106" s="148">
        <v>0.5</v>
      </c>
      <c r="O106" s="148">
        <v>0.5</v>
      </c>
      <c r="P106" s="148">
        <v>0.5</v>
      </c>
      <c r="Q106" s="148">
        <v>0.5</v>
      </c>
      <c r="R106" s="148">
        <v>0.5</v>
      </c>
      <c r="S106" s="148">
        <v>0.5</v>
      </c>
      <c r="T106" s="148">
        <v>0.6</v>
      </c>
      <c r="U106" s="148">
        <v>0.6</v>
      </c>
      <c r="V106" s="148">
        <v>0.6</v>
      </c>
      <c r="W106" s="148">
        <v>0.6</v>
      </c>
      <c r="X106" s="148">
        <v>0.7</v>
      </c>
      <c r="Y106" s="148">
        <v>0.7</v>
      </c>
      <c r="Z106" s="148">
        <v>0.7</v>
      </c>
      <c r="AA106" s="149">
        <v>0.7</v>
      </c>
      <c r="AC106" s="128" t="s">
        <v>346</v>
      </c>
      <c r="AD106" s="128" t="s">
        <v>348</v>
      </c>
      <c r="AE106" s="150">
        <f t="shared" ref="AE106:AE108" si="153">L106*1000/365</f>
        <v>1.095890410958904</v>
      </c>
      <c r="AF106" s="150">
        <f t="shared" ref="AF106:AF108" si="154">M106*1000/365</f>
        <v>1.3698630136986301</v>
      </c>
      <c r="AG106" s="150">
        <f t="shared" ref="AG106:AG108" si="155">N106*1000/365</f>
        <v>1.3698630136986301</v>
      </c>
      <c r="AH106" s="150">
        <f t="shared" ref="AH106:AH108" si="156">O106*1000/365</f>
        <v>1.3698630136986301</v>
      </c>
      <c r="AI106" s="150">
        <f t="shared" ref="AI106:AI108" si="157">P106*1000/365</f>
        <v>1.3698630136986301</v>
      </c>
      <c r="AJ106" s="150">
        <f t="shared" ref="AJ106:AJ108" si="158">Q106*1000/365</f>
        <v>1.3698630136986301</v>
      </c>
      <c r="AK106" s="150">
        <f t="shared" ref="AK106:AK108" si="159">R106*1000/365</f>
        <v>1.3698630136986301</v>
      </c>
      <c r="AL106" s="150">
        <f t="shared" ref="AL106:AL108" si="160">S106*1000/365</f>
        <v>1.3698630136986301</v>
      </c>
      <c r="AM106" s="150">
        <f t="shared" ref="AM106:AM108" si="161">T106*1000/365</f>
        <v>1.6438356164383561</v>
      </c>
      <c r="AN106" s="150">
        <f t="shared" ref="AN106:AN108" si="162">U106*1000/365</f>
        <v>1.6438356164383561</v>
      </c>
      <c r="AO106" s="150">
        <f t="shared" ref="AO106:AO108" si="163">V106*1000/365</f>
        <v>1.6438356164383561</v>
      </c>
      <c r="AP106" s="150">
        <f t="shared" ref="AP106:AP108" si="164">W106*1000/365</f>
        <v>1.6438356164383561</v>
      </c>
      <c r="AQ106" s="150">
        <f t="shared" ref="AQ106:AQ108" si="165">X106*1000/365</f>
        <v>1.9178082191780821</v>
      </c>
      <c r="AR106" s="150">
        <f t="shared" ref="AR106:AR108" si="166">Y106*1000/365</f>
        <v>1.9178082191780821</v>
      </c>
      <c r="AS106" s="150">
        <f t="shared" ref="AS106:AS108" si="167">Z106*1000/365</f>
        <v>1.9178082191780821</v>
      </c>
      <c r="AT106" s="151">
        <f t="shared" ref="AT106:AT108" si="168">AA106*1000/365</f>
        <v>1.9178082191780821</v>
      </c>
    </row>
    <row r="107" spans="1:46" s="134" customFormat="1" x14ac:dyDescent="0.2">
      <c r="A107" s="128" t="s">
        <v>21</v>
      </c>
      <c r="B107" s="120" t="s">
        <v>409</v>
      </c>
      <c r="C107" s="135" t="s">
        <v>141</v>
      </c>
      <c r="D107" s="130"/>
      <c r="E107" s="130"/>
      <c r="F107" s="131"/>
      <c r="G107" s="130"/>
      <c r="H107" s="130"/>
      <c r="I107" s="128" t="s">
        <v>33</v>
      </c>
      <c r="J107" s="128" t="s">
        <v>34</v>
      </c>
      <c r="K107" s="128" t="s">
        <v>25</v>
      </c>
      <c r="L107" s="148">
        <v>1.5</v>
      </c>
      <c r="M107" s="148">
        <v>1.5</v>
      </c>
      <c r="N107" s="148">
        <v>1.6</v>
      </c>
      <c r="O107" s="148">
        <v>1.7</v>
      </c>
      <c r="P107" s="148">
        <v>1.8</v>
      </c>
      <c r="Q107" s="148">
        <v>1.7</v>
      </c>
      <c r="R107" s="148">
        <v>1.7</v>
      </c>
      <c r="S107" s="148">
        <v>1.7</v>
      </c>
      <c r="T107" s="148">
        <v>1.7</v>
      </c>
      <c r="U107" s="148">
        <v>1.7</v>
      </c>
      <c r="V107" s="148">
        <v>1.6</v>
      </c>
      <c r="W107" s="148">
        <v>1.6</v>
      </c>
      <c r="X107" s="148">
        <v>1.5</v>
      </c>
      <c r="Y107" s="148">
        <v>1.5</v>
      </c>
      <c r="Z107" s="148">
        <v>1.6</v>
      </c>
      <c r="AA107" s="149">
        <v>1.6</v>
      </c>
      <c r="AC107" s="128" t="s">
        <v>346</v>
      </c>
      <c r="AD107" s="128" t="s">
        <v>348</v>
      </c>
      <c r="AE107" s="150">
        <f t="shared" si="153"/>
        <v>4.1095890410958908</v>
      </c>
      <c r="AF107" s="150">
        <f t="shared" si="154"/>
        <v>4.1095890410958908</v>
      </c>
      <c r="AG107" s="150">
        <f t="shared" si="155"/>
        <v>4.3835616438356162</v>
      </c>
      <c r="AH107" s="150">
        <f t="shared" si="156"/>
        <v>4.6575342465753424</v>
      </c>
      <c r="AI107" s="150">
        <f t="shared" si="157"/>
        <v>4.9315068493150687</v>
      </c>
      <c r="AJ107" s="150">
        <f t="shared" si="158"/>
        <v>4.6575342465753424</v>
      </c>
      <c r="AK107" s="150">
        <f t="shared" si="159"/>
        <v>4.6575342465753424</v>
      </c>
      <c r="AL107" s="150">
        <f t="shared" si="160"/>
        <v>4.6575342465753424</v>
      </c>
      <c r="AM107" s="150">
        <f t="shared" si="161"/>
        <v>4.6575342465753424</v>
      </c>
      <c r="AN107" s="150">
        <f t="shared" si="162"/>
        <v>4.6575342465753424</v>
      </c>
      <c r="AO107" s="150">
        <f t="shared" si="163"/>
        <v>4.3835616438356162</v>
      </c>
      <c r="AP107" s="150">
        <f t="shared" si="164"/>
        <v>4.3835616438356162</v>
      </c>
      <c r="AQ107" s="150">
        <f t="shared" si="165"/>
        <v>4.1095890410958908</v>
      </c>
      <c r="AR107" s="150">
        <f t="shared" si="166"/>
        <v>4.1095890410958908</v>
      </c>
      <c r="AS107" s="150">
        <f t="shared" si="167"/>
        <v>4.3835616438356162</v>
      </c>
      <c r="AT107" s="151">
        <f t="shared" si="168"/>
        <v>4.3835616438356162</v>
      </c>
    </row>
    <row r="108" spans="1:46" s="134" customFormat="1" x14ac:dyDescent="0.2">
      <c r="A108" s="128" t="s">
        <v>21</v>
      </c>
      <c r="B108" s="120" t="s">
        <v>409</v>
      </c>
      <c r="C108" s="135" t="s">
        <v>142</v>
      </c>
      <c r="D108" s="130"/>
      <c r="E108" s="130"/>
      <c r="F108" s="131"/>
      <c r="G108" s="130"/>
      <c r="H108" s="130"/>
      <c r="I108" s="128" t="s">
        <v>33</v>
      </c>
      <c r="J108" s="128" t="s">
        <v>34</v>
      </c>
      <c r="K108" s="128" t="s">
        <v>25</v>
      </c>
      <c r="L108" s="148">
        <v>0.2</v>
      </c>
      <c r="M108" s="148">
        <v>0.2</v>
      </c>
      <c r="N108" s="148">
        <v>0.2</v>
      </c>
      <c r="O108" s="148">
        <v>0.2</v>
      </c>
      <c r="P108" s="148">
        <v>0.2</v>
      </c>
      <c r="Q108" s="148">
        <v>0.2</v>
      </c>
      <c r="R108" s="148">
        <v>0.2</v>
      </c>
      <c r="S108" s="148">
        <v>0.2</v>
      </c>
      <c r="T108" s="148">
        <v>0.2</v>
      </c>
      <c r="U108" s="148">
        <v>0.2</v>
      </c>
      <c r="V108" s="148">
        <v>0.3</v>
      </c>
      <c r="W108" s="148">
        <v>0.3</v>
      </c>
      <c r="X108" s="148">
        <v>0.3</v>
      </c>
      <c r="Y108" s="148">
        <v>0.3</v>
      </c>
      <c r="Z108" s="148">
        <v>0.3</v>
      </c>
      <c r="AA108" s="149">
        <v>0.3</v>
      </c>
      <c r="AC108" s="128" t="s">
        <v>346</v>
      </c>
      <c r="AD108" s="128" t="s">
        <v>348</v>
      </c>
      <c r="AE108" s="150">
        <f t="shared" si="153"/>
        <v>0.54794520547945202</v>
      </c>
      <c r="AF108" s="150">
        <f t="shared" si="154"/>
        <v>0.54794520547945202</v>
      </c>
      <c r="AG108" s="150">
        <f t="shared" si="155"/>
        <v>0.54794520547945202</v>
      </c>
      <c r="AH108" s="150">
        <f t="shared" si="156"/>
        <v>0.54794520547945202</v>
      </c>
      <c r="AI108" s="150">
        <f t="shared" si="157"/>
        <v>0.54794520547945202</v>
      </c>
      <c r="AJ108" s="150">
        <f t="shared" si="158"/>
        <v>0.54794520547945202</v>
      </c>
      <c r="AK108" s="150">
        <f t="shared" si="159"/>
        <v>0.54794520547945202</v>
      </c>
      <c r="AL108" s="150">
        <f t="shared" si="160"/>
        <v>0.54794520547945202</v>
      </c>
      <c r="AM108" s="150">
        <f t="shared" si="161"/>
        <v>0.54794520547945202</v>
      </c>
      <c r="AN108" s="150">
        <f t="shared" si="162"/>
        <v>0.54794520547945202</v>
      </c>
      <c r="AO108" s="150">
        <f t="shared" si="163"/>
        <v>0.82191780821917804</v>
      </c>
      <c r="AP108" s="150">
        <f t="shared" si="164"/>
        <v>0.82191780821917804</v>
      </c>
      <c r="AQ108" s="150">
        <f t="shared" si="165"/>
        <v>0.82191780821917804</v>
      </c>
      <c r="AR108" s="150">
        <f t="shared" si="166"/>
        <v>0.82191780821917804</v>
      </c>
      <c r="AS108" s="150">
        <f t="shared" si="167"/>
        <v>0.82191780821917804</v>
      </c>
      <c r="AT108" s="151">
        <f t="shared" si="168"/>
        <v>0.82191780821917804</v>
      </c>
    </row>
    <row r="109" spans="1:46" s="134" customFormat="1" x14ac:dyDescent="0.2">
      <c r="A109" s="128" t="s">
        <v>21</v>
      </c>
      <c r="B109" s="120" t="s">
        <v>409</v>
      </c>
      <c r="C109" s="135" t="s">
        <v>143</v>
      </c>
      <c r="D109" s="130"/>
      <c r="E109" s="130"/>
      <c r="F109" s="131"/>
      <c r="G109" s="130"/>
      <c r="H109" s="130"/>
      <c r="I109" s="128" t="s">
        <v>33</v>
      </c>
      <c r="J109" s="128" t="s">
        <v>34</v>
      </c>
      <c r="K109" s="128" t="s">
        <v>40</v>
      </c>
      <c r="L109" s="139" t="s">
        <v>28</v>
      </c>
      <c r="M109" s="139" t="s">
        <v>28</v>
      </c>
      <c r="N109" s="139" t="s">
        <v>28</v>
      </c>
      <c r="O109" s="139" t="s">
        <v>28</v>
      </c>
      <c r="P109" s="139" t="s">
        <v>28</v>
      </c>
      <c r="Q109" s="139" t="s">
        <v>28</v>
      </c>
      <c r="R109" s="139" t="s">
        <v>28</v>
      </c>
      <c r="S109" s="139" t="s">
        <v>28</v>
      </c>
      <c r="T109" s="139" t="s">
        <v>28</v>
      </c>
      <c r="U109" s="139" t="s">
        <v>28</v>
      </c>
      <c r="V109" s="139" t="s">
        <v>28</v>
      </c>
      <c r="W109" s="139" t="s">
        <v>28</v>
      </c>
      <c r="X109" s="139" t="s">
        <v>28</v>
      </c>
      <c r="Y109" s="139" t="s">
        <v>28</v>
      </c>
      <c r="Z109" s="139" t="s">
        <v>28</v>
      </c>
      <c r="AA109" s="139" t="s">
        <v>28</v>
      </c>
      <c r="AC109" s="128" t="s">
        <v>346</v>
      </c>
      <c r="AD109" s="128" t="s">
        <v>40</v>
      </c>
      <c r="AE109" s="139" t="s">
        <v>28</v>
      </c>
      <c r="AF109" s="139" t="s">
        <v>28</v>
      </c>
      <c r="AG109" s="139" t="s">
        <v>28</v>
      </c>
      <c r="AH109" s="139" t="s">
        <v>28</v>
      </c>
      <c r="AI109" s="139" t="s">
        <v>28</v>
      </c>
      <c r="AJ109" s="139" t="s">
        <v>28</v>
      </c>
      <c r="AK109" s="139" t="s">
        <v>28</v>
      </c>
      <c r="AL109" s="139" t="s">
        <v>28</v>
      </c>
      <c r="AM109" s="139" t="s">
        <v>28</v>
      </c>
      <c r="AN109" s="139" t="s">
        <v>28</v>
      </c>
      <c r="AO109" s="139" t="s">
        <v>28</v>
      </c>
      <c r="AP109" s="139" t="s">
        <v>28</v>
      </c>
      <c r="AQ109" s="139" t="s">
        <v>28</v>
      </c>
      <c r="AR109" s="139" t="s">
        <v>28</v>
      </c>
      <c r="AS109" s="139" t="s">
        <v>28</v>
      </c>
      <c r="AT109" s="154" t="s">
        <v>28</v>
      </c>
    </row>
    <row r="110" spans="1:46" s="134" customFormat="1" x14ac:dyDescent="0.2">
      <c r="A110" s="128" t="s">
        <v>21</v>
      </c>
      <c r="B110" s="120" t="s">
        <v>409</v>
      </c>
      <c r="C110" s="135" t="s">
        <v>144</v>
      </c>
      <c r="D110" s="130"/>
      <c r="E110" s="130"/>
      <c r="F110" s="131"/>
      <c r="G110" s="130"/>
      <c r="H110" s="130"/>
      <c r="I110" s="128" t="s">
        <v>33</v>
      </c>
      <c r="J110" s="128" t="s">
        <v>34</v>
      </c>
      <c r="K110" s="128" t="s">
        <v>25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0</v>
      </c>
      <c r="R110" s="148">
        <v>0</v>
      </c>
      <c r="S110" s="148">
        <v>0</v>
      </c>
      <c r="T110" s="148">
        <v>0</v>
      </c>
      <c r="U110" s="148">
        <v>0</v>
      </c>
      <c r="V110" s="148">
        <v>0</v>
      </c>
      <c r="W110" s="148">
        <v>0</v>
      </c>
      <c r="X110" s="148">
        <v>0</v>
      </c>
      <c r="Y110" s="148">
        <v>0</v>
      </c>
      <c r="Z110" s="148">
        <v>0</v>
      </c>
      <c r="AA110" s="149">
        <v>0</v>
      </c>
      <c r="AC110" s="128" t="s">
        <v>346</v>
      </c>
      <c r="AD110" s="128" t="s">
        <v>348</v>
      </c>
      <c r="AE110" s="150">
        <f t="shared" ref="AE110:AE117" si="169">L110*1000/365</f>
        <v>0</v>
      </c>
      <c r="AF110" s="150">
        <f t="shared" ref="AF110:AF117" si="170">M110*1000/365</f>
        <v>0</v>
      </c>
      <c r="AG110" s="150">
        <f t="shared" ref="AG110:AG117" si="171">N110*1000/365</f>
        <v>0</v>
      </c>
      <c r="AH110" s="150">
        <f t="shared" ref="AH110:AH117" si="172">O110*1000/365</f>
        <v>0</v>
      </c>
      <c r="AI110" s="150">
        <f t="shared" ref="AI110:AI117" si="173">P110*1000/365</f>
        <v>0</v>
      </c>
      <c r="AJ110" s="150">
        <f t="shared" ref="AJ110:AJ117" si="174">Q110*1000/365</f>
        <v>0</v>
      </c>
      <c r="AK110" s="150">
        <f t="shared" ref="AK110:AK117" si="175">R110*1000/365</f>
        <v>0</v>
      </c>
      <c r="AL110" s="150">
        <f t="shared" ref="AL110:AL117" si="176">S110*1000/365</f>
        <v>0</v>
      </c>
      <c r="AM110" s="150">
        <f t="shared" ref="AM110:AM117" si="177">T110*1000/365</f>
        <v>0</v>
      </c>
      <c r="AN110" s="150">
        <f t="shared" ref="AN110:AN117" si="178">U110*1000/365</f>
        <v>0</v>
      </c>
      <c r="AO110" s="150">
        <f t="shared" ref="AO110:AO117" si="179">V110*1000/365</f>
        <v>0</v>
      </c>
      <c r="AP110" s="150">
        <f t="shared" ref="AP110:AP117" si="180">W110*1000/365</f>
        <v>0</v>
      </c>
      <c r="AQ110" s="150">
        <f t="shared" ref="AQ110:AQ117" si="181">X110*1000/365</f>
        <v>0</v>
      </c>
      <c r="AR110" s="150">
        <f t="shared" ref="AR110:AR117" si="182">Y110*1000/365</f>
        <v>0</v>
      </c>
      <c r="AS110" s="150">
        <f t="shared" ref="AS110:AS117" si="183">Z110*1000/365</f>
        <v>0</v>
      </c>
      <c r="AT110" s="151">
        <f t="shared" ref="AT110:AT117" si="184">AA110*1000/365</f>
        <v>0</v>
      </c>
    </row>
    <row r="111" spans="1:46" s="134" customFormat="1" x14ac:dyDescent="0.2">
      <c r="A111" s="128" t="s">
        <v>21</v>
      </c>
      <c r="B111" s="120" t="s">
        <v>409</v>
      </c>
      <c r="C111" s="135" t="s">
        <v>145</v>
      </c>
      <c r="D111" s="130"/>
      <c r="E111" s="130"/>
      <c r="F111" s="131"/>
      <c r="G111" s="130"/>
      <c r="H111" s="130"/>
      <c r="I111" s="128" t="s">
        <v>33</v>
      </c>
      <c r="J111" s="128" t="s">
        <v>34</v>
      </c>
      <c r="K111" s="128" t="s">
        <v>25</v>
      </c>
      <c r="L111" s="148">
        <v>0</v>
      </c>
      <c r="M111" s="148">
        <v>0</v>
      </c>
      <c r="N111" s="148">
        <v>0</v>
      </c>
      <c r="O111" s="148">
        <v>0.1</v>
      </c>
      <c r="P111" s="148">
        <v>0.1</v>
      </c>
      <c r="Q111" s="148">
        <v>0.1</v>
      </c>
      <c r="R111" s="148">
        <v>0.1</v>
      </c>
      <c r="S111" s="148">
        <v>0.1</v>
      </c>
      <c r="T111" s="148">
        <v>0.1</v>
      </c>
      <c r="U111" s="148">
        <v>0.1</v>
      </c>
      <c r="V111" s="148">
        <v>0.1</v>
      </c>
      <c r="W111" s="148">
        <v>0.1</v>
      </c>
      <c r="X111" s="148">
        <v>0.1</v>
      </c>
      <c r="Y111" s="148">
        <v>0.1</v>
      </c>
      <c r="Z111" s="148">
        <v>0.1</v>
      </c>
      <c r="AA111" s="149">
        <v>0.1</v>
      </c>
      <c r="AC111" s="128" t="s">
        <v>346</v>
      </c>
      <c r="AD111" s="128" t="s">
        <v>348</v>
      </c>
      <c r="AE111" s="150">
        <f t="shared" si="169"/>
        <v>0</v>
      </c>
      <c r="AF111" s="150">
        <f t="shared" si="170"/>
        <v>0</v>
      </c>
      <c r="AG111" s="150">
        <f t="shared" si="171"/>
        <v>0</v>
      </c>
      <c r="AH111" s="150">
        <f t="shared" si="172"/>
        <v>0.27397260273972601</v>
      </c>
      <c r="AI111" s="150">
        <f t="shared" si="173"/>
        <v>0.27397260273972601</v>
      </c>
      <c r="AJ111" s="150">
        <f t="shared" si="174"/>
        <v>0.27397260273972601</v>
      </c>
      <c r="AK111" s="150">
        <f t="shared" si="175"/>
        <v>0.27397260273972601</v>
      </c>
      <c r="AL111" s="150">
        <f t="shared" si="176"/>
        <v>0.27397260273972601</v>
      </c>
      <c r="AM111" s="150">
        <f t="shared" si="177"/>
        <v>0.27397260273972601</v>
      </c>
      <c r="AN111" s="150">
        <f t="shared" si="178"/>
        <v>0.27397260273972601</v>
      </c>
      <c r="AO111" s="150">
        <f t="shared" si="179"/>
        <v>0.27397260273972601</v>
      </c>
      <c r="AP111" s="150">
        <f t="shared" si="180"/>
        <v>0.27397260273972601</v>
      </c>
      <c r="AQ111" s="150">
        <f t="shared" si="181"/>
        <v>0.27397260273972601</v>
      </c>
      <c r="AR111" s="150">
        <f t="shared" si="182"/>
        <v>0.27397260273972601</v>
      </c>
      <c r="AS111" s="150">
        <f t="shared" si="183"/>
        <v>0.27397260273972601</v>
      </c>
      <c r="AT111" s="151">
        <f t="shared" si="184"/>
        <v>0.27397260273972601</v>
      </c>
    </row>
    <row r="112" spans="1:46" s="134" customFormat="1" x14ac:dyDescent="0.2">
      <c r="A112" s="128" t="s">
        <v>21</v>
      </c>
      <c r="B112" s="120" t="s">
        <v>409</v>
      </c>
      <c r="C112" s="135" t="s">
        <v>146</v>
      </c>
      <c r="D112" s="130"/>
      <c r="E112" s="130"/>
      <c r="F112" s="131"/>
      <c r="G112" s="130"/>
      <c r="H112" s="130"/>
      <c r="I112" s="128" t="s">
        <v>33</v>
      </c>
      <c r="J112" s="128" t="s">
        <v>34</v>
      </c>
      <c r="K112" s="128" t="s">
        <v>25</v>
      </c>
      <c r="L112" s="148">
        <v>0.2</v>
      </c>
      <c r="M112" s="148">
        <v>0.2</v>
      </c>
      <c r="N112" s="148">
        <v>0.2</v>
      </c>
      <c r="O112" s="148">
        <v>0.2</v>
      </c>
      <c r="P112" s="148">
        <v>0.2</v>
      </c>
      <c r="Q112" s="148">
        <v>0.2</v>
      </c>
      <c r="R112" s="148">
        <v>0.2</v>
      </c>
      <c r="S112" s="148">
        <v>0.2</v>
      </c>
      <c r="T112" s="148">
        <v>0.2</v>
      </c>
      <c r="U112" s="148">
        <v>0.2</v>
      </c>
      <c r="V112" s="148">
        <v>0.2</v>
      </c>
      <c r="W112" s="148">
        <v>0.2</v>
      </c>
      <c r="X112" s="148">
        <v>0.2</v>
      </c>
      <c r="Y112" s="148">
        <v>0.2</v>
      </c>
      <c r="Z112" s="148">
        <v>0.2</v>
      </c>
      <c r="AA112" s="149">
        <v>0.2</v>
      </c>
      <c r="AC112" s="128" t="s">
        <v>346</v>
      </c>
      <c r="AD112" s="128" t="s">
        <v>348</v>
      </c>
      <c r="AE112" s="150">
        <f t="shared" si="169"/>
        <v>0.54794520547945202</v>
      </c>
      <c r="AF112" s="150">
        <f t="shared" si="170"/>
        <v>0.54794520547945202</v>
      </c>
      <c r="AG112" s="150">
        <f t="shared" si="171"/>
        <v>0.54794520547945202</v>
      </c>
      <c r="AH112" s="150">
        <f t="shared" si="172"/>
        <v>0.54794520547945202</v>
      </c>
      <c r="AI112" s="150">
        <f t="shared" si="173"/>
        <v>0.54794520547945202</v>
      </c>
      <c r="AJ112" s="150">
        <f t="shared" si="174"/>
        <v>0.54794520547945202</v>
      </c>
      <c r="AK112" s="150">
        <f t="shared" si="175"/>
        <v>0.54794520547945202</v>
      </c>
      <c r="AL112" s="150">
        <f t="shared" si="176"/>
        <v>0.54794520547945202</v>
      </c>
      <c r="AM112" s="150">
        <f t="shared" si="177"/>
        <v>0.54794520547945202</v>
      </c>
      <c r="AN112" s="150">
        <f t="shared" si="178"/>
        <v>0.54794520547945202</v>
      </c>
      <c r="AO112" s="150">
        <f t="shared" si="179"/>
        <v>0.54794520547945202</v>
      </c>
      <c r="AP112" s="150">
        <f t="shared" si="180"/>
        <v>0.54794520547945202</v>
      </c>
      <c r="AQ112" s="150">
        <f t="shared" si="181"/>
        <v>0.54794520547945202</v>
      </c>
      <c r="AR112" s="150">
        <f t="shared" si="182"/>
        <v>0.54794520547945202</v>
      </c>
      <c r="AS112" s="150">
        <f t="shared" si="183"/>
        <v>0.54794520547945202</v>
      </c>
      <c r="AT112" s="151">
        <f t="shared" si="184"/>
        <v>0.54794520547945202</v>
      </c>
    </row>
    <row r="113" spans="1:46" s="134" customFormat="1" x14ac:dyDescent="0.2">
      <c r="A113" s="128" t="s">
        <v>21</v>
      </c>
      <c r="B113" s="120" t="s">
        <v>409</v>
      </c>
      <c r="C113" s="135" t="s">
        <v>147</v>
      </c>
      <c r="D113" s="130"/>
      <c r="E113" s="130"/>
      <c r="F113" s="131"/>
      <c r="G113" s="130"/>
      <c r="H113" s="130"/>
      <c r="I113" s="128" t="s">
        <v>33</v>
      </c>
      <c r="J113" s="128" t="s">
        <v>34</v>
      </c>
      <c r="K113" s="128" t="s">
        <v>25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  <c r="X113" s="148">
        <v>0</v>
      </c>
      <c r="Y113" s="148">
        <v>0</v>
      </c>
      <c r="Z113" s="148">
        <v>0</v>
      </c>
      <c r="AA113" s="149">
        <v>0</v>
      </c>
      <c r="AC113" s="128" t="s">
        <v>346</v>
      </c>
      <c r="AD113" s="128" t="s">
        <v>348</v>
      </c>
      <c r="AE113" s="150">
        <f t="shared" si="169"/>
        <v>0</v>
      </c>
      <c r="AF113" s="150">
        <f t="shared" si="170"/>
        <v>0</v>
      </c>
      <c r="AG113" s="150">
        <f t="shared" si="171"/>
        <v>0</v>
      </c>
      <c r="AH113" s="150">
        <f t="shared" si="172"/>
        <v>0</v>
      </c>
      <c r="AI113" s="150">
        <f t="shared" si="173"/>
        <v>0</v>
      </c>
      <c r="AJ113" s="150">
        <f t="shared" si="174"/>
        <v>0</v>
      </c>
      <c r="AK113" s="150">
        <f t="shared" si="175"/>
        <v>0</v>
      </c>
      <c r="AL113" s="150">
        <f t="shared" si="176"/>
        <v>0</v>
      </c>
      <c r="AM113" s="150">
        <f t="shared" si="177"/>
        <v>0</v>
      </c>
      <c r="AN113" s="150">
        <f t="shared" si="178"/>
        <v>0</v>
      </c>
      <c r="AO113" s="150">
        <f t="shared" si="179"/>
        <v>0</v>
      </c>
      <c r="AP113" s="150">
        <f t="shared" si="180"/>
        <v>0</v>
      </c>
      <c r="AQ113" s="150">
        <f t="shared" si="181"/>
        <v>0</v>
      </c>
      <c r="AR113" s="150">
        <f t="shared" si="182"/>
        <v>0</v>
      </c>
      <c r="AS113" s="150">
        <f t="shared" si="183"/>
        <v>0</v>
      </c>
      <c r="AT113" s="151">
        <f t="shared" si="184"/>
        <v>0</v>
      </c>
    </row>
    <row r="114" spans="1:46" s="134" customFormat="1" x14ac:dyDescent="0.2">
      <c r="A114" s="128" t="s">
        <v>21</v>
      </c>
      <c r="B114" s="120" t="s">
        <v>409</v>
      </c>
      <c r="C114" s="129" t="s">
        <v>148</v>
      </c>
      <c r="D114" s="130"/>
      <c r="E114" s="130"/>
      <c r="F114" s="131"/>
      <c r="G114" s="130"/>
      <c r="H114" s="130"/>
      <c r="I114" s="128" t="s">
        <v>33</v>
      </c>
      <c r="J114" s="128" t="s">
        <v>34</v>
      </c>
      <c r="K114" s="128" t="s">
        <v>25</v>
      </c>
      <c r="L114" s="148">
        <v>1.5</v>
      </c>
      <c r="M114" s="148">
        <v>1.5</v>
      </c>
      <c r="N114" s="148">
        <v>1.5</v>
      </c>
      <c r="O114" s="148">
        <v>1.6</v>
      </c>
      <c r="P114" s="148">
        <v>1.6</v>
      </c>
      <c r="Q114" s="148">
        <v>1.6</v>
      </c>
      <c r="R114" s="148">
        <v>1.6</v>
      </c>
      <c r="S114" s="148">
        <v>1.6</v>
      </c>
      <c r="T114" s="148">
        <v>1.6</v>
      </c>
      <c r="U114" s="148">
        <v>1.6</v>
      </c>
      <c r="V114" s="148">
        <v>1.6</v>
      </c>
      <c r="W114" s="148">
        <v>1.6</v>
      </c>
      <c r="X114" s="148">
        <v>1.5</v>
      </c>
      <c r="Y114" s="148">
        <v>1.5</v>
      </c>
      <c r="Z114" s="148">
        <v>1.5</v>
      </c>
      <c r="AA114" s="149">
        <v>1.5</v>
      </c>
      <c r="AC114" s="128" t="s">
        <v>346</v>
      </c>
      <c r="AD114" s="128" t="s">
        <v>348</v>
      </c>
      <c r="AE114" s="150">
        <f t="shared" si="169"/>
        <v>4.1095890410958908</v>
      </c>
      <c r="AF114" s="150">
        <f t="shared" si="170"/>
        <v>4.1095890410958908</v>
      </c>
      <c r="AG114" s="150">
        <f t="shared" si="171"/>
        <v>4.1095890410958908</v>
      </c>
      <c r="AH114" s="150">
        <f t="shared" si="172"/>
        <v>4.3835616438356162</v>
      </c>
      <c r="AI114" s="150">
        <f t="shared" si="173"/>
        <v>4.3835616438356162</v>
      </c>
      <c r="AJ114" s="150">
        <f t="shared" si="174"/>
        <v>4.3835616438356162</v>
      </c>
      <c r="AK114" s="150">
        <f t="shared" si="175"/>
        <v>4.3835616438356162</v>
      </c>
      <c r="AL114" s="150">
        <f t="shared" si="176"/>
        <v>4.3835616438356162</v>
      </c>
      <c r="AM114" s="150">
        <f t="shared" si="177"/>
        <v>4.3835616438356162</v>
      </c>
      <c r="AN114" s="150">
        <f t="shared" si="178"/>
        <v>4.3835616438356162</v>
      </c>
      <c r="AO114" s="150">
        <f t="shared" si="179"/>
        <v>4.3835616438356162</v>
      </c>
      <c r="AP114" s="150">
        <f t="shared" si="180"/>
        <v>4.3835616438356162</v>
      </c>
      <c r="AQ114" s="150">
        <f t="shared" si="181"/>
        <v>4.1095890410958908</v>
      </c>
      <c r="AR114" s="150">
        <f t="shared" si="182"/>
        <v>4.1095890410958908</v>
      </c>
      <c r="AS114" s="150">
        <f t="shared" si="183"/>
        <v>4.1095890410958908</v>
      </c>
      <c r="AT114" s="151">
        <f t="shared" si="184"/>
        <v>4.1095890410958908</v>
      </c>
    </row>
    <row r="115" spans="1:46" s="134" customFormat="1" x14ac:dyDescent="0.2">
      <c r="A115" s="128" t="s">
        <v>21</v>
      </c>
      <c r="B115" s="120" t="s">
        <v>409</v>
      </c>
      <c r="C115" s="129" t="s">
        <v>149</v>
      </c>
      <c r="D115" s="130"/>
      <c r="E115" s="130"/>
      <c r="F115" s="131"/>
      <c r="G115" s="130"/>
      <c r="H115" s="130"/>
      <c r="I115" s="128" t="s">
        <v>33</v>
      </c>
      <c r="J115" s="128" t="s">
        <v>34</v>
      </c>
      <c r="K115" s="128" t="s">
        <v>25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  <c r="X115" s="148">
        <v>0</v>
      </c>
      <c r="Y115" s="148">
        <v>0</v>
      </c>
      <c r="Z115" s="148">
        <v>0</v>
      </c>
      <c r="AA115" s="149">
        <v>0</v>
      </c>
      <c r="AC115" s="128" t="s">
        <v>346</v>
      </c>
      <c r="AD115" s="128" t="s">
        <v>348</v>
      </c>
      <c r="AE115" s="150">
        <f t="shared" si="169"/>
        <v>0</v>
      </c>
      <c r="AF115" s="150">
        <f t="shared" si="170"/>
        <v>0</v>
      </c>
      <c r="AG115" s="150">
        <f t="shared" si="171"/>
        <v>0</v>
      </c>
      <c r="AH115" s="150">
        <f t="shared" si="172"/>
        <v>0</v>
      </c>
      <c r="AI115" s="150">
        <f t="shared" si="173"/>
        <v>0</v>
      </c>
      <c r="AJ115" s="150">
        <f t="shared" si="174"/>
        <v>0</v>
      </c>
      <c r="AK115" s="150">
        <f t="shared" si="175"/>
        <v>0</v>
      </c>
      <c r="AL115" s="150">
        <f t="shared" si="176"/>
        <v>0</v>
      </c>
      <c r="AM115" s="150">
        <f t="shared" si="177"/>
        <v>0</v>
      </c>
      <c r="AN115" s="150">
        <f t="shared" si="178"/>
        <v>0</v>
      </c>
      <c r="AO115" s="150">
        <f t="shared" si="179"/>
        <v>0</v>
      </c>
      <c r="AP115" s="150">
        <f t="shared" si="180"/>
        <v>0</v>
      </c>
      <c r="AQ115" s="150">
        <f t="shared" si="181"/>
        <v>0</v>
      </c>
      <c r="AR115" s="150">
        <f t="shared" si="182"/>
        <v>0</v>
      </c>
      <c r="AS115" s="150">
        <f t="shared" si="183"/>
        <v>0</v>
      </c>
      <c r="AT115" s="151">
        <f t="shared" si="184"/>
        <v>0</v>
      </c>
    </row>
    <row r="116" spans="1:46" s="134" customFormat="1" x14ac:dyDescent="0.2">
      <c r="A116" s="128" t="s">
        <v>21</v>
      </c>
      <c r="B116" s="120" t="s">
        <v>409</v>
      </c>
      <c r="C116" s="147" t="s">
        <v>150</v>
      </c>
      <c r="D116" s="130"/>
      <c r="E116" s="130"/>
      <c r="F116" s="131"/>
      <c r="G116" s="130"/>
      <c r="H116" s="130"/>
      <c r="I116" s="128" t="s">
        <v>33</v>
      </c>
      <c r="J116" s="128" t="s">
        <v>34</v>
      </c>
      <c r="K116" s="128" t="s">
        <v>25</v>
      </c>
      <c r="L116" s="148">
        <v>0.2</v>
      </c>
      <c r="M116" s="148">
        <v>0.2</v>
      </c>
      <c r="N116" s="148">
        <v>0.2</v>
      </c>
      <c r="O116" s="148">
        <v>0.2</v>
      </c>
      <c r="P116" s="148">
        <v>0.2</v>
      </c>
      <c r="Q116" s="148">
        <v>0.2</v>
      </c>
      <c r="R116" s="148">
        <v>0.2</v>
      </c>
      <c r="S116" s="148">
        <v>0.3</v>
      </c>
      <c r="T116" s="148">
        <v>0.3</v>
      </c>
      <c r="U116" s="148">
        <v>0.3</v>
      </c>
      <c r="V116" s="148">
        <v>0.3</v>
      </c>
      <c r="W116" s="148">
        <v>0.3</v>
      </c>
      <c r="X116" s="148">
        <v>0.3</v>
      </c>
      <c r="Y116" s="148">
        <v>0.3</v>
      </c>
      <c r="Z116" s="148">
        <v>0.3</v>
      </c>
      <c r="AA116" s="149">
        <v>0.3</v>
      </c>
      <c r="AC116" s="128" t="s">
        <v>346</v>
      </c>
      <c r="AD116" s="128" t="s">
        <v>348</v>
      </c>
      <c r="AE116" s="150">
        <f t="shared" si="169"/>
        <v>0.54794520547945202</v>
      </c>
      <c r="AF116" s="150">
        <f t="shared" si="170"/>
        <v>0.54794520547945202</v>
      </c>
      <c r="AG116" s="150">
        <f t="shared" si="171"/>
        <v>0.54794520547945202</v>
      </c>
      <c r="AH116" s="150">
        <f t="shared" si="172"/>
        <v>0.54794520547945202</v>
      </c>
      <c r="AI116" s="150">
        <f t="shared" si="173"/>
        <v>0.54794520547945202</v>
      </c>
      <c r="AJ116" s="150">
        <f t="shared" si="174"/>
        <v>0.54794520547945202</v>
      </c>
      <c r="AK116" s="150">
        <f t="shared" si="175"/>
        <v>0.54794520547945202</v>
      </c>
      <c r="AL116" s="150">
        <f t="shared" si="176"/>
        <v>0.82191780821917804</v>
      </c>
      <c r="AM116" s="150">
        <f t="shared" si="177"/>
        <v>0.82191780821917804</v>
      </c>
      <c r="AN116" s="150">
        <f t="shared" si="178"/>
        <v>0.82191780821917804</v>
      </c>
      <c r="AO116" s="150">
        <f t="shared" si="179"/>
        <v>0.82191780821917804</v>
      </c>
      <c r="AP116" s="150">
        <f t="shared" si="180"/>
        <v>0.82191780821917804</v>
      </c>
      <c r="AQ116" s="150">
        <f t="shared" si="181"/>
        <v>0.82191780821917804</v>
      </c>
      <c r="AR116" s="150">
        <f t="shared" si="182"/>
        <v>0.82191780821917804</v>
      </c>
      <c r="AS116" s="150">
        <f t="shared" si="183"/>
        <v>0.82191780821917804</v>
      </c>
      <c r="AT116" s="151">
        <f t="shared" si="184"/>
        <v>0.82191780821917804</v>
      </c>
    </row>
    <row r="117" spans="1:46" s="134" customFormat="1" x14ac:dyDescent="0.2">
      <c r="A117" s="128" t="s">
        <v>21</v>
      </c>
      <c r="B117" s="120" t="s">
        <v>409</v>
      </c>
      <c r="C117" s="129" t="s">
        <v>151</v>
      </c>
      <c r="D117" s="130"/>
      <c r="E117" s="130"/>
      <c r="F117" s="131"/>
      <c r="G117" s="130"/>
      <c r="H117" s="130"/>
      <c r="I117" s="128" t="s">
        <v>33</v>
      </c>
      <c r="J117" s="128" t="s">
        <v>34</v>
      </c>
      <c r="K117" s="128" t="s">
        <v>25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0</v>
      </c>
      <c r="X117" s="148">
        <v>0</v>
      </c>
      <c r="Y117" s="148">
        <v>0</v>
      </c>
      <c r="Z117" s="148">
        <v>0</v>
      </c>
      <c r="AA117" s="149">
        <v>0</v>
      </c>
      <c r="AC117" s="128" t="s">
        <v>346</v>
      </c>
      <c r="AD117" s="128" t="s">
        <v>348</v>
      </c>
      <c r="AE117" s="150">
        <f t="shared" si="169"/>
        <v>0</v>
      </c>
      <c r="AF117" s="150">
        <f t="shared" si="170"/>
        <v>0</v>
      </c>
      <c r="AG117" s="150">
        <f t="shared" si="171"/>
        <v>0</v>
      </c>
      <c r="AH117" s="150">
        <f t="shared" si="172"/>
        <v>0</v>
      </c>
      <c r="AI117" s="150">
        <f t="shared" si="173"/>
        <v>0</v>
      </c>
      <c r="AJ117" s="150">
        <f t="shared" si="174"/>
        <v>0</v>
      </c>
      <c r="AK117" s="150">
        <f t="shared" si="175"/>
        <v>0</v>
      </c>
      <c r="AL117" s="150">
        <f t="shared" si="176"/>
        <v>0</v>
      </c>
      <c r="AM117" s="150">
        <f t="shared" si="177"/>
        <v>0</v>
      </c>
      <c r="AN117" s="150">
        <f t="shared" si="178"/>
        <v>0</v>
      </c>
      <c r="AO117" s="150">
        <f t="shared" si="179"/>
        <v>0</v>
      </c>
      <c r="AP117" s="150">
        <f t="shared" si="180"/>
        <v>0</v>
      </c>
      <c r="AQ117" s="150">
        <f t="shared" si="181"/>
        <v>0</v>
      </c>
      <c r="AR117" s="150">
        <f t="shared" si="182"/>
        <v>0</v>
      </c>
      <c r="AS117" s="150">
        <f t="shared" si="183"/>
        <v>0</v>
      </c>
      <c r="AT117" s="151">
        <f t="shared" si="184"/>
        <v>0</v>
      </c>
    </row>
    <row r="118" spans="1:46" s="134" customFormat="1" x14ac:dyDescent="0.2">
      <c r="A118" s="128" t="s">
        <v>21</v>
      </c>
      <c r="B118" s="120" t="s">
        <v>409</v>
      </c>
      <c r="C118" s="129" t="s">
        <v>152</v>
      </c>
      <c r="D118" s="130"/>
      <c r="E118" s="130"/>
      <c r="F118" s="131"/>
      <c r="G118" s="130"/>
      <c r="H118" s="130"/>
      <c r="I118" s="128" t="s">
        <v>33</v>
      </c>
      <c r="J118" s="128" t="s">
        <v>34</v>
      </c>
      <c r="K118" s="128" t="s">
        <v>40</v>
      </c>
      <c r="L118" s="139" t="s">
        <v>28</v>
      </c>
      <c r="M118" s="139" t="s">
        <v>28</v>
      </c>
      <c r="N118" s="139" t="s">
        <v>28</v>
      </c>
      <c r="O118" s="139" t="s">
        <v>28</v>
      </c>
      <c r="P118" s="139" t="s">
        <v>28</v>
      </c>
      <c r="Q118" s="139" t="s">
        <v>28</v>
      </c>
      <c r="R118" s="139" t="s">
        <v>28</v>
      </c>
      <c r="S118" s="139" t="s">
        <v>28</v>
      </c>
      <c r="T118" s="139" t="s">
        <v>28</v>
      </c>
      <c r="U118" s="139" t="s">
        <v>28</v>
      </c>
      <c r="V118" s="139" t="s">
        <v>28</v>
      </c>
      <c r="W118" s="139" t="s">
        <v>28</v>
      </c>
      <c r="X118" s="139" t="s">
        <v>28</v>
      </c>
      <c r="Y118" s="139" t="s">
        <v>28</v>
      </c>
      <c r="Z118" s="139" t="s">
        <v>28</v>
      </c>
      <c r="AA118" s="139" t="s">
        <v>28</v>
      </c>
      <c r="AC118" s="128" t="s">
        <v>346</v>
      </c>
      <c r="AD118" s="128" t="s">
        <v>40</v>
      </c>
      <c r="AE118" s="139" t="s">
        <v>28</v>
      </c>
      <c r="AF118" s="139" t="s">
        <v>28</v>
      </c>
      <c r="AG118" s="139" t="s">
        <v>28</v>
      </c>
      <c r="AH118" s="139" t="s">
        <v>28</v>
      </c>
      <c r="AI118" s="139" t="s">
        <v>28</v>
      </c>
      <c r="AJ118" s="139" t="s">
        <v>28</v>
      </c>
      <c r="AK118" s="139" t="s">
        <v>28</v>
      </c>
      <c r="AL118" s="139" t="s">
        <v>28</v>
      </c>
      <c r="AM118" s="139" t="s">
        <v>28</v>
      </c>
      <c r="AN118" s="139" t="s">
        <v>28</v>
      </c>
      <c r="AO118" s="139" t="s">
        <v>28</v>
      </c>
      <c r="AP118" s="139" t="s">
        <v>28</v>
      </c>
      <c r="AQ118" s="139" t="s">
        <v>28</v>
      </c>
      <c r="AR118" s="139" t="s">
        <v>28</v>
      </c>
      <c r="AS118" s="139" t="s">
        <v>28</v>
      </c>
      <c r="AT118" s="154" t="s">
        <v>28</v>
      </c>
    </row>
    <row r="119" spans="1:46" s="134" customFormat="1" x14ac:dyDescent="0.2">
      <c r="A119" s="128" t="s">
        <v>21</v>
      </c>
      <c r="B119" s="120" t="s">
        <v>409</v>
      </c>
      <c r="C119" s="129" t="s">
        <v>153</v>
      </c>
      <c r="D119" s="130"/>
      <c r="E119" s="130"/>
      <c r="F119" s="131"/>
      <c r="G119" s="130"/>
      <c r="H119" s="130"/>
      <c r="I119" s="128" t="s">
        <v>33</v>
      </c>
      <c r="J119" s="128" t="s">
        <v>34</v>
      </c>
      <c r="K119" s="128" t="s">
        <v>25</v>
      </c>
      <c r="L119" s="148">
        <v>0.2</v>
      </c>
      <c r="M119" s="148">
        <v>0.2</v>
      </c>
      <c r="N119" s="148">
        <v>0.2</v>
      </c>
      <c r="O119" s="148">
        <v>0.2</v>
      </c>
      <c r="P119" s="148">
        <v>0.2</v>
      </c>
      <c r="Q119" s="148">
        <v>0.2</v>
      </c>
      <c r="R119" s="148">
        <v>0.2</v>
      </c>
      <c r="S119" s="148">
        <v>0.3</v>
      </c>
      <c r="T119" s="148">
        <v>0.3</v>
      </c>
      <c r="U119" s="148">
        <v>0.3</v>
      </c>
      <c r="V119" s="148">
        <v>0.3</v>
      </c>
      <c r="W119" s="148">
        <v>0.3</v>
      </c>
      <c r="X119" s="148">
        <v>0.3</v>
      </c>
      <c r="Y119" s="148">
        <v>0.3</v>
      </c>
      <c r="Z119" s="148">
        <v>0.3</v>
      </c>
      <c r="AA119" s="149">
        <v>0.3</v>
      </c>
      <c r="AC119" s="128" t="s">
        <v>346</v>
      </c>
      <c r="AD119" s="128" t="s">
        <v>348</v>
      </c>
      <c r="AE119" s="150">
        <f>L119*1000/365</f>
        <v>0.54794520547945202</v>
      </c>
      <c r="AF119" s="150">
        <f t="shared" ref="AF119" si="185">M119*1000/365</f>
        <v>0.54794520547945202</v>
      </c>
      <c r="AG119" s="150">
        <f t="shared" ref="AG119" si="186">N119*1000/365</f>
        <v>0.54794520547945202</v>
      </c>
      <c r="AH119" s="150">
        <f t="shared" ref="AH119" si="187">O119*1000/365</f>
        <v>0.54794520547945202</v>
      </c>
      <c r="AI119" s="150">
        <f t="shared" ref="AI119" si="188">P119*1000/365</f>
        <v>0.54794520547945202</v>
      </c>
      <c r="AJ119" s="150">
        <f t="shared" ref="AJ119" si="189">Q119*1000/365</f>
        <v>0.54794520547945202</v>
      </c>
      <c r="AK119" s="150">
        <f t="shared" ref="AK119" si="190">R119*1000/365</f>
        <v>0.54794520547945202</v>
      </c>
      <c r="AL119" s="150">
        <f t="shared" ref="AL119" si="191">S119*1000/365</f>
        <v>0.82191780821917804</v>
      </c>
      <c r="AM119" s="150">
        <f t="shared" ref="AM119" si="192">T119*1000/365</f>
        <v>0.82191780821917804</v>
      </c>
      <c r="AN119" s="150">
        <f t="shared" ref="AN119" si="193">U119*1000/365</f>
        <v>0.82191780821917804</v>
      </c>
      <c r="AO119" s="150">
        <f t="shared" ref="AO119" si="194">V119*1000/365</f>
        <v>0.82191780821917804</v>
      </c>
      <c r="AP119" s="150">
        <f t="shared" ref="AP119" si="195">W119*1000/365</f>
        <v>0.82191780821917804</v>
      </c>
      <c r="AQ119" s="150">
        <f t="shared" ref="AQ119" si="196">X119*1000/365</f>
        <v>0.82191780821917804</v>
      </c>
      <c r="AR119" s="150">
        <f t="shared" ref="AR119" si="197">Y119*1000/365</f>
        <v>0.82191780821917804</v>
      </c>
      <c r="AS119" s="150">
        <f t="shared" ref="AS119" si="198">Z119*1000/365</f>
        <v>0.82191780821917804</v>
      </c>
      <c r="AT119" s="151">
        <f t="shared" ref="AT119" si="199">AA119*1000/365</f>
        <v>0.82191780821917804</v>
      </c>
    </row>
    <row r="120" spans="1:46" s="134" customFormat="1" x14ac:dyDescent="0.2">
      <c r="A120" s="128" t="s">
        <v>21</v>
      </c>
      <c r="B120" s="120" t="s">
        <v>409</v>
      </c>
      <c r="C120" s="129" t="s">
        <v>154</v>
      </c>
      <c r="D120" s="130"/>
      <c r="E120" s="130"/>
      <c r="F120" s="131"/>
      <c r="G120" s="130"/>
      <c r="H120" s="130"/>
      <c r="I120" s="128" t="s">
        <v>33</v>
      </c>
      <c r="J120" s="128" t="s">
        <v>34</v>
      </c>
      <c r="K120" s="128" t="s">
        <v>40</v>
      </c>
      <c r="L120" s="139" t="s">
        <v>28</v>
      </c>
      <c r="M120" s="139" t="s">
        <v>28</v>
      </c>
      <c r="N120" s="139" t="s">
        <v>28</v>
      </c>
      <c r="O120" s="139" t="s">
        <v>28</v>
      </c>
      <c r="P120" s="139" t="s">
        <v>28</v>
      </c>
      <c r="Q120" s="139" t="s">
        <v>28</v>
      </c>
      <c r="R120" s="139" t="s">
        <v>28</v>
      </c>
      <c r="S120" s="139" t="s">
        <v>28</v>
      </c>
      <c r="T120" s="139" t="s">
        <v>28</v>
      </c>
      <c r="U120" s="139" t="s">
        <v>28</v>
      </c>
      <c r="V120" s="139" t="s">
        <v>28</v>
      </c>
      <c r="W120" s="139" t="s">
        <v>28</v>
      </c>
      <c r="X120" s="139" t="s">
        <v>28</v>
      </c>
      <c r="Y120" s="139" t="s">
        <v>28</v>
      </c>
      <c r="Z120" s="139" t="s">
        <v>28</v>
      </c>
      <c r="AA120" s="139" t="s">
        <v>28</v>
      </c>
      <c r="AC120" s="128" t="s">
        <v>346</v>
      </c>
      <c r="AD120" s="128" t="s">
        <v>40</v>
      </c>
      <c r="AE120" s="139" t="s">
        <v>28</v>
      </c>
      <c r="AF120" s="139" t="s">
        <v>28</v>
      </c>
      <c r="AG120" s="139" t="s">
        <v>28</v>
      </c>
      <c r="AH120" s="139" t="s">
        <v>28</v>
      </c>
      <c r="AI120" s="139" t="s">
        <v>28</v>
      </c>
      <c r="AJ120" s="139" t="s">
        <v>28</v>
      </c>
      <c r="AK120" s="139" t="s">
        <v>28</v>
      </c>
      <c r="AL120" s="139" t="s">
        <v>28</v>
      </c>
      <c r="AM120" s="139" t="s">
        <v>28</v>
      </c>
      <c r="AN120" s="139" t="s">
        <v>28</v>
      </c>
      <c r="AO120" s="139" t="s">
        <v>28</v>
      </c>
      <c r="AP120" s="139" t="s">
        <v>28</v>
      </c>
      <c r="AQ120" s="139" t="s">
        <v>28</v>
      </c>
      <c r="AR120" s="139" t="s">
        <v>28</v>
      </c>
      <c r="AS120" s="139" t="s">
        <v>28</v>
      </c>
      <c r="AT120" s="154" t="s">
        <v>28</v>
      </c>
    </row>
    <row r="121" spans="1:46" s="134" customFormat="1" x14ac:dyDescent="0.2">
      <c r="A121" s="128" t="s">
        <v>21</v>
      </c>
      <c r="B121" s="120" t="s">
        <v>409</v>
      </c>
      <c r="C121" s="129" t="s">
        <v>155</v>
      </c>
      <c r="D121" s="130"/>
      <c r="E121" s="130"/>
      <c r="F121" s="131"/>
      <c r="G121" s="130"/>
      <c r="H121" s="130"/>
      <c r="I121" s="128" t="s">
        <v>33</v>
      </c>
      <c r="J121" s="128" t="s">
        <v>34</v>
      </c>
      <c r="K121" s="128" t="s">
        <v>25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  <c r="X121" s="148">
        <v>0</v>
      </c>
      <c r="Y121" s="148">
        <v>0</v>
      </c>
      <c r="Z121" s="148">
        <v>0</v>
      </c>
      <c r="AA121" s="149">
        <v>0</v>
      </c>
      <c r="AC121" s="128" t="s">
        <v>346</v>
      </c>
      <c r="AD121" s="128" t="s">
        <v>348</v>
      </c>
      <c r="AE121" s="150">
        <f t="shared" ref="AE121:AE126" si="200">L121*1000/365</f>
        <v>0</v>
      </c>
      <c r="AF121" s="150">
        <f t="shared" ref="AF121:AF126" si="201">M121*1000/365</f>
        <v>0</v>
      </c>
      <c r="AG121" s="150">
        <f t="shared" ref="AG121:AG126" si="202">N121*1000/365</f>
        <v>0</v>
      </c>
      <c r="AH121" s="150">
        <f t="shared" ref="AH121:AH126" si="203">O121*1000/365</f>
        <v>0</v>
      </c>
      <c r="AI121" s="150">
        <f t="shared" ref="AI121:AI126" si="204">P121*1000/365</f>
        <v>0</v>
      </c>
      <c r="AJ121" s="150">
        <f t="shared" ref="AJ121:AJ126" si="205">Q121*1000/365</f>
        <v>0</v>
      </c>
      <c r="AK121" s="150">
        <f t="shared" ref="AK121:AK126" si="206">R121*1000/365</f>
        <v>0</v>
      </c>
      <c r="AL121" s="150">
        <f t="shared" ref="AL121:AL126" si="207">S121*1000/365</f>
        <v>0</v>
      </c>
      <c r="AM121" s="150">
        <f t="shared" ref="AM121:AM126" si="208">T121*1000/365</f>
        <v>0</v>
      </c>
      <c r="AN121" s="150">
        <f t="shared" ref="AN121:AN126" si="209">U121*1000/365</f>
        <v>0</v>
      </c>
      <c r="AO121" s="150">
        <f t="shared" ref="AO121:AO126" si="210">V121*1000/365</f>
        <v>0</v>
      </c>
      <c r="AP121" s="150">
        <f t="shared" ref="AP121:AP126" si="211">W121*1000/365</f>
        <v>0</v>
      </c>
      <c r="AQ121" s="150">
        <f t="shared" ref="AQ121:AQ126" si="212">X121*1000/365</f>
        <v>0</v>
      </c>
      <c r="AR121" s="150">
        <f t="shared" ref="AR121:AR126" si="213">Y121*1000/365</f>
        <v>0</v>
      </c>
      <c r="AS121" s="150">
        <f t="shared" ref="AS121:AS126" si="214">Z121*1000/365</f>
        <v>0</v>
      </c>
      <c r="AT121" s="151">
        <f t="shared" ref="AT121:AT126" si="215">AA121*1000/365</f>
        <v>0</v>
      </c>
    </row>
    <row r="122" spans="1:46" s="134" customFormat="1" x14ac:dyDescent="0.2">
      <c r="A122" s="128" t="s">
        <v>21</v>
      </c>
      <c r="B122" s="120" t="s">
        <v>409</v>
      </c>
      <c r="C122" s="147" t="s">
        <v>156</v>
      </c>
      <c r="D122" s="130"/>
      <c r="E122" s="130"/>
      <c r="F122" s="131"/>
      <c r="G122" s="130"/>
      <c r="H122" s="130"/>
      <c r="I122" s="128" t="s">
        <v>33</v>
      </c>
      <c r="J122" s="128" t="s">
        <v>34</v>
      </c>
      <c r="K122" s="128" t="s">
        <v>25</v>
      </c>
      <c r="L122" s="148">
        <v>1.5</v>
      </c>
      <c r="M122" s="148">
        <v>1.5</v>
      </c>
      <c r="N122" s="148">
        <v>1.4</v>
      </c>
      <c r="O122" s="148">
        <v>1.4</v>
      </c>
      <c r="P122" s="148">
        <v>1.4</v>
      </c>
      <c r="Q122" s="148">
        <v>1.4</v>
      </c>
      <c r="R122" s="148">
        <v>1.3</v>
      </c>
      <c r="S122" s="148">
        <v>1.3</v>
      </c>
      <c r="T122" s="148">
        <v>1.3</v>
      </c>
      <c r="U122" s="148">
        <v>1.3</v>
      </c>
      <c r="V122" s="148">
        <v>1.4</v>
      </c>
      <c r="W122" s="148">
        <v>1.4</v>
      </c>
      <c r="X122" s="148">
        <v>1.4</v>
      </c>
      <c r="Y122" s="148">
        <v>1.4</v>
      </c>
      <c r="Z122" s="148">
        <v>1.3</v>
      </c>
      <c r="AA122" s="149">
        <v>1.3</v>
      </c>
      <c r="AC122" s="128" t="s">
        <v>346</v>
      </c>
      <c r="AD122" s="128" t="s">
        <v>348</v>
      </c>
      <c r="AE122" s="150">
        <f t="shared" si="200"/>
        <v>4.1095890410958908</v>
      </c>
      <c r="AF122" s="150">
        <f t="shared" si="201"/>
        <v>4.1095890410958908</v>
      </c>
      <c r="AG122" s="150">
        <f t="shared" si="202"/>
        <v>3.8356164383561642</v>
      </c>
      <c r="AH122" s="150">
        <f t="shared" si="203"/>
        <v>3.8356164383561642</v>
      </c>
      <c r="AI122" s="150">
        <f t="shared" si="204"/>
        <v>3.8356164383561642</v>
      </c>
      <c r="AJ122" s="150">
        <f t="shared" si="205"/>
        <v>3.8356164383561642</v>
      </c>
      <c r="AK122" s="150">
        <f t="shared" si="206"/>
        <v>3.5616438356164384</v>
      </c>
      <c r="AL122" s="150">
        <f t="shared" si="207"/>
        <v>3.5616438356164384</v>
      </c>
      <c r="AM122" s="150">
        <f t="shared" si="208"/>
        <v>3.5616438356164384</v>
      </c>
      <c r="AN122" s="150">
        <f t="shared" si="209"/>
        <v>3.5616438356164384</v>
      </c>
      <c r="AO122" s="150">
        <f t="shared" si="210"/>
        <v>3.8356164383561642</v>
      </c>
      <c r="AP122" s="150">
        <f t="shared" si="211"/>
        <v>3.8356164383561642</v>
      </c>
      <c r="AQ122" s="150">
        <f t="shared" si="212"/>
        <v>3.8356164383561642</v>
      </c>
      <c r="AR122" s="150">
        <f t="shared" si="213"/>
        <v>3.8356164383561642</v>
      </c>
      <c r="AS122" s="150">
        <f t="shared" si="214"/>
        <v>3.5616438356164384</v>
      </c>
      <c r="AT122" s="151">
        <f t="shared" si="215"/>
        <v>3.5616438356164384</v>
      </c>
    </row>
    <row r="123" spans="1:46" s="134" customFormat="1" x14ac:dyDescent="0.2">
      <c r="A123" s="128" t="s">
        <v>21</v>
      </c>
      <c r="B123" s="120" t="s">
        <v>409</v>
      </c>
      <c r="C123" s="129" t="s">
        <v>157</v>
      </c>
      <c r="D123" s="130"/>
      <c r="E123" s="130"/>
      <c r="F123" s="131"/>
      <c r="G123" s="130"/>
      <c r="H123" s="130"/>
      <c r="I123" s="128" t="s">
        <v>33</v>
      </c>
      <c r="J123" s="128" t="s">
        <v>34</v>
      </c>
      <c r="K123" s="128" t="s">
        <v>25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</v>
      </c>
      <c r="R123" s="148">
        <v>0.1</v>
      </c>
      <c r="S123" s="148">
        <v>0.1</v>
      </c>
      <c r="T123" s="148">
        <v>0.1</v>
      </c>
      <c r="U123" s="148">
        <v>0.1</v>
      </c>
      <c r="V123" s="148">
        <v>0.1</v>
      </c>
      <c r="W123" s="148">
        <v>0.1</v>
      </c>
      <c r="X123" s="148">
        <v>0.1</v>
      </c>
      <c r="Y123" s="148">
        <v>0.1</v>
      </c>
      <c r="Z123" s="148">
        <v>0.1</v>
      </c>
      <c r="AA123" s="149">
        <v>0.1</v>
      </c>
      <c r="AC123" s="128" t="s">
        <v>346</v>
      </c>
      <c r="AD123" s="128" t="s">
        <v>348</v>
      </c>
      <c r="AE123" s="150">
        <f t="shared" si="200"/>
        <v>0</v>
      </c>
      <c r="AF123" s="150">
        <f t="shared" si="201"/>
        <v>0</v>
      </c>
      <c r="AG123" s="150">
        <f t="shared" si="202"/>
        <v>0</v>
      </c>
      <c r="AH123" s="150">
        <f t="shared" si="203"/>
        <v>0</v>
      </c>
      <c r="AI123" s="150">
        <f t="shared" si="204"/>
        <v>0</v>
      </c>
      <c r="AJ123" s="150">
        <f t="shared" si="205"/>
        <v>0</v>
      </c>
      <c r="AK123" s="150">
        <f t="shared" si="206"/>
        <v>0.27397260273972601</v>
      </c>
      <c r="AL123" s="150">
        <f t="shared" si="207"/>
        <v>0.27397260273972601</v>
      </c>
      <c r="AM123" s="150">
        <f t="shared" si="208"/>
        <v>0.27397260273972601</v>
      </c>
      <c r="AN123" s="150">
        <f t="shared" si="209"/>
        <v>0.27397260273972601</v>
      </c>
      <c r="AO123" s="150">
        <f t="shared" si="210"/>
        <v>0.27397260273972601</v>
      </c>
      <c r="AP123" s="150">
        <f t="shared" si="211"/>
        <v>0.27397260273972601</v>
      </c>
      <c r="AQ123" s="150">
        <f t="shared" si="212"/>
        <v>0.27397260273972601</v>
      </c>
      <c r="AR123" s="150">
        <f t="shared" si="213"/>
        <v>0.27397260273972601</v>
      </c>
      <c r="AS123" s="150">
        <f t="shared" si="214"/>
        <v>0.27397260273972601</v>
      </c>
      <c r="AT123" s="151">
        <f t="shared" si="215"/>
        <v>0.27397260273972601</v>
      </c>
    </row>
    <row r="124" spans="1:46" s="134" customFormat="1" x14ac:dyDescent="0.2">
      <c r="A124" s="128" t="s">
        <v>21</v>
      </c>
      <c r="B124" s="120" t="s">
        <v>409</v>
      </c>
      <c r="C124" s="129" t="s">
        <v>158</v>
      </c>
      <c r="D124" s="130"/>
      <c r="E124" s="130"/>
      <c r="F124" s="131"/>
      <c r="G124" s="130"/>
      <c r="H124" s="130"/>
      <c r="I124" s="128" t="s">
        <v>33</v>
      </c>
      <c r="J124" s="128" t="s">
        <v>34</v>
      </c>
      <c r="K124" s="128" t="s">
        <v>25</v>
      </c>
      <c r="L124" s="139" t="s">
        <v>28</v>
      </c>
      <c r="M124" s="139" t="s">
        <v>28</v>
      </c>
      <c r="N124" s="139" t="s">
        <v>28</v>
      </c>
      <c r="O124" s="139" t="s">
        <v>28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  <c r="X124" s="148">
        <v>0</v>
      </c>
      <c r="Y124" s="148">
        <v>0</v>
      </c>
      <c r="Z124" s="148">
        <v>0</v>
      </c>
      <c r="AA124" s="149">
        <v>0</v>
      </c>
      <c r="AC124" s="128" t="s">
        <v>346</v>
      </c>
      <c r="AD124" s="128" t="s">
        <v>348</v>
      </c>
      <c r="AE124" s="153" t="s">
        <v>28</v>
      </c>
      <c r="AF124" s="153" t="s">
        <v>28</v>
      </c>
      <c r="AG124" s="153" t="s">
        <v>28</v>
      </c>
      <c r="AH124" s="153" t="s">
        <v>28</v>
      </c>
      <c r="AI124" s="150">
        <f t="shared" si="204"/>
        <v>0</v>
      </c>
      <c r="AJ124" s="150">
        <f t="shared" si="205"/>
        <v>0</v>
      </c>
      <c r="AK124" s="150">
        <f t="shared" si="206"/>
        <v>0</v>
      </c>
      <c r="AL124" s="150">
        <f t="shared" si="207"/>
        <v>0</v>
      </c>
      <c r="AM124" s="150">
        <f t="shared" si="208"/>
        <v>0</v>
      </c>
      <c r="AN124" s="150">
        <f t="shared" si="209"/>
        <v>0</v>
      </c>
      <c r="AO124" s="150">
        <f t="shared" si="210"/>
        <v>0</v>
      </c>
      <c r="AP124" s="150">
        <f t="shared" si="211"/>
        <v>0</v>
      </c>
      <c r="AQ124" s="150">
        <f t="shared" si="212"/>
        <v>0</v>
      </c>
      <c r="AR124" s="150">
        <f t="shared" si="213"/>
        <v>0</v>
      </c>
      <c r="AS124" s="150">
        <f t="shared" si="214"/>
        <v>0</v>
      </c>
      <c r="AT124" s="151">
        <f t="shared" si="215"/>
        <v>0</v>
      </c>
    </row>
    <row r="125" spans="1:46" s="134" customFormat="1" x14ac:dyDescent="0.2">
      <c r="A125" s="128" t="s">
        <v>21</v>
      </c>
      <c r="B125" s="120" t="s">
        <v>409</v>
      </c>
      <c r="C125" s="129" t="s">
        <v>159</v>
      </c>
      <c r="D125" s="130"/>
      <c r="E125" s="130"/>
      <c r="F125" s="131"/>
      <c r="G125" s="130"/>
      <c r="H125" s="130"/>
      <c r="I125" s="128" t="s">
        <v>33</v>
      </c>
      <c r="J125" s="128" t="s">
        <v>34</v>
      </c>
      <c r="K125" s="128" t="s">
        <v>25</v>
      </c>
      <c r="L125" s="148">
        <v>1.5</v>
      </c>
      <c r="M125" s="148">
        <v>1.4</v>
      </c>
      <c r="N125" s="148">
        <v>1.4</v>
      </c>
      <c r="O125" s="148">
        <v>1.4</v>
      </c>
      <c r="P125" s="148">
        <v>1.3</v>
      </c>
      <c r="Q125" s="148">
        <v>1.3</v>
      </c>
      <c r="R125" s="148">
        <v>1.3</v>
      </c>
      <c r="S125" s="148">
        <v>1.3</v>
      </c>
      <c r="T125" s="148">
        <v>1.3</v>
      </c>
      <c r="U125" s="148">
        <v>1.3</v>
      </c>
      <c r="V125" s="148">
        <v>1.3</v>
      </c>
      <c r="W125" s="148">
        <v>1.3</v>
      </c>
      <c r="X125" s="148">
        <v>1.3</v>
      </c>
      <c r="Y125" s="148">
        <v>1.2</v>
      </c>
      <c r="Z125" s="148">
        <v>1.2</v>
      </c>
      <c r="AA125" s="149">
        <v>1.2</v>
      </c>
      <c r="AC125" s="128" t="s">
        <v>346</v>
      </c>
      <c r="AD125" s="128" t="s">
        <v>348</v>
      </c>
      <c r="AE125" s="150">
        <f t="shared" si="200"/>
        <v>4.1095890410958908</v>
      </c>
      <c r="AF125" s="150">
        <f t="shared" si="201"/>
        <v>3.8356164383561642</v>
      </c>
      <c r="AG125" s="150">
        <f t="shared" si="202"/>
        <v>3.8356164383561642</v>
      </c>
      <c r="AH125" s="150">
        <f t="shared" si="203"/>
        <v>3.8356164383561642</v>
      </c>
      <c r="AI125" s="150">
        <f t="shared" si="204"/>
        <v>3.5616438356164384</v>
      </c>
      <c r="AJ125" s="150">
        <f t="shared" si="205"/>
        <v>3.5616438356164384</v>
      </c>
      <c r="AK125" s="150">
        <f t="shared" si="206"/>
        <v>3.5616438356164384</v>
      </c>
      <c r="AL125" s="150">
        <f t="shared" si="207"/>
        <v>3.5616438356164384</v>
      </c>
      <c r="AM125" s="150">
        <f t="shared" si="208"/>
        <v>3.5616438356164384</v>
      </c>
      <c r="AN125" s="150">
        <f t="shared" si="209"/>
        <v>3.5616438356164384</v>
      </c>
      <c r="AO125" s="150">
        <f t="shared" si="210"/>
        <v>3.5616438356164384</v>
      </c>
      <c r="AP125" s="150">
        <f t="shared" si="211"/>
        <v>3.5616438356164384</v>
      </c>
      <c r="AQ125" s="150">
        <f t="shared" si="212"/>
        <v>3.5616438356164384</v>
      </c>
      <c r="AR125" s="150">
        <f t="shared" si="213"/>
        <v>3.2876712328767121</v>
      </c>
      <c r="AS125" s="150">
        <f t="shared" si="214"/>
        <v>3.2876712328767121</v>
      </c>
      <c r="AT125" s="151">
        <f t="shared" si="215"/>
        <v>3.2876712328767121</v>
      </c>
    </row>
    <row r="126" spans="1:46" s="134" customFormat="1" x14ac:dyDescent="0.2">
      <c r="A126" s="128" t="s">
        <v>21</v>
      </c>
      <c r="B126" s="120" t="s">
        <v>409</v>
      </c>
      <c r="C126" s="129" t="s">
        <v>160</v>
      </c>
      <c r="D126" s="130"/>
      <c r="E126" s="130"/>
      <c r="F126" s="131"/>
      <c r="G126" s="130"/>
      <c r="H126" s="130"/>
      <c r="I126" s="128" t="s">
        <v>33</v>
      </c>
      <c r="J126" s="128" t="s">
        <v>34</v>
      </c>
      <c r="K126" s="128" t="s">
        <v>25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  <c r="X126" s="148">
        <v>0</v>
      </c>
      <c r="Y126" s="148">
        <v>0</v>
      </c>
      <c r="Z126" s="148">
        <v>0</v>
      </c>
      <c r="AA126" s="149">
        <v>0</v>
      </c>
      <c r="AC126" s="128" t="s">
        <v>346</v>
      </c>
      <c r="AD126" s="128" t="s">
        <v>348</v>
      </c>
      <c r="AE126" s="150">
        <f t="shared" si="200"/>
        <v>0</v>
      </c>
      <c r="AF126" s="150">
        <f t="shared" si="201"/>
        <v>0</v>
      </c>
      <c r="AG126" s="150">
        <f t="shared" si="202"/>
        <v>0</v>
      </c>
      <c r="AH126" s="150">
        <f t="shared" si="203"/>
        <v>0</v>
      </c>
      <c r="AI126" s="150">
        <f t="shared" si="204"/>
        <v>0</v>
      </c>
      <c r="AJ126" s="150">
        <f t="shared" si="205"/>
        <v>0</v>
      </c>
      <c r="AK126" s="150">
        <f t="shared" si="206"/>
        <v>0</v>
      </c>
      <c r="AL126" s="150">
        <f t="shared" si="207"/>
        <v>0</v>
      </c>
      <c r="AM126" s="150">
        <f t="shared" si="208"/>
        <v>0</v>
      </c>
      <c r="AN126" s="150">
        <f t="shared" si="209"/>
        <v>0</v>
      </c>
      <c r="AO126" s="150">
        <f t="shared" si="210"/>
        <v>0</v>
      </c>
      <c r="AP126" s="150">
        <f t="shared" si="211"/>
        <v>0</v>
      </c>
      <c r="AQ126" s="150">
        <f t="shared" si="212"/>
        <v>0</v>
      </c>
      <c r="AR126" s="150">
        <f t="shared" si="213"/>
        <v>0</v>
      </c>
      <c r="AS126" s="150">
        <f t="shared" si="214"/>
        <v>0</v>
      </c>
      <c r="AT126" s="151">
        <f t="shared" si="215"/>
        <v>0</v>
      </c>
    </row>
    <row r="127" spans="1:46" s="134" customFormat="1" x14ac:dyDescent="0.2">
      <c r="A127" s="128" t="s">
        <v>21</v>
      </c>
      <c r="B127" s="120" t="s">
        <v>409</v>
      </c>
      <c r="C127" s="129" t="s">
        <v>161</v>
      </c>
      <c r="D127" s="130"/>
      <c r="E127" s="130"/>
      <c r="F127" s="131"/>
      <c r="G127" s="130"/>
      <c r="H127" s="130"/>
      <c r="I127" s="128" t="s">
        <v>33</v>
      </c>
      <c r="J127" s="128" t="s">
        <v>34</v>
      </c>
      <c r="K127" s="128" t="s">
        <v>40</v>
      </c>
      <c r="L127" s="139" t="s">
        <v>28</v>
      </c>
      <c r="M127" s="139" t="s">
        <v>28</v>
      </c>
      <c r="N127" s="139" t="s">
        <v>28</v>
      </c>
      <c r="O127" s="139" t="s">
        <v>28</v>
      </c>
      <c r="P127" s="139" t="s">
        <v>28</v>
      </c>
      <c r="Q127" s="139" t="s">
        <v>28</v>
      </c>
      <c r="R127" s="139" t="s">
        <v>28</v>
      </c>
      <c r="S127" s="139" t="s">
        <v>28</v>
      </c>
      <c r="T127" s="139" t="s">
        <v>28</v>
      </c>
      <c r="U127" s="139" t="s">
        <v>28</v>
      </c>
      <c r="V127" s="139" t="s">
        <v>28</v>
      </c>
      <c r="W127" s="139" t="s">
        <v>28</v>
      </c>
      <c r="X127" s="139" t="s">
        <v>28</v>
      </c>
      <c r="Y127" s="139" t="s">
        <v>28</v>
      </c>
      <c r="Z127" s="139" t="s">
        <v>28</v>
      </c>
      <c r="AA127" s="139" t="s">
        <v>28</v>
      </c>
      <c r="AC127" s="128" t="s">
        <v>346</v>
      </c>
      <c r="AD127" s="128" t="s">
        <v>40</v>
      </c>
      <c r="AE127" s="139" t="s">
        <v>28</v>
      </c>
      <c r="AF127" s="139" t="s">
        <v>28</v>
      </c>
      <c r="AG127" s="139" t="s">
        <v>28</v>
      </c>
      <c r="AH127" s="139" t="s">
        <v>28</v>
      </c>
      <c r="AI127" s="139" t="s">
        <v>28</v>
      </c>
      <c r="AJ127" s="139" t="s">
        <v>28</v>
      </c>
      <c r="AK127" s="139" t="s">
        <v>28</v>
      </c>
      <c r="AL127" s="139" t="s">
        <v>28</v>
      </c>
      <c r="AM127" s="139" t="s">
        <v>28</v>
      </c>
      <c r="AN127" s="139" t="s">
        <v>28</v>
      </c>
      <c r="AO127" s="139" t="s">
        <v>28</v>
      </c>
      <c r="AP127" s="139" t="s">
        <v>28</v>
      </c>
      <c r="AQ127" s="139" t="s">
        <v>28</v>
      </c>
      <c r="AR127" s="139" t="s">
        <v>28</v>
      </c>
      <c r="AS127" s="139" t="s">
        <v>28</v>
      </c>
      <c r="AT127" s="154" t="s">
        <v>28</v>
      </c>
    </row>
    <row r="128" spans="1:46" s="134" customFormat="1" x14ac:dyDescent="0.2">
      <c r="A128" s="128" t="s">
        <v>21</v>
      </c>
      <c r="B128" s="120" t="s">
        <v>410</v>
      </c>
      <c r="C128" s="147" t="s">
        <v>162</v>
      </c>
      <c r="D128" s="130"/>
      <c r="E128" s="130"/>
      <c r="F128" s="131"/>
      <c r="G128" s="130"/>
      <c r="H128" s="130"/>
      <c r="I128" s="128" t="s">
        <v>33</v>
      </c>
      <c r="J128" s="128" t="s">
        <v>39</v>
      </c>
      <c r="K128" s="128" t="s">
        <v>40</v>
      </c>
      <c r="L128" s="139" t="s">
        <v>28</v>
      </c>
      <c r="M128" s="139" t="s">
        <v>28</v>
      </c>
      <c r="N128" s="139" t="s">
        <v>28</v>
      </c>
      <c r="O128" s="139" t="s">
        <v>28</v>
      </c>
      <c r="P128" s="139" t="s">
        <v>28</v>
      </c>
      <c r="Q128" s="139" t="s">
        <v>28</v>
      </c>
      <c r="R128" s="139" t="s">
        <v>28</v>
      </c>
      <c r="S128" s="139" t="s">
        <v>28</v>
      </c>
      <c r="T128" s="139" t="s">
        <v>28</v>
      </c>
      <c r="U128" s="139" t="s">
        <v>28</v>
      </c>
      <c r="V128" s="139" t="s">
        <v>28</v>
      </c>
      <c r="W128" s="139" t="s">
        <v>28</v>
      </c>
      <c r="X128" s="139" t="s">
        <v>28</v>
      </c>
      <c r="Y128" s="139" t="s">
        <v>28</v>
      </c>
      <c r="Z128" s="139" t="s">
        <v>28</v>
      </c>
      <c r="AA128" s="139" t="s">
        <v>28</v>
      </c>
      <c r="AC128" s="128" t="s">
        <v>39</v>
      </c>
      <c r="AD128" s="128" t="s">
        <v>40</v>
      </c>
      <c r="AE128" s="139" t="s">
        <v>28</v>
      </c>
      <c r="AF128" s="139" t="s">
        <v>28</v>
      </c>
      <c r="AG128" s="139" t="s">
        <v>28</v>
      </c>
      <c r="AH128" s="139" t="s">
        <v>28</v>
      </c>
      <c r="AI128" s="139" t="s">
        <v>28</v>
      </c>
      <c r="AJ128" s="139" t="s">
        <v>28</v>
      </c>
      <c r="AK128" s="139" t="s">
        <v>28</v>
      </c>
      <c r="AL128" s="139" t="s">
        <v>28</v>
      </c>
      <c r="AM128" s="139" t="s">
        <v>28</v>
      </c>
      <c r="AN128" s="139" t="s">
        <v>28</v>
      </c>
      <c r="AO128" s="139" t="s">
        <v>28</v>
      </c>
      <c r="AP128" s="139" t="s">
        <v>28</v>
      </c>
      <c r="AQ128" s="139" t="s">
        <v>28</v>
      </c>
      <c r="AR128" s="139" t="s">
        <v>28</v>
      </c>
      <c r="AS128" s="139" t="s">
        <v>28</v>
      </c>
      <c r="AT128" s="154" t="s">
        <v>28</v>
      </c>
    </row>
    <row r="129" spans="1:46" s="134" customFormat="1" x14ac:dyDescent="0.2">
      <c r="A129" s="128" t="s">
        <v>21</v>
      </c>
      <c r="B129" s="120" t="s">
        <v>409</v>
      </c>
      <c r="C129" s="129" t="s">
        <v>163</v>
      </c>
      <c r="D129" s="130"/>
      <c r="E129" s="130"/>
      <c r="F129" s="131"/>
      <c r="G129" s="130"/>
      <c r="H129" s="130"/>
      <c r="I129" s="128" t="s">
        <v>33</v>
      </c>
      <c r="J129" s="128" t="s">
        <v>34</v>
      </c>
      <c r="K129" s="128" t="s">
        <v>40</v>
      </c>
      <c r="L129" s="139" t="s">
        <v>28</v>
      </c>
      <c r="M129" s="139" t="s">
        <v>28</v>
      </c>
      <c r="N129" s="139" t="s">
        <v>28</v>
      </c>
      <c r="O129" s="139" t="s">
        <v>28</v>
      </c>
      <c r="P129" s="139" t="s">
        <v>28</v>
      </c>
      <c r="Q129" s="139" t="s">
        <v>28</v>
      </c>
      <c r="R129" s="139" t="s">
        <v>28</v>
      </c>
      <c r="S129" s="139" t="s">
        <v>28</v>
      </c>
      <c r="T129" s="139" t="s">
        <v>28</v>
      </c>
      <c r="U129" s="139" t="s">
        <v>28</v>
      </c>
      <c r="V129" s="139" t="s">
        <v>28</v>
      </c>
      <c r="W129" s="139" t="s">
        <v>28</v>
      </c>
      <c r="X129" s="139" t="s">
        <v>28</v>
      </c>
      <c r="Y129" s="139" t="s">
        <v>28</v>
      </c>
      <c r="Z129" s="139" t="s">
        <v>28</v>
      </c>
      <c r="AA129" s="139" t="s">
        <v>28</v>
      </c>
      <c r="AC129" s="128" t="s">
        <v>346</v>
      </c>
      <c r="AD129" s="128" t="s">
        <v>40</v>
      </c>
      <c r="AE129" s="139" t="s">
        <v>28</v>
      </c>
      <c r="AF129" s="139" t="s">
        <v>28</v>
      </c>
      <c r="AG129" s="139" t="s">
        <v>28</v>
      </c>
      <c r="AH129" s="139" t="s">
        <v>28</v>
      </c>
      <c r="AI129" s="139" t="s">
        <v>28</v>
      </c>
      <c r="AJ129" s="139" t="s">
        <v>28</v>
      </c>
      <c r="AK129" s="139" t="s">
        <v>28</v>
      </c>
      <c r="AL129" s="139" t="s">
        <v>28</v>
      </c>
      <c r="AM129" s="139" t="s">
        <v>28</v>
      </c>
      <c r="AN129" s="139" t="s">
        <v>28</v>
      </c>
      <c r="AO129" s="139" t="s">
        <v>28</v>
      </c>
      <c r="AP129" s="139" t="s">
        <v>28</v>
      </c>
      <c r="AQ129" s="139" t="s">
        <v>28</v>
      </c>
      <c r="AR129" s="139" t="s">
        <v>28</v>
      </c>
      <c r="AS129" s="139" t="s">
        <v>28</v>
      </c>
      <c r="AT129" s="154" t="s">
        <v>28</v>
      </c>
    </row>
    <row r="130" spans="1:46" s="134" customFormat="1" x14ac:dyDescent="0.2">
      <c r="A130" s="128" t="s">
        <v>21</v>
      </c>
      <c r="B130" s="120" t="s">
        <v>409</v>
      </c>
      <c r="C130" s="135" t="s">
        <v>164</v>
      </c>
      <c r="D130" s="130"/>
      <c r="E130" s="130"/>
      <c r="F130" s="131"/>
      <c r="G130" s="130"/>
      <c r="H130" s="130"/>
      <c r="I130" s="128" t="s">
        <v>33</v>
      </c>
      <c r="J130" s="128" t="s">
        <v>34</v>
      </c>
      <c r="K130" s="128" t="s">
        <v>25</v>
      </c>
      <c r="L130" s="139" t="s">
        <v>28</v>
      </c>
      <c r="M130" s="148">
        <v>0.2</v>
      </c>
      <c r="N130" s="148">
        <v>0.2</v>
      </c>
      <c r="O130" s="148">
        <v>0.3</v>
      </c>
      <c r="P130" s="148">
        <v>0.3</v>
      </c>
      <c r="Q130" s="148">
        <v>0.3</v>
      </c>
      <c r="R130" s="148">
        <v>0.2</v>
      </c>
      <c r="S130" s="148">
        <v>0.3</v>
      </c>
      <c r="T130" s="148">
        <v>0.3</v>
      </c>
      <c r="U130" s="148">
        <v>0.3</v>
      </c>
      <c r="V130" s="148">
        <v>0.2</v>
      </c>
      <c r="W130" s="148">
        <v>0.2</v>
      </c>
      <c r="X130" s="148">
        <v>0.2</v>
      </c>
      <c r="Y130" s="148">
        <v>0.2</v>
      </c>
      <c r="Z130" s="148">
        <v>0.2</v>
      </c>
      <c r="AA130" s="148">
        <v>0.2</v>
      </c>
      <c r="AC130" s="128" t="s">
        <v>346</v>
      </c>
      <c r="AD130" s="128" t="s">
        <v>348</v>
      </c>
      <c r="AE130" s="153" t="s">
        <v>28</v>
      </c>
      <c r="AF130" s="150">
        <f t="shared" ref="AF130:AF132" si="216">M130*1000/365</f>
        <v>0.54794520547945202</v>
      </c>
      <c r="AG130" s="150">
        <f t="shared" ref="AG130:AG132" si="217">N130*1000/365</f>
        <v>0.54794520547945202</v>
      </c>
      <c r="AH130" s="150">
        <f t="shared" ref="AH130:AH132" si="218">O130*1000/365</f>
        <v>0.82191780821917804</v>
      </c>
      <c r="AI130" s="150">
        <f t="shared" ref="AI130:AI132" si="219">P130*1000/365</f>
        <v>0.82191780821917804</v>
      </c>
      <c r="AJ130" s="150">
        <f t="shared" ref="AJ130:AJ132" si="220">Q130*1000/365</f>
        <v>0.82191780821917804</v>
      </c>
      <c r="AK130" s="150">
        <f t="shared" ref="AK130:AK132" si="221">R130*1000/365</f>
        <v>0.54794520547945202</v>
      </c>
      <c r="AL130" s="150">
        <f t="shared" ref="AL130:AL131" si="222">S130*1000/365</f>
        <v>0.82191780821917804</v>
      </c>
      <c r="AM130" s="150">
        <f t="shared" ref="AM130:AM131" si="223">T130*1000/365</f>
        <v>0.82191780821917804</v>
      </c>
      <c r="AN130" s="150">
        <f t="shared" ref="AN130:AN131" si="224">U130*1000/365</f>
        <v>0.82191780821917804</v>
      </c>
      <c r="AO130" s="150">
        <f t="shared" ref="AO130:AO131" si="225">V130*1000/365</f>
        <v>0.54794520547945202</v>
      </c>
      <c r="AP130" s="150">
        <f t="shared" ref="AP130:AP131" si="226">W130*1000/365</f>
        <v>0.54794520547945202</v>
      </c>
      <c r="AQ130" s="150">
        <f t="shared" ref="AQ130:AQ131" si="227">X130*1000/365</f>
        <v>0.54794520547945202</v>
      </c>
      <c r="AR130" s="150">
        <f t="shared" ref="AR130:AR131" si="228">Y130*1000/365</f>
        <v>0.54794520547945202</v>
      </c>
      <c r="AS130" s="150">
        <f t="shared" ref="AS130:AS131" si="229">Z130*1000/365</f>
        <v>0.54794520547945202</v>
      </c>
      <c r="AT130" s="151">
        <f t="shared" ref="AT130:AT131" si="230">AA130*1000/365</f>
        <v>0.54794520547945202</v>
      </c>
    </row>
    <row r="131" spans="1:46" s="134" customFormat="1" x14ac:dyDescent="0.2">
      <c r="A131" s="128" t="s">
        <v>21</v>
      </c>
      <c r="B131" s="120" t="s">
        <v>409</v>
      </c>
      <c r="C131" s="135" t="s">
        <v>165</v>
      </c>
      <c r="D131" s="130"/>
      <c r="E131" s="130"/>
      <c r="F131" s="131"/>
      <c r="G131" s="130"/>
      <c r="H131" s="130"/>
      <c r="I131" s="128" t="s">
        <v>33</v>
      </c>
      <c r="J131" s="128" t="s">
        <v>34</v>
      </c>
      <c r="K131" s="128" t="s">
        <v>25</v>
      </c>
      <c r="L131" s="139" t="s">
        <v>28</v>
      </c>
      <c r="M131" s="148">
        <v>0.1</v>
      </c>
      <c r="N131" s="148">
        <v>0.1</v>
      </c>
      <c r="O131" s="148">
        <v>0.1</v>
      </c>
      <c r="P131" s="148">
        <v>0.1</v>
      </c>
      <c r="Q131" s="148">
        <v>0.1</v>
      </c>
      <c r="R131" s="148">
        <v>0.1</v>
      </c>
      <c r="S131" s="148">
        <v>0.1</v>
      </c>
      <c r="T131" s="148">
        <v>0.1</v>
      </c>
      <c r="U131" s="148">
        <v>0.1</v>
      </c>
      <c r="V131" s="148">
        <v>0.1</v>
      </c>
      <c r="W131" s="148">
        <v>0.1</v>
      </c>
      <c r="X131" s="148">
        <v>0.1</v>
      </c>
      <c r="Y131" s="148">
        <v>0.1</v>
      </c>
      <c r="Z131" s="148">
        <v>0.1</v>
      </c>
      <c r="AA131" s="148">
        <v>0.1</v>
      </c>
      <c r="AC131" s="128" t="s">
        <v>346</v>
      </c>
      <c r="AD131" s="128" t="s">
        <v>348</v>
      </c>
      <c r="AE131" s="153" t="s">
        <v>28</v>
      </c>
      <c r="AF131" s="150">
        <f t="shared" si="216"/>
        <v>0.27397260273972601</v>
      </c>
      <c r="AG131" s="150">
        <f t="shared" si="217"/>
        <v>0.27397260273972601</v>
      </c>
      <c r="AH131" s="150">
        <f t="shared" si="218"/>
        <v>0.27397260273972601</v>
      </c>
      <c r="AI131" s="150">
        <f t="shared" si="219"/>
        <v>0.27397260273972601</v>
      </c>
      <c r="AJ131" s="150">
        <f t="shared" si="220"/>
        <v>0.27397260273972601</v>
      </c>
      <c r="AK131" s="150">
        <f t="shared" si="221"/>
        <v>0.27397260273972601</v>
      </c>
      <c r="AL131" s="150">
        <f t="shared" si="222"/>
        <v>0.27397260273972601</v>
      </c>
      <c r="AM131" s="150">
        <f t="shared" si="223"/>
        <v>0.27397260273972601</v>
      </c>
      <c r="AN131" s="150">
        <f t="shared" si="224"/>
        <v>0.27397260273972601</v>
      </c>
      <c r="AO131" s="150">
        <f t="shared" si="225"/>
        <v>0.27397260273972601</v>
      </c>
      <c r="AP131" s="150">
        <f t="shared" si="226"/>
        <v>0.27397260273972601</v>
      </c>
      <c r="AQ131" s="150">
        <f t="shared" si="227"/>
        <v>0.27397260273972601</v>
      </c>
      <c r="AR131" s="150">
        <f t="shared" si="228"/>
        <v>0.27397260273972601</v>
      </c>
      <c r="AS131" s="150">
        <f t="shared" si="229"/>
        <v>0.27397260273972601</v>
      </c>
      <c r="AT131" s="151">
        <f t="shared" si="230"/>
        <v>0.27397260273972601</v>
      </c>
    </row>
    <row r="132" spans="1:46" s="134" customFormat="1" x14ac:dyDescent="0.2">
      <c r="A132" s="128" t="s">
        <v>21</v>
      </c>
      <c r="B132" s="120" t="s">
        <v>409</v>
      </c>
      <c r="C132" s="135" t="s">
        <v>166</v>
      </c>
      <c r="D132" s="130"/>
      <c r="E132" s="130"/>
      <c r="F132" s="131"/>
      <c r="G132" s="130"/>
      <c r="H132" s="130"/>
      <c r="I132" s="128" t="s">
        <v>33</v>
      </c>
      <c r="J132" s="128" t="s">
        <v>34</v>
      </c>
      <c r="K132" s="128" t="s">
        <v>25</v>
      </c>
      <c r="L132" s="139" t="s">
        <v>28</v>
      </c>
      <c r="M132" s="148">
        <v>0</v>
      </c>
      <c r="N132" s="148">
        <v>0</v>
      </c>
      <c r="O132" s="148">
        <v>0</v>
      </c>
      <c r="P132" s="148">
        <v>0</v>
      </c>
      <c r="Q132" s="148">
        <v>0</v>
      </c>
      <c r="R132" s="148">
        <v>0</v>
      </c>
      <c r="S132" s="139" t="s">
        <v>28</v>
      </c>
      <c r="T132" s="139" t="s">
        <v>28</v>
      </c>
      <c r="U132" s="139" t="s">
        <v>28</v>
      </c>
      <c r="V132" s="139" t="s">
        <v>28</v>
      </c>
      <c r="W132" s="139" t="s">
        <v>28</v>
      </c>
      <c r="X132" s="139" t="s">
        <v>28</v>
      </c>
      <c r="Y132" s="139" t="s">
        <v>28</v>
      </c>
      <c r="Z132" s="139" t="s">
        <v>28</v>
      </c>
      <c r="AA132" s="139" t="s">
        <v>28</v>
      </c>
      <c r="AC132" s="128" t="s">
        <v>346</v>
      </c>
      <c r="AD132" s="128" t="s">
        <v>348</v>
      </c>
      <c r="AE132" s="153" t="s">
        <v>28</v>
      </c>
      <c r="AF132" s="150">
        <f t="shared" si="216"/>
        <v>0</v>
      </c>
      <c r="AG132" s="150">
        <f t="shared" si="217"/>
        <v>0</v>
      </c>
      <c r="AH132" s="150">
        <f t="shared" si="218"/>
        <v>0</v>
      </c>
      <c r="AI132" s="150">
        <f t="shared" si="219"/>
        <v>0</v>
      </c>
      <c r="AJ132" s="150">
        <f t="shared" si="220"/>
        <v>0</v>
      </c>
      <c r="AK132" s="150">
        <f t="shared" si="221"/>
        <v>0</v>
      </c>
      <c r="AL132" s="153" t="s">
        <v>28</v>
      </c>
      <c r="AM132" s="153" t="s">
        <v>28</v>
      </c>
      <c r="AN132" s="153" t="s">
        <v>28</v>
      </c>
      <c r="AO132" s="153" t="s">
        <v>28</v>
      </c>
      <c r="AP132" s="153" t="s">
        <v>28</v>
      </c>
      <c r="AQ132" s="153" t="s">
        <v>28</v>
      </c>
      <c r="AR132" s="153" t="s">
        <v>28</v>
      </c>
      <c r="AS132" s="153" t="s">
        <v>28</v>
      </c>
      <c r="AT132" s="155" t="s">
        <v>28</v>
      </c>
    </row>
    <row r="133" spans="1:46" s="134" customFormat="1" x14ac:dyDescent="0.2">
      <c r="A133" s="128" t="s">
        <v>21</v>
      </c>
      <c r="B133" s="120" t="s">
        <v>409</v>
      </c>
      <c r="C133" s="135" t="s">
        <v>167</v>
      </c>
      <c r="D133" s="130"/>
      <c r="E133" s="130"/>
      <c r="F133" s="131"/>
      <c r="G133" s="130"/>
      <c r="H133" s="130"/>
      <c r="I133" s="128" t="s">
        <v>33</v>
      </c>
      <c r="J133" s="128" t="s">
        <v>34</v>
      </c>
      <c r="K133" s="128" t="s">
        <v>40</v>
      </c>
      <c r="L133" s="139" t="s">
        <v>28</v>
      </c>
      <c r="M133" s="139" t="s">
        <v>28</v>
      </c>
      <c r="N133" s="139" t="s">
        <v>28</v>
      </c>
      <c r="O133" s="139" t="s">
        <v>28</v>
      </c>
      <c r="P133" s="139" t="s">
        <v>28</v>
      </c>
      <c r="Q133" s="139" t="s">
        <v>28</v>
      </c>
      <c r="R133" s="139" t="s">
        <v>28</v>
      </c>
      <c r="S133" s="139" t="s">
        <v>28</v>
      </c>
      <c r="T133" s="139" t="s">
        <v>28</v>
      </c>
      <c r="U133" s="139" t="s">
        <v>28</v>
      </c>
      <c r="V133" s="139" t="s">
        <v>28</v>
      </c>
      <c r="W133" s="139" t="s">
        <v>28</v>
      </c>
      <c r="X133" s="139" t="s">
        <v>28</v>
      </c>
      <c r="Y133" s="139" t="s">
        <v>28</v>
      </c>
      <c r="Z133" s="139" t="s">
        <v>28</v>
      </c>
      <c r="AA133" s="139" t="s">
        <v>28</v>
      </c>
      <c r="AC133" s="128" t="s">
        <v>346</v>
      </c>
      <c r="AD133" s="128" t="s">
        <v>40</v>
      </c>
      <c r="AE133" s="139" t="s">
        <v>28</v>
      </c>
      <c r="AF133" s="139" t="s">
        <v>28</v>
      </c>
      <c r="AG133" s="139" t="s">
        <v>28</v>
      </c>
      <c r="AH133" s="139" t="s">
        <v>28</v>
      </c>
      <c r="AI133" s="139" t="s">
        <v>28</v>
      </c>
      <c r="AJ133" s="139" t="s">
        <v>28</v>
      </c>
      <c r="AK133" s="139" t="s">
        <v>28</v>
      </c>
      <c r="AL133" s="139" t="s">
        <v>28</v>
      </c>
      <c r="AM133" s="139" t="s">
        <v>28</v>
      </c>
      <c r="AN133" s="139" t="s">
        <v>28</v>
      </c>
      <c r="AO133" s="139" t="s">
        <v>28</v>
      </c>
      <c r="AP133" s="139" t="s">
        <v>28</v>
      </c>
      <c r="AQ133" s="139" t="s">
        <v>28</v>
      </c>
      <c r="AR133" s="139" t="s">
        <v>28</v>
      </c>
      <c r="AS133" s="139" t="s">
        <v>28</v>
      </c>
      <c r="AT133" s="154" t="s">
        <v>28</v>
      </c>
    </row>
    <row r="134" spans="1:46" s="134" customFormat="1" x14ac:dyDescent="0.2">
      <c r="A134" s="128" t="s">
        <v>21</v>
      </c>
      <c r="B134" s="120" t="s">
        <v>409</v>
      </c>
      <c r="C134" s="137" t="s">
        <v>168</v>
      </c>
      <c r="D134" s="130"/>
      <c r="E134" s="130"/>
      <c r="F134" s="131"/>
      <c r="G134" s="130"/>
      <c r="H134" s="130"/>
      <c r="I134" s="128" t="s">
        <v>33</v>
      </c>
      <c r="J134" s="128" t="s">
        <v>39</v>
      </c>
      <c r="K134" s="128" t="s">
        <v>40</v>
      </c>
      <c r="L134" s="139" t="s">
        <v>28</v>
      </c>
      <c r="M134" s="139" t="s">
        <v>28</v>
      </c>
      <c r="N134" s="139" t="s">
        <v>28</v>
      </c>
      <c r="O134" s="139" t="s">
        <v>28</v>
      </c>
      <c r="P134" s="139" t="s">
        <v>28</v>
      </c>
      <c r="Q134" s="139" t="s">
        <v>28</v>
      </c>
      <c r="R134" s="139" t="s">
        <v>28</v>
      </c>
      <c r="S134" s="139" t="s">
        <v>28</v>
      </c>
      <c r="T134" s="139" t="s">
        <v>28</v>
      </c>
      <c r="U134" s="139" t="s">
        <v>28</v>
      </c>
      <c r="V134" s="139" t="s">
        <v>28</v>
      </c>
      <c r="W134" s="139" t="s">
        <v>28</v>
      </c>
      <c r="X134" s="139" t="s">
        <v>28</v>
      </c>
      <c r="Y134" s="139" t="s">
        <v>28</v>
      </c>
      <c r="Z134" s="139" t="s">
        <v>28</v>
      </c>
      <c r="AA134" s="139" t="s">
        <v>28</v>
      </c>
      <c r="AC134" s="128" t="s">
        <v>39</v>
      </c>
      <c r="AD134" s="128" t="s">
        <v>40</v>
      </c>
      <c r="AE134" s="139" t="s">
        <v>28</v>
      </c>
      <c r="AF134" s="139" t="s">
        <v>28</v>
      </c>
      <c r="AG134" s="139" t="s">
        <v>28</v>
      </c>
      <c r="AH134" s="139" t="s">
        <v>28</v>
      </c>
      <c r="AI134" s="139" t="s">
        <v>28</v>
      </c>
      <c r="AJ134" s="139" t="s">
        <v>28</v>
      </c>
      <c r="AK134" s="139" t="s">
        <v>28</v>
      </c>
      <c r="AL134" s="139" t="s">
        <v>28</v>
      </c>
      <c r="AM134" s="139" t="s">
        <v>28</v>
      </c>
      <c r="AN134" s="139" t="s">
        <v>28</v>
      </c>
      <c r="AO134" s="139" t="s">
        <v>28</v>
      </c>
      <c r="AP134" s="139" t="s">
        <v>28</v>
      </c>
      <c r="AQ134" s="139" t="s">
        <v>28</v>
      </c>
      <c r="AR134" s="139" t="s">
        <v>28</v>
      </c>
      <c r="AS134" s="139" t="s">
        <v>28</v>
      </c>
      <c r="AT134" s="154" t="s">
        <v>28</v>
      </c>
    </row>
    <row r="135" spans="1:46" s="134" customFormat="1" x14ac:dyDescent="0.2">
      <c r="A135" s="128" t="s">
        <v>21</v>
      </c>
      <c r="B135" s="120" t="s">
        <v>409</v>
      </c>
      <c r="C135" s="138" t="s">
        <v>169</v>
      </c>
      <c r="D135" s="130"/>
      <c r="E135" s="130"/>
      <c r="F135" s="131"/>
      <c r="G135" s="130"/>
      <c r="H135" s="130"/>
      <c r="I135" s="128" t="s">
        <v>33</v>
      </c>
      <c r="J135" s="128" t="s">
        <v>34</v>
      </c>
      <c r="K135" s="128" t="s">
        <v>40</v>
      </c>
      <c r="L135" s="139" t="s">
        <v>28</v>
      </c>
      <c r="M135" s="139" t="s">
        <v>28</v>
      </c>
      <c r="N135" s="139" t="s">
        <v>28</v>
      </c>
      <c r="O135" s="139" t="s">
        <v>28</v>
      </c>
      <c r="P135" s="139" t="s">
        <v>28</v>
      </c>
      <c r="Q135" s="139" t="s">
        <v>28</v>
      </c>
      <c r="R135" s="139" t="s">
        <v>28</v>
      </c>
      <c r="S135" s="139" t="s">
        <v>28</v>
      </c>
      <c r="T135" s="139" t="s">
        <v>28</v>
      </c>
      <c r="U135" s="139" t="s">
        <v>28</v>
      </c>
      <c r="V135" s="139" t="s">
        <v>28</v>
      </c>
      <c r="W135" s="139" t="s">
        <v>28</v>
      </c>
      <c r="X135" s="139" t="s">
        <v>28</v>
      </c>
      <c r="Y135" s="139" t="s">
        <v>28</v>
      </c>
      <c r="Z135" s="139" t="s">
        <v>28</v>
      </c>
      <c r="AA135" s="139" t="s">
        <v>28</v>
      </c>
      <c r="AC135" s="128" t="s">
        <v>346</v>
      </c>
      <c r="AD135" s="128" t="s">
        <v>40</v>
      </c>
      <c r="AE135" s="139" t="s">
        <v>28</v>
      </c>
      <c r="AF135" s="139" t="s">
        <v>28</v>
      </c>
      <c r="AG135" s="139" t="s">
        <v>28</v>
      </c>
      <c r="AH135" s="139" t="s">
        <v>28</v>
      </c>
      <c r="AI135" s="139" t="s">
        <v>28</v>
      </c>
      <c r="AJ135" s="139" t="s">
        <v>28</v>
      </c>
      <c r="AK135" s="139" t="s">
        <v>28</v>
      </c>
      <c r="AL135" s="139" t="s">
        <v>28</v>
      </c>
      <c r="AM135" s="139" t="s">
        <v>28</v>
      </c>
      <c r="AN135" s="139" t="s">
        <v>28</v>
      </c>
      <c r="AO135" s="139" t="s">
        <v>28</v>
      </c>
      <c r="AP135" s="139" t="s">
        <v>28</v>
      </c>
      <c r="AQ135" s="139" t="s">
        <v>28</v>
      </c>
      <c r="AR135" s="139" t="s">
        <v>28</v>
      </c>
      <c r="AS135" s="139" t="s">
        <v>28</v>
      </c>
      <c r="AT135" s="154" t="s">
        <v>28</v>
      </c>
    </row>
    <row r="136" spans="1:46" s="134" customFormat="1" x14ac:dyDescent="0.2">
      <c r="A136" s="128" t="s">
        <v>21</v>
      </c>
      <c r="B136" s="120" t="s">
        <v>409</v>
      </c>
      <c r="C136" s="138" t="s">
        <v>170</v>
      </c>
      <c r="D136" s="130"/>
      <c r="E136" s="130"/>
      <c r="F136" s="131"/>
      <c r="G136" s="130"/>
      <c r="H136" s="130"/>
      <c r="I136" s="128" t="s">
        <v>33</v>
      </c>
      <c r="J136" s="128" t="s">
        <v>34</v>
      </c>
      <c r="K136" s="128" t="s">
        <v>25</v>
      </c>
      <c r="L136" s="139" t="s">
        <v>28</v>
      </c>
      <c r="M136" s="148">
        <v>0.1</v>
      </c>
      <c r="N136" s="148">
        <v>0.1</v>
      </c>
      <c r="O136" s="148">
        <v>0.1</v>
      </c>
      <c r="P136" s="148">
        <v>0.1</v>
      </c>
      <c r="Q136" s="148">
        <v>0.1</v>
      </c>
      <c r="R136" s="148">
        <v>0.1</v>
      </c>
      <c r="S136" s="148">
        <v>0.1</v>
      </c>
      <c r="T136" s="148">
        <v>0.1</v>
      </c>
      <c r="U136" s="148">
        <v>0.1</v>
      </c>
      <c r="V136" s="148">
        <v>0.1</v>
      </c>
      <c r="W136" s="148">
        <v>0.1</v>
      </c>
      <c r="X136" s="148">
        <v>0.1</v>
      </c>
      <c r="Y136" s="148">
        <v>0.1</v>
      </c>
      <c r="Z136" s="148">
        <v>0.1</v>
      </c>
      <c r="AA136" s="148">
        <v>0.1</v>
      </c>
      <c r="AC136" s="128" t="s">
        <v>346</v>
      </c>
      <c r="AD136" s="128" t="s">
        <v>348</v>
      </c>
      <c r="AE136" s="153" t="s">
        <v>28</v>
      </c>
      <c r="AF136" s="150">
        <f t="shared" ref="AF136" si="231">M136*1000/365</f>
        <v>0.27397260273972601</v>
      </c>
      <c r="AG136" s="150">
        <f t="shared" ref="AG136" si="232">N136*1000/365</f>
        <v>0.27397260273972601</v>
      </c>
      <c r="AH136" s="150">
        <f t="shared" ref="AH136" si="233">O136*1000/365</f>
        <v>0.27397260273972601</v>
      </c>
      <c r="AI136" s="150">
        <f t="shared" ref="AI136" si="234">P136*1000/365</f>
        <v>0.27397260273972601</v>
      </c>
      <c r="AJ136" s="150">
        <f t="shared" ref="AJ136" si="235">Q136*1000/365</f>
        <v>0.27397260273972601</v>
      </c>
      <c r="AK136" s="150">
        <f t="shared" ref="AK136" si="236">R136*1000/365</f>
        <v>0.27397260273972601</v>
      </c>
      <c r="AL136" s="150">
        <f t="shared" ref="AL136" si="237">S136*1000/365</f>
        <v>0.27397260273972601</v>
      </c>
      <c r="AM136" s="150">
        <f t="shared" ref="AM136" si="238">T136*1000/365</f>
        <v>0.27397260273972601</v>
      </c>
      <c r="AN136" s="150">
        <f t="shared" ref="AN136" si="239">U136*1000/365</f>
        <v>0.27397260273972601</v>
      </c>
      <c r="AO136" s="150">
        <f t="shared" ref="AO136" si="240">V136*1000/365</f>
        <v>0.27397260273972601</v>
      </c>
      <c r="AP136" s="150">
        <f t="shared" ref="AP136" si="241">W136*1000/365</f>
        <v>0.27397260273972601</v>
      </c>
      <c r="AQ136" s="150">
        <f t="shared" ref="AQ136" si="242">X136*1000/365</f>
        <v>0.27397260273972601</v>
      </c>
      <c r="AR136" s="150">
        <f t="shared" ref="AR136" si="243">Y136*1000/365</f>
        <v>0.27397260273972601</v>
      </c>
      <c r="AS136" s="150">
        <f t="shared" ref="AS136" si="244">Z136*1000/365</f>
        <v>0.27397260273972601</v>
      </c>
      <c r="AT136" s="151">
        <f t="shared" ref="AT136" si="245">AA136*1000/365</f>
        <v>0.27397260273972601</v>
      </c>
    </row>
    <row r="137" spans="1:46" s="134" customFormat="1" x14ac:dyDescent="0.2">
      <c r="A137" s="128" t="s">
        <v>21</v>
      </c>
      <c r="B137" s="120" t="s">
        <v>409</v>
      </c>
      <c r="C137" s="137" t="s">
        <v>171</v>
      </c>
      <c r="D137" s="130"/>
      <c r="E137" s="130"/>
      <c r="F137" s="131"/>
      <c r="G137" s="130"/>
      <c r="H137" s="130"/>
      <c r="I137" s="128" t="s">
        <v>33</v>
      </c>
      <c r="J137" s="128" t="s">
        <v>39</v>
      </c>
      <c r="K137" s="128" t="s">
        <v>40</v>
      </c>
      <c r="L137" s="139" t="s">
        <v>28</v>
      </c>
      <c r="M137" s="139" t="s">
        <v>28</v>
      </c>
      <c r="N137" s="139" t="s">
        <v>28</v>
      </c>
      <c r="O137" s="139" t="s">
        <v>28</v>
      </c>
      <c r="P137" s="139" t="s">
        <v>28</v>
      </c>
      <c r="Q137" s="139" t="s">
        <v>28</v>
      </c>
      <c r="R137" s="139" t="s">
        <v>28</v>
      </c>
      <c r="S137" s="139" t="s">
        <v>28</v>
      </c>
      <c r="T137" s="139" t="s">
        <v>28</v>
      </c>
      <c r="U137" s="139" t="s">
        <v>28</v>
      </c>
      <c r="V137" s="139" t="s">
        <v>28</v>
      </c>
      <c r="W137" s="139" t="s">
        <v>28</v>
      </c>
      <c r="X137" s="139" t="s">
        <v>28</v>
      </c>
      <c r="Y137" s="139" t="s">
        <v>28</v>
      </c>
      <c r="Z137" s="139" t="s">
        <v>28</v>
      </c>
      <c r="AA137" s="139" t="s">
        <v>28</v>
      </c>
      <c r="AC137" s="128" t="s">
        <v>39</v>
      </c>
      <c r="AD137" s="128" t="s">
        <v>40</v>
      </c>
      <c r="AE137" s="139" t="s">
        <v>28</v>
      </c>
      <c r="AF137" s="139" t="s">
        <v>28</v>
      </c>
      <c r="AG137" s="139" t="s">
        <v>28</v>
      </c>
      <c r="AH137" s="139" t="s">
        <v>28</v>
      </c>
      <c r="AI137" s="139" t="s">
        <v>28</v>
      </c>
      <c r="AJ137" s="139" t="s">
        <v>28</v>
      </c>
      <c r="AK137" s="139" t="s">
        <v>28</v>
      </c>
      <c r="AL137" s="139" t="s">
        <v>28</v>
      </c>
      <c r="AM137" s="139" t="s">
        <v>28</v>
      </c>
      <c r="AN137" s="139" t="s">
        <v>28</v>
      </c>
      <c r="AO137" s="139" t="s">
        <v>28</v>
      </c>
      <c r="AP137" s="139" t="s">
        <v>28</v>
      </c>
      <c r="AQ137" s="139" t="s">
        <v>28</v>
      </c>
      <c r="AR137" s="139" t="s">
        <v>28</v>
      </c>
      <c r="AS137" s="139" t="s">
        <v>28</v>
      </c>
      <c r="AT137" s="154" t="s">
        <v>28</v>
      </c>
    </row>
    <row r="138" spans="1:46" s="134" customFormat="1" x14ac:dyDescent="0.2">
      <c r="A138" s="128" t="s">
        <v>21</v>
      </c>
      <c r="B138" s="120" t="s">
        <v>409</v>
      </c>
      <c r="C138" s="138" t="s">
        <v>172</v>
      </c>
      <c r="D138" s="130"/>
      <c r="E138" s="130"/>
      <c r="F138" s="131"/>
      <c r="G138" s="130"/>
      <c r="H138" s="130"/>
      <c r="I138" s="128" t="s">
        <v>33</v>
      </c>
      <c r="J138" s="128" t="s">
        <v>34</v>
      </c>
      <c r="K138" s="128" t="s">
        <v>40</v>
      </c>
      <c r="L138" s="139" t="s">
        <v>28</v>
      </c>
      <c r="M138" s="139" t="s">
        <v>28</v>
      </c>
      <c r="N138" s="139" t="s">
        <v>28</v>
      </c>
      <c r="O138" s="139" t="s">
        <v>28</v>
      </c>
      <c r="P138" s="139" t="s">
        <v>28</v>
      </c>
      <c r="Q138" s="139" t="s">
        <v>28</v>
      </c>
      <c r="R138" s="139" t="s">
        <v>28</v>
      </c>
      <c r="S138" s="139" t="s">
        <v>28</v>
      </c>
      <c r="T138" s="139" t="s">
        <v>28</v>
      </c>
      <c r="U138" s="139" t="s">
        <v>28</v>
      </c>
      <c r="V138" s="139" t="s">
        <v>28</v>
      </c>
      <c r="W138" s="139" t="s">
        <v>28</v>
      </c>
      <c r="X138" s="139" t="s">
        <v>28</v>
      </c>
      <c r="Y138" s="139" t="s">
        <v>28</v>
      </c>
      <c r="Z138" s="139" t="s">
        <v>28</v>
      </c>
      <c r="AA138" s="139" t="s">
        <v>28</v>
      </c>
      <c r="AC138" s="128" t="s">
        <v>346</v>
      </c>
      <c r="AD138" s="128" t="s">
        <v>40</v>
      </c>
      <c r="AE138" s="139" t="s">
        <v>28</v>
      </c>
      <c r="AF138" s="139" t="s">
        <v>28</v>
      </c>
      <c r="AG138" s="139" t="s">
        <v>28</v>
      </c>
      <c r="AH138" s="139" t="s">
        <v>28</v>
      </c>
      <c r="AI138" s="139" t="s">
        <v>28</v>
      </c>
      <c r="AJ138" s="139" t="s">
        <v>28</v>
      </c>
      <c r="AK138" s="139" t="s">
        <v>28</v>
      </c>
      <c r="AL138" s="139" t="s">
        <v>28</v>
      </c>
      <c r="AM138" s="139" t="s">
        <v>28</v>
      </c>
      <c r="AN138" s="139" t="s">
        <v>28</v>
      </c>
      <c r="AO138" s="139" t="s">
        <v>28</v>
      </c>
      <c r="AP138" s="139" t="s">
        <v>28</v>
      </c>
      <c r="AQ138" s="139" t="s">
        <v>28</v>
      </c>
      <c r="AR138" s="139" t="s">
        <v>28</v>
      </c>
      <c r="AS138" s="139" t="s">
        <v>28</v>
      </c>
      <c r="AT138" s="154" t="s">
        <v>28</v>
      </c>
    </row>
    <row r="139" spans="1:46" s="134" customFormat="1" x14ac:dyDescent="0.2">
      <c r="A139" s="128" t="s">
        <v>21</v>
      </c>
      <c r="B139" s="120" t="s">
        <v>409</v>
      </c>
      <c r="C139" s="138" t="s">
        <v>173</v>
      </c>
      <c r="D139" s="130"/>
      <c r="E139" s="130"/>
      <c r="F139" s="131"/>
      <c r="G139" s="130"/>
      <c r="H139" s="130"/>
      <c r="I139" s="128" t="s">
        <v>33</v>
      </c>
      <c r="J139" s="128" t="s">
        <v>34</v>
      </c>
      <c r="K139" s="128" t="s">
        <v>25</v>
      </c>
      <c r="L139" s="139" t="s">
        <v>28</v>
      </c>
      <c r="M139" s="148">
        <v>0</v>
      </c>
      <c r="N139" s="148">
        <v>0</v>
      </c>
      <c r="O139" s="148">
        <v>0</v>
      </c>
      <c r="P139" s="148">
        <v>0</v>
      </c>
      <c r="Q139" s="148">
        <v>0</v>
      </c>
      <c r="R139" s="148">
        <v>0</v>
      </c>
      <c r="S139" s="148">
        <v>0</v>
      </c>
      <c r="T139" s="148">
        <v>0</v>
      </c>
      <c r="U139" s="148">
        <v>0.1</v>
      </c>
      <c r="V139" s="148">
        <v>0.1</v>
      </c>
      <c r="W139" s="148">
        <v>0.1</v>
      </c>
      <c r="X139" s="148">
        <v>0.1</v>
      </c>
      <c r="Y139" s="148">
        <v>0.1</v>
      </c>
      <c r="Z139" s="148">
        <v>0.1</v>
      </c>
      <c r="AA139" s="148">
        <v>0.1</v>
      </c>
      <c r="AC139" s="128" t="s">
        <v>346</v>
      </c>
      <c r="AD139" s="128" t="s">
        <v>348</v>
      </c>
      <c r="AE139" s="153" t="s">
        <v>28</v>
      </c>
      <c r="AF139" s="150">
        <f t="shared" ref="AF139" si="246">M139*1000/365</f>
        <v>0</v>
      </c>
      <c r="AG139" s="150">
        <f t="shared" ref="AG139" si="247">N139*1000/365</f>
        <v>0</v>
      </c>
      <c r="AH139" s="150">
        <f t="shared" ref="AH139" si="248">O139*1000/365</f>
        <v>0</v>
      </c>
      <c r="AI139" s="150">
        <f t="shared" ref="AI139" si="249">P139*1000/365</f>
        <v>0</v>
      </c>
      <c r="AJ139" s="150">
        <f t="shared" ref="AJ139" si="250">Q139*1000/365</f>
        <v>0</v>
      </c>
      <c r="AK139" s="150">
        <f t="shared" ref="AK139" si="251">R139*1000/365</f>
        <v>0</v>
      </c>
      <c r="AL139" s="150">
        <f t="shared" ref="AL139" si="252">S139*1000/365</f>
        <v>0</v>
      </c>
      <c r="AM139" s="150">
        <f t="shared" ref="AM139" si="253">T139*1000/365</f>
        <v>0</v>
      </c>
      <c r="AN139" s="150">
        <f t="shared" ref="AN139" si="254">U139*1000/365</f>
        <v>0.27397260273972601</v>
      </c>
      <c r="AO139" s="150">
        <f t="shared" ref="AO139" si="255">V139*1000/365</f>
        <v>0.27397260273972601</v>
      </c>
      <c r="AP139" s="150">
        <f t="shared" ref="AP139" si="256">W139*1000/365</f>
        <v>0.27397260273972601</v>
      </c>
      <c r="AQ139" s="150">
        <f t="shared" ref="AQ139" si="257">X139*1000/365</f>
        <v>0.27397260273972601</v>
      </c>
      <c r="AR139" s="150">
        <f t="shared" ref="AR139" si="258">Y139*1000/365</f>
        <v>0.27397260273972601</v>
      </c>
      <c r="AS139" s="150">
        <f t="shared" ref="AS139" si="259">Z139*1000/365</f>
        <v>0.27397260273972601</v>
      </c>
      <c r="AT139" s="151">
        <f t="shared" ref="AT139" si="260">AA139*1000/365</f>
        <v>0.27397260273972601</v>
      </c>
    </row>
    <row r="140" spans="1:46" s="134" customFormat="1" x14ac:dyDescent="0.2">
      <c r="A140" s="128" t="s">
        <v>21</v>
      </c>
      <c r="B140" s="120" t="s">
        <v>409</v>
      </c>
      <c r="C140" s="137" t="s">
        <v>174</v>
      </c>
      <c r="D140" s="130"/>
      <c r="E140" s="130"/>
      <c r="F140" s="131"/>
      <c r="G140" s="130"/>
      <c r="H140" s="130"/>
      <c r="I140" s="128" t="s">
        <v>33</v>
      </c>
      <c r="J140" s="128" t="s">
        <v>39</v>
      </c>
      <c r="K140" s="128" t="s">
        <v>40</v>
      </c>
      <c r="L140" s="139" t="s">
        <v>28</v>
      </c>
      <c r="M140" s="139" t="s">
        <v>28</v>
      </c>
      <c r="N140" s="139" t="s">
        <v>28</v>
      </c>
      <c r="O140" s="139" t="s">
        <v>28</v>
      </c>
      <c r="P140" s="139" t="s">
        <v>28</v>
      </c>
      <c r="Q140" s="139" t="s">
        <v>28</v>
      </c>
      <c r="R140" s="139" t="s">
        <v>28</v>
      </c>
      <c r="S140" s="139" t="s">
        <v>28</v>
      </c>
      <c r="T140" s="139" t="s">
        <v>28</v>
      </c>
      <c r="U140" s="139" t="s">
        <v>28</v>
      </c>
      <c r="V140" s="139" t="s">
        <v>28</v>
      </c>
      <c r="W140" s="139" t="s">
        <v>28</v>
      </c>
      <c r="X140" s="139" t="s">
        <v>28</v>
      </c>
      <c r="Y140" s="139" t="s">
        <v>28</v>
      </c>
      <c r="Z140" s="139" t="s">
        <v>28</v>
      </c>
      <c r="AA140" s="139" t="s">
        <v>28</v>
      </c>
      <c r="AC140" s="128" t="s">
        <v>39</v>
      </c>
      <c r="AD140" s="128" t="s">
        <v>40</v>
      </c>
      <c r="AE140" s="139" t="s">
        <v>28</v>
      </c>
      <c r="AF140" s="139" t="s">
        <v>28</v>
      </c>
      <c r="AG140" s="139" t="s">
        <v>28</v>
      </c>
      <c r="AH140" s="139" t="s">
        <v>28</v>
      </c>
      <c r="AI140" s="139" t="s">
        <v>28</v>
      </c>
      <c r="AJ140" s="139" t="s">
        <v>28</v>
      </c>
      <c r="AK140" s="139" t="s">
        <v>28</v>
      </c>
      <c r="AL140" s="139" t="s">
        <v>28</v>
      </c>
      <c r="AM140" s="139" t="s">
        <v>28</v>
      </c>
      <c r="AN140" s="139" t="s">
        <v>28</v>
      </c>
      <c r="AO140" s="139" t="s">
        <v>28</v>
      </c>
      <c r="AP140" s="139" t="s">
        <v>28</v>
      </c>
      <c r="AQ140" s="139" t="s">
        <v>28</v>
      </c>
      <c r="AR140" s="139" t="s">
        <v>28</v>
      </c>
      <c r="AS140" s="139" t="s">
        <v>28</v>
      </c>
      <c r="AT140" s="154" t="s">
        <v>28</v>
      </c>
    </row>
    <row r="141" spans="1:46" s="134" customFormat="1" x14ac:dyDescent="0.2">
      <c r="A141" s="128" t="s">
        <v>21</v>
      </c>
      <c r="B141" s="120" t="s">
        <v>409</v>
      </c>
      <c r="C141" s="138" t="s">
        <v>175</v>
      </c>
      <c r="D141" s="130"/>
      <c r="E141" s="130"/>
      <c r="F141" s="131"/>
      <c r="G141" s="130"/>
      <c r="H141" s="130"/>
      <c r="I141" s="128" t="s">
        <v>33</v>
      </c>
      <c r="J141" s="128" t="s">
        <v>34</v>
      </c>
      <c r="K141" s="128" t="s">
        <v>40</v>
      </c>
      <c r="L141" s="139" t="s">
        <v>28</v>
      </c>
      <c r="M141" s="139" t="s">
        <v>28</v>
      </c>
      <c r="N141" s="139" t="s">
        <v>28</v>
      </c>
      <c r="O141" s="139" t="s">
        <v>28</v>
      </c>
      <c r="P141" s="139" t="s">
        <v>28</v>
      </c>
      <c r="Q141" s="139" t="s">
        <v>28</v>
      </c>
      <c r="R141" s="139" t="s">
        <v>28</v>
      </c>
      <c r="S141" s="139" t="s">
        <v>28</v>
      </c>
      <c r="T141" s="139" t="s">
        <v>28</v>
      </c>
      <c r="U141" s="139" t="s">
        <v>28</v>
      </c>
      <c r="V141" s="139" t="s">
        <v>28</v>
      </c>
      <c r="W141" s="139" t="s">
        <v>28</v>
      </c>
      <c r="X141" s="139" t="s">
        <v>28</v>
      </c>
      <c r="Y141" s="139" t="s">
        <v>28</v>
      </c>
      <c r="Z141" s="139" t="s">
        <v>28</v>
      </c>
      <c r="AA141" s="139" t="s">
        <v>28</v>
      </c>
      <c r="AC141" s="128" t="s">
        <v>346</v>
      </c>
      <c r="AD141" s="128" t="s">
        <v>40</v>
      </c>
      <c r="AE141" s="139" t="s">
        <v>28</v>
      </c>
      <c r="AF141" s="139" t="s">
        <v>28</v>
      </c>
      <c r="AG141" s="139" t="s">
        <v>28</v>
      </c>
      <c r="AH141" s="139" t="s">
        <v>28</v>
      </c>
      <c r="AI141" s="139" t="s">
        <v>28</v>
      </c>
      <c r="AJ141" s="139" t="s">
        <v>28</v>
      </c>
      <c r="AK141" s="139" t="s">
        <v>28</v>
      </c>
      <c r="AL141" s="139" t="s">
        <v>28</v>
      </c>
      <c r="AM141" s="139" t="s">
        <v>28</v>
      </c>
      <c r="AN141" s="139" t="s">
        <v>28</v>
      </c>
      <c r="AO141" s="139" t="s">
        <v>28</v>
      </c>
      <c r="AP141" s="139" t="s">
        <v>28</v>
      </c>
      <c r="AQ141" s="139" t="s">
        <v>28</v>
      </c>
      <c r="AR141" s="139" t="s">
        <v>28</v>
      </c>
      <c r="AS141" s="139" t="s">
        <v>28</v>
      </c>
      <c r="AT141" s="154" t="s">
        <v>28</v>
      </c>
    </row>
    <row r="142" spans="1:46" s="134" customFormat="1" x14ac:dyDescent="0.2">
      <c r="A142" s="128" t="s">
        <v>21</v>
      </c>
      <c r="B142" s="120" t="s">
        <v>409</v>
      </c>
      <c r="C142" s="138" t="s">
        <v>176</v>
      </c>
      <c r="D142" s="130"/>
      <c r="E142" s="130"/>
      <c r="F142" s="131"/>
      <c r="G142" s="130"/>
      <c r="H142" s="130"/>
      <c r="I142" s="128" t="s">
        <v>33</v>
      </c>
      <c r="J142" s="128" t="s">
        <v>34</v>
      </c>
      <c r="K142" s="128" t="s">
        <v>25</v>
      </c>
      <c r="L142" s="139" t="s">
        <v>28</v>
      </c>
      <c r="M142" s="148">
        <v>0.1</v>
      </c>
      <c r="N142" s="148">
        <v>0.1</v>
      </c>
      <c r="O142" s="148">
        <v>0.1</v>
      </c>
      <c r="P142" s="148">
        <v>0.1</v>
      </c>
      <c r="Q142" s="148">
        <v>0.1</v>
      </c>
      <c r="R142" s="148">
        <v>0.2</v>
      </c>
      <c r="S142" s="148">
        <v>0.2</v>
      </c>
      <c r="T142" s="148">
        <v>0.2</v>
      </c>
      <c r="U142" s="148">
        <v>0.2</v>
      </c>
      <c r="V142" s="148">
        <v>0.2</v>
      </c>
      <c r="W142" s="148">
        <v>0.3</v>
      </c>
      <c r="X142" s="148">
        <v>0.3</v>
      </c>
      <c r="Y142" s="148">
        <v>0.3</v>
      </c>
      <c r="Z142" s="148">
        <v>0.3</v>
      </c>
      <c r="AA142" s="148">
        <v>0.3</v>
      </c>
      <c r="AC142" s="128" t="s">
        <v>346</v>
      </c>
      <c r="AD142" s="128" t="s">
        <v>348</v>
      </c>
      <c r="AE142" s="153" t="s">
        <v>28</v>
      </c>
      <c r="AF142" s="150">
        <f t="shared" ref="AF142" si="261">M142*1000/365</f>
        <v>0.27397260273972601</v>
      </c>
      <c r="AG142" s="150">
        <f t="shared" ref="AG142" si="262">N142*1000/365</f>
        <v>0.27397260273972601</v>
      </c>
      <c r="AH142" s="150">
        <f t="shared" ref="AH142" si="263">O142*1000/365</f>
        <v>0.27397260273972601</v>
      </c>
      <c r="AI142" s="150">
        <f t="shared" ref="AI142" si="264">P142*1000/365</f>
        <v>0.27397260273972601</v>
      </c>
      <c r="AJ142" s="150">
        <f t="shared" ref="AJ142" si="265">Q142*1000/365</f>
        <v>0.27397260273972601</v>
      </c>
      <c r="AK142" s="150">
        <f t="shared" ref="AK142" si="266">R142*1000/365</f>
        <v>0.54794520547945202</v>
      </c>
      <c r="AL142" s="150">
        <f t="shared" ref="AL142" si="267">S142*1000/365</f>
        <v>0.54794520547945202</v>
      </c>
      <c r="AM142" s="150">
        <f t="shared" ref="AM142" si="268">T142*1000/365</f>
        <v>0.54794520547945202</v>
      </c>
      <c r="AN142" s="150">
        <f t="shared" ref="AN142" si="269">U142*1000/365</f>
        <v>0.54794520547945202</v>
      </c>
      <c r="AO142" s="150">
        <f t="shared" ref="AO142" si="270">V142*1000/365</f>
        <v>0.54794520547945202</v>
      </c>
      <c r="AP142" s="150">
        <f t="shared" ref="AP142" si="271">W142*1000/365</f>
        <v>0.82191780821917804</v>
      </c>
      <c r="AQ142" s="150">
        <f t="shared" ref="AQ142" si="272">X142*1000/365</f>
        <v>0.82191780821917804</v>
      </c>
      <c r="AR142" s="150">
        <f t="shared" ref="AR142" si="273">Y142*1000/365</f>
        <v>0.82191780821917804</v>
      </c>
      <c r="AS142" s="150">
        <f t="shared" ref="AS142" si="274">Z142*1000/365</f>
        <v>0.82191780821917804</v>
      </c>
      <c r="AT142" s="151">
        <f t="shared" ref="AT142" si="275">AA142*1000/365</f>
        <v>0.82191780821917804</v>
      </c>
    </row>
    <row r="143" spans="1:46" s="134" customFormat="1" x14ac:dyDescent="0.2">
      <c r="A143" s="128" t="s">
        <v>21</v>
      </c>
      <c r="B143" s="120" t="s">
        <v>409</v>
      </c>
      <c r="C143" s="137" t="s">
        <v>177</v>
      </c>
      <c r="D143" s="130"/>
      <c r="E143" s="130"/>
      <c r="F143" s="131"/>
      <c r="G143" s="130"/>
      <c r="H143" s="130"/>
      <c r="I143" s="128" t="s">
        <v>33</v>
      </c>
      <c r="J143" s="128" t="s">
        <v>39</v>
      </c>
      <c r="K143" s="128" t="s">
        <v>40</v>
      </c>
      <c r="L143" s="139" t="s">
        <v>28</v>
      </c>
      <c r="M143" s="139" t="s">
        <v>28</v>
      </c>
      <c r="N143" s="139" t="s">
        <v>28</v>
      </c>
      <c r="O143" s="139" t="s">
        <v>28</v>
      </c>
      <c r="P143" s="139" t="s">
        <v>28</v>
      </c>
      <c r="Q143" s="139" t="s">
        <v>28</v>
      </c>
      <c r="R143" s="139" t="s">
        <v>28</v>
      </c>
      <c r="S143" s="139" t="s">
        <v>28</v>
      </c>
      <c r="T143" s="139" t="s">
        <v>28</v>
      </c>
      <c r="U143" s="139" t="s">
        <v>28</v>
      </c>
      <c r="V143" s="139" t="s">
        <v>28</v>
      </c>
      <c r="W143" s="139" t="s">
        <v>28</v>
      </c>
      <c r="X143" s="139" t="s">
        <v>28</v>
      </c>
      <c r="Y143" s="139" t="s">
        <v>28</v>
      </c>
      <c r="Z143" s="139" t="s">
        <v>28</v>
      </c>
      <c r="AA143" s="139" t="s">
        <v>28</v>
      </c>
      <c r="AC143" s="128" t="s">
        <v>39</v>
      </c>
      <c r="AD143" s="128" t="s">
        <v>40</v>
      </c>
      <c r="AE143" s="139" t="s">
        <v>28</v>
      </c>
      <c r="AF143" s="139" t="s">
        <v>28</v>
      </c>
      <c r="AG143" s="139" t="s">
        <v>28</v>
      </c>
      <c r="AH143" s="139" t="s">
        <v>28</v>
      </c>
      <c r="AI143" s="139" t="s">
        <v>28</v>
      </c>
      <c r="AJ143" s="139" t="s">
        <v>28</v>
      </c>
      <c r="AK143" s="139" t="s">
        <v>28</v>
      </c>
      <c r="AL143" s="139" t="s">
        <v>28</v>
      </c>
      <c r="AM143" s="139" t="s">
        <v>28</v>
      </c>
      <c r="AN143" s="139" t="s">
        <v>28</v>
      </c>
      <c r="AO143" s="139" t="s">
        <v>28</v>
      </c>
      <c r="AP143" s="139" t="s">
        <v>28</v>
      </c>
      <c r="AQ143" s="139" t="s">
        <v>28</v>
      </c>
      <c r="AR143" s="139" t="s">
        <v>28</v>
      </c>
      <c r="AS143" s="139" t="s">
        <v>28</v>
      </c>
      <c r="AT143" s="154" t="s">
        <v>28</v>
      </c>
    </row>
    <row r="144" spans="1:46" s="134" customFormat="1" x14ac:dyDescent="0.2">
      <c r="A144" s="128" t="s">
        <v>21</v>
      </c>
      <c r="B144" s="120" t="s">
        <v>409</v>
      </c>
      <c r="C144" s="138" t="s">
        <v>178</v>
      </c>
      <c r="D144" s="130"/>
      <c r="E144" s="130"/>
      <c r="F144" s="131"/>
      <c r="G144" s="130"/>
      <c r="H144" s="130"/>
      <c r="I144" s="128" t="s">
        <v>33</v>
      </c>
      <c r="J144" s="128" t="s">
        <v>34</v>
      </c>
      <c r="K144" s="128" t="s">
        <v>40</v>
      </c>
      <c r="L144" s="139" t="s">
        <v>28</v>
      </c>
      <c r="M144" s="139" t="s">
        <v>28</v>
      </c>
      <c r="N144" s="139" t="s">
        <v>28</v>
      </c>
      <c r="O144" s="139" t="s">
        <v>28</v>
      </c>
      <c r="P144" s="139" t="s">
        <v>28</v>
      </c>
      <c r="Q144" s="139" t="s">
        <v>28</v>
      </c>
      <c r="R144" s="139" t="s">
        <v>28</v>
      </c>
      <c r="S144" s="139" t="s">
        <v>28</v>
      </c>
      <c r="T144" s="139" t="s">
        <v>28</v>
      </c>
      <c r="U144" s="139" t="s">
        <v>28</v>
      </c>
      <c r="V144" s="139" t="s">
        <v>28</v>
      </c>
      <c r="W144" s="139" t="s">
        <v>28</v>
      </c>
      <c r="X144" s="139" t="s">
        <v>28</v>
      </c>
      <c r="Y144" s="139" t="s">
        <v>28</v>
      </c>
      <c r="Z144" s="139" t="s">
        <v>28</v>
      </c>
      <c r="AA144" s="139" t="s">
        <v>28</v>
      </c>
      <c r="AC144" s="128" t="s">
        <v>346</v>
      </c>
      <c r="AD144" s="128" t="s">
        <v>40</v>
      </c>
      <c r="AE144" s="139" t="s">
        <v>28</v>
      </c>
      <c r="AF144" s="139" t="s">
        <v>28</v>
      </c>
      <c r="AG144" s="139" t="s">
        <v>28</v>
      </c>
      <c r="AH144" s="139" t="s">
        <v>28</v>
      </c>
      <c r="AI144" s="139" t="s">
        <v>28</v>
      </c>
      <c r="AJ144" s="139" t="s">
        <v>28</v>
      </c>
      <c r="AK144" s="139" t="s">
        <v>28</v>
      </c>
      <c r="AL144" s="139" t="s">
        <v>28</v>
      </c>
      <c r="AM144" s="139" t="s">
        <v>28</v>
      </c>
      <c r="AN144" s="139" t="s">
        <v>28</v>
      </c>
      <c r="AO144" s="139" t="s">
        <v>28</v>
      </c>
      <c r="AP144" s="139" t="s">
        <v>28</v>
      </c>
      <c r="AQ144" s="139" t="s">
        <v>28</v>
      </c>
      <c r="AR144" s="139" t="s">
        <v>28</v>
      </c>
      <c r="AS144" s="139" t="s">
        <v>28</v>
      </c>
      <c r="AT144" s="154" t="s">
        <v>28</v>
      </c>
    </row>
    <row r="145" spans="1:46" s="134" customFormat="1" x14ac:dyDescent="0.2">
      <c r="A145" s="128" t="s">
        <v>21</v>
      </c>
      <c r="B145" s="120" t="s">
        <v>409</v>
      </c>
      <c r="C145" s="138" t="s">
        <v>179</v>
      </c>
      <c r="D145" s="130"/>
      <c r="E145" s="130"/>
      <c r="F145" s="131"/>
      <c r="G145" s="130"/>
      <c r="H145" s="130"/>
      <c r="I145" s="128" t="s">
        <v>33</v>
      </c>
      <c r="J145" s="128" t="s">
        <v>34</v>
      </c>
      <c r="K145" s="128" t="s">
        <v>25</v>
      </c>
      <c r="L145" s="139" t="s">
        <v>28</v>
      </c>
      <c r="M145" s="148">
        <v>0</v>
      </c>
      <c r="N145" s="148">
        <v>0</v>
      </c>
      <c r="O145" s="148">
        <v>0</v>
      </c>
      <c r="P145" s="148">
        <v>0</v>
      </c>
      <c r="Q145" s="148">
        <v>0</v>
      </c>
      <c r="R145" s="148">
        <v>0</v>
      </c>
      <c r="S145" s="148">
        <v>0</v>
      </c>
      <c r="T145" s="148">
        <v>0</v>
      </c>
      <c r="U145" s="148">
        <v>0</v>
      </c>
      <c r="V145" s="148">
        <v>0</v>
      </c>
      <c r="W145" s="148">
        <v>0</v>
      </c>
      <c r="X145" s="148">
        <v>0</v>
      </c>
      <c r="Y145" s="148">
        <v>0</v>
      </c>
      <c r="Z145" s="148">
        <v>0</v>
      </c>
      <c r="AA145" s="148">
        <v>0</v>
      </c>
      <c r="AC145" s="128" t="s">
        <v>346</v>
      </c>
      <c r="AD145" s="128" t="s">
        <v>348</v>
      </c>
      <c r="AE145" s="153" t="s">
        <v>28</v>
      </c>
      <c r="AF145" s="150">
        <f t="shared" ref="AF145" si="276">M145*1000/365</f>
        <v>0</v>
      </c>
      <c r="AG145" s="150">
        <f t="shared" ref="AG145" si="277">N145*1000/365</f>
        <v>0</v>
      </c>
      <c r="AH145" s="150">
        <f t="shared" ref="AH145" si="278">O145*1000/365</f>
        <v>0</v>
      </c>
      <c r="AI145" s="150">
        <f t="shared" ref="AI145" si="279">P145*1000/365</f>
        <v>0</v>
      </c>
      <c r="AJ145" s="150">
        <f t="shared" ref="AJ145" si="280">Q145*1000/365</f>
        <v>0</v>
      </c>
      <c r="AK145" s="150">
        <f t="shared" ref="AK145" si="281">R145*1000/365</f>
        <v>0</v>
      </c>
      <c r="AL145" s="150">
        <f t="shared" ref="AL145" si="282">S145*1000/365</f>
        <v>0</v>
      </c>
      <c r="AM145" s="150">
        <f t="shared" ref="AM145" si="283">T145*1000/365</f>
        <v>0</v>
      </c>
      <c r="AN145" s="150">
        <f t="shared" ref="AN145" si="284">U145*1000/365</f>
        <v>0</v>
      </c>
      <c r="AO145" s="150">
        <f t="shared" ref="AO145" si="285">V145*1000/365</f>
        <v>0</v>
      </c>
      <c r="AP145" s="150">
        <f t="shared" ref="AP145" si="286">W145*1000/365</f>
        <v>0</v>
      </c>
      <c r="AQ145" s="150">
        <f t="shared" ref="AQ145" si="287">X145*1000/365</f>
        <v>0</v>
      </c>
      <c r="AR145" s="150">
        <f t="shared" ref="AR145" si="288">Y145*1000/365</f>
        <v>0</v>
      </c>
      <c r="AS145" s="150">
        <f t="shared" ref="AS145" si="289">Z145*1000/365</f>
        <v>0</v>
      </c>
      <c r="AT145" s="151">
        <f t="shared" ref="AT145" si="290">AA145*1000/365</f>
        <v>0</v>
      </c>
    </row>
    <row r="146" spans="1:46" s="134" customFormat="1" x14ac:dyDescent="0.2">
      <c r="A146" s="128" t="s">
        <v>21</v>
      </c>
      <c r="B146" s="120" t="s">
        <v>410</v>
      </c>
      <c r="C146" s="129" t="s">
        <v>180</v>
      </c>
      <c r="D146" s="130"/>
      <c r="E146" s="130"/>
      <c r="F146" s="131"/>
      <c r="G146" s="130"/>
      <c r="H146" s="130"/>
      <c r="I146" s="128" t="s">
        <v>33</v>
      </c>
      <c r="J146" s="128" t="s">
        <v>39</v>
      </c>
      <c r="K146" s="128" t="s">
        <v>40</v>
      </c>
      <c r="L146" s="139" t="s">
        <v>28</v>
      </c>
      <c r="M146" s="139" t="s">
        <v>28</v>
      </c>
      <c r="N146" s="139" t="s">
        <v>28</v>
      </c>
      <c r="O146" s="139" t="s">
        <v>28</v>
      </c>
      <c r="P146" s="139" t="s">
        <v>28</v>
      </c>
      <c r="Q146" s="139" t="s">
        <v>28</v>
      </c>
      <c r="R146" s="139" t="s">
        <v>28</v>
      </c>
      <c r="S146" s="139" t="s">
        <v>28</v>
      </c>
      <c r="T146" s="139" t="s">
        <v>28</v>
      </c>
      <c r="U146" s="139" t="s">
        <v>28</v>
      </c>
      <c r="V146" s="139" t="s">
        <v>28</v>
      </c>
      <c r="W146" s="139" t="s">
        <v>28</v>
      </c>
      <c r="X146" s="139" t="s">
        <v>28</v>
      </c>
      <c r="Y146" s="139" t="s">
        <v>28</v>
      </c>
      <c r="Z146" s="139" t="s">
        <v>28</v>
      </c>
      <c r="AA146" s="139" t="s">
        <v>28</v>
      </c>
      <c r="AC146" s="128" t="s">
        <v>39</v>
      </c>
      <c r="AD146" s="128" t="s">
        <v>40</v>
      </c>
      <c r="AE146" s="139" t="s">
        <v>28</v>
      </c>
      <c r="AF146" s="139" t="s">
        <v>28</v>
      </c>
      <c r="AG146" s="139" t="s">
        <v>28</v>
      </c>
      <c r="AH146" s="139" t="s">
        <v>28</v>
      </c>
      <c r="AI146" s="139" t="s">
        <v>28</v>
      </c>
      <c r="AJ146" s="139" t="s">
        <v>28</v>
      </c>
      <c r="AK146" s="139" t="s">
        <v>28</v>
      </c>
      <c r="AL146" s="139" t="s">
        <v>28</v>
      </c>
      <c r="AM146" s="139" t="s">
        <v>28</v>
      </c>
      <c r="AN146" s="139" t="s">
        <v>28</v>
      </c>
      <c r="AO146" s="139" t="s">
        <v>28</v>
      </c>
      <c r="AP146" s="139" t="s">
        <v>28</v>
      </c>
      <c r="AQ146" s="139" t="s">
        <v>28</v>
      </c>
      <c r="AR146" s="139" t="s">
        <v>28</v>
      </c>
      <c r="AS146" s="139" t="s">
        <v>28</v>
      </c>
      <c r="AT146" s="154" t="s">
        <v>28</v>
      </c>
    </row>
    <row r="147" spans="1:46" s="134" customFormat="1" x14ac:dyDescent="0.2">
      <c r="A147" s="128" t="s">
        <v>21</v>
      </c>
      <c r="B147" s="120" t="s">
        <v>409</v>
      </c>
      <c r="C147" s="135" t="s">
        <v>181</v>
      </c>
      <c r="D147" s="130"/>
      <c r="E147" s="130"/>
      <c r="F147" s="131"/>
      <c r="G147" s="130"/>
      <c r="H147" s="130"/>
      <c r="I147" s="128" t="s">
        <v>33</v>
      </c>
      <c r="J147" s="128" t="s">
        <v>34</v>
      </c>
      <c r="K147" s="128" t="s">
        <v>25</v>
      </c>
      <c r="L147" s="139" t="s">
        <v>28</v>
      </c>
      <c r="M147" s="148">
        <v>2.8</v>
      </c>
      <c r="N147" s="148">
        <v>2.9</v>
      </c>
      <c r="O147" s="148">
        <v>3</v>
      </c>
      <c r="P147" s="148">
        <v>3</v>
      </c>
      <c r="Q147" s="148">
        <v>2.9</v>
      </c>
      <c r="R147" s="148">
        <v>2.8</v>
      </c>
      <c r="S147" s="148">
        <v>2.8</v>
      </c>
      <c r="T147" s="148">
        <v>2.8</v>
      </c>
      <c r="U147" s="148">
        <v>3.1</v>
      </c>
      <c r="V147" s="148">
        <v>3.3</v>
      </c>
      <c r="W147" s="148">
        <v>3.6</v>
      </c>
      <c r="X147" s="148">
        <v>3.6</v>
      </c>
      <c r="Y147" s="148">
        <v>3.5</v>
      </c>
      <c r="Z147" s="148">
        <v>3.5</v>
      </c>
      <c r="AA147" s="148">
        <v>3.5</v>
      </c>
      <c r="AC147" s="128" t="s">
        <v>346</v>
      </c>
      <c r="AD147" s="128" t="s">
        <v>348</v>
      </c>
      <c r="AE147" s="153" t="s">
        <v>28</v>
      </c>
      <c r="AF147" s="150">
        <f t="shared" ref="AF147:AF159" si="291">M147*1000/365</f>
        <v>7.6712328767123283</v>
      </c>
      <c r="AG147" s="150">
        <f t="shared" ref="AG147:AG159" si="292">N147*1000/365</f>
        <v>7.9452054794520546</v>
      </c>
      <c r="AH147" s="150">
        <f t="shared" ref="AH147:AH159" si="293">O147*1000/365</f>
        <v>8.2191780821917817</v>
      </c>
      <c r="AI147" s="150">
        <f t="shared" ref="AI147:AI159" si="294">P147*1000/365</f>
        <v>8.2191780821917817</v>
      </c>
      <c r="AJ147" s="150">
        <f t="shared" ref="AJ147:AJ159" si="295">Q147*1000/365</f>
        <v>7.9452054794520546</v>
      </c>
      <c r="AK147" s="150">
        <f t="shared" ref="AK147:AK159" si="296">R147*1000/365</f>
        <v>7.6712328767123283</v>
      </c>
      <c r="AL147" s="150">
        <f t="shared" ref="AL147:AL159" si="297">S147*1000/365</f>
        <v>7.6712328767123283</v>
      </c>
      <c r="AM147" s="150">
        <f t="shared" ref="AM147:AM159" si="298">T147*1000/365</f>
        <v>7.6712328767123283</v>
      </c>
      <c r="AN147" s="150">
        <f t="shared" ref="AN147:AN159" si="299">U147*1000/365</f>
        <v>8.493150684931507</v>
      </c>
      <c r="AO147" s="150">
        <f t="shared" ref="AO147:AO159" si="300">V147*1000/365</f>
        <v>9.0410958904109595</v>
      </c>
      <c r="AP147" s="150">
        <f t="shared" ref="AP147:AP159" si="301">W147*1000/365</f>
        <v>9.8630136986301373</v>
      </c>
      <c r="AQ147" s="150">
        <f t="shared" ref="AQ147:AQ159" si="302">X147*1000/365</f>
        <v>9.8630136986301373</v>
      </c>
      <c r="AR147" s="150">
        <f t="shared" ref="AR147:AR159" si="303">Y147*1000/365</f>
        <v>9.5890410958904102</v>
      </c>
      <c r="AS147" s="150">
        <f t="shared" ref="AS147:AS159" si="304">Z147*1000/365</f>
        <v>9.5890410958904102</v>
      </c>
      <c r="AT147" s="151">
        <f t="shared" ref="AT147:AT159" si="305">AA147*1000/365</f>
        <v>9.5890410958904102</v>
      </c>
    </row>
    <row r="148" spans="1:46" s="134" customFormat="1" x14ac:dyDescent="0.2">
      <c r="A148" s="128" t="s">
        <v>21</v>
      </c>
      <c r="B148" s="120" t="s">
        <v>409</v>
      </c>
      <c r="C148" s="137" t="s">
        <v>182</v>
      </c>
      <c r="D148" s="130"/>
      <c r="E148" s="130"/>
      <c r="F148" s="131"/>
      <c r="G148" s="130"/>
      <c r="H148" s="130"/>
      <c r="I148" s="128" t="s">
        <v>33</v>
      </c>
      <c r="J148" s="128" t="s">
        <v>34</v>
      </c>
      <c r="K148" s="128" t="s">
        <v>25</v>
      </c>
      <c r="L148" s="139" t="s">
        <v>28</v>
      </c>
      <c r="M148" s="148">
        <v>0.9</v>
      </c>
      <c r="N148" s="148">
        <v>0.9</v>
      </c>
      <c r="O148" s="148">
        <v>0.9</v>
      </c>
      <c r="P148" s="148">
        <v>1</v>
      </c>
      <c r="Q148" s="148">
        <v>0.9</v>
      </c>
      <c r="R148" s="148">
        <v>0.9</v>
      </c>
      <c r="S148" s="148">
        <v>0.9</v>
      </c>
      <c r="T148" s="148">
        <v>0.9</v>
      </c>
      <c r="U148" s="148">
        <v>1</v>
      </c>
      <c r="V148" s="148">
        <v>1</v>
      </c>
      <c r="W148" s="148">
        <v>1.2</v>
      </c>
      <c r="X148" s="148">
        <v>1.2</v>
      </c>
      <c r="Y148" s="148">
        <v>1.2</v>
      </c>
      <c r="Z148" s="148">
        <v>1.3</v>
      </c>
      <c r="AA148" s="148">
        <v>1.3</v>
      </c>
      <c r="AC148" s="128" t="s">
        <v>346</v>
      </c>
      <c r="AD148" s="128" t="s">
        <v>348</v>
      </c>
      <c r="AE148" s="153" t="s">
        <v>28</v>
      </c>
      <c r="AF148" s="150">
        <f t="shared" si="291"/>
        <v>2.4657534246575343</v>
      </c>
      <c r="AG148" s="150">
        <f t="shared" si="292"/>
        <v>2.4657534246575343</v>
      </c>
      <c r="AH148" s="150">
        <f t="shared" si="293"/>
        <v>2.4657534246575343</v>
      </c>
      <c r="AI148" s="150">
        <f t="shared" si="294"/>
        <v>2.7397260273972601</v>
      </c>
      <c r="AJ148" s="150">
        <f t="shared" si="295"/>
        <v>2.4657534246575343</v>
      </c>
      <c r="AK148" s="150">
        <f t="shared" si="296"/>
        <v>2.4657534246575343</v>
      </c>
      <c r="AL148" s="150">
        <f t="shared" si="297"/>
        <v>2.4657534246575343</v>
      </c>
      <c r="AM148" s="150">
        <f t="shared" si="298"/>
        <v>2.4657534246575343</v>
      </c>
      <c r="AN148" s="150">
        <f t="shared" si="299"/>
        <v>2.7397260273972601</v>
      </c>
      <c r="AO148" s="150">
        <f t="shared" si="300"/>
        <v>2.7397260273972601</v>
      </c>
      <c r="AP148" s="150">
        <f t="shared" si="301"/>
        <v>3.2876712328767121</v>
      </c>
      <c r="AQ148" s="150">
        <f t="shared" si="302"/>
        <v>3.2876712328767121</v>
      </c>
      <c r="AR148" s="150">
        <f t="shared" si="303"/>
        <v>3.2876712328767121</v>
      </c>
      <c r="AS148" s="150">
        <f t="shared" si="304"/>
        <v>3.5616438356164384</v>
      </c>
      <c r="AT148" s="151">
        <f t="shared" si="305"/>
        <v>3.5616438356164384</v>
      </c>
    </row>
    <row r="149" spans="1:46" s="134" customFormat="1" x14ac:dyDescent="0.2">
      <c r="A149" s="128" t="s">
        <v>21</v>
      </c>
      <c r="B149" s="120" t="s">
        <v>409</v>
      </c>
      <c r="C149" s="137" t="s">
        <v>183</v>
      </c>
      <c r="D149" s="130"/>
      <c r="E149" s="130"/>
      <c r="F149" s="131"/>
      <c r="G149" s="130"/>
      <c r="H149" s="130"/>
      <c r="I149" s="128" t="s">
        <v>33</v>
      </c>
      <c r="J149" s="128" t="s">
        <v>34</v>
      </c>
      <c r="K149" s="128" t="s">
        <v>25</v>
      </c>
      <c r="L149" s="139" t="s">
        <v>28</v>
      </c>
      <c r="M149" s="148">
        <v>0.2</v>
      </c>
      <c r="N149" s="148">
        <v>0.2</v>
      </c>
      <c r="O149" s="148">
        <v>0.2</v>
      </c>
      <c r="P149" s="148">
        <v>0.2</v>
      </c>
      <c r="Q149" s="148">
        <v>0.2</v>
      </c>
      <c r="R149" s="148">
        <v>0.2</v>
      </c>
      <c r="S149" s="148">
        <v>0.2</v>
      </c>
      <c r="T149" s="148">
        <v>0.2</v>
      </c>
      <c r="U149" s="148">
        <v>0.2</v>
      </c>
      <c r="V149" s="148">
        <v>0.1</v>
      </c>
      <c r="W149" s="148">
        <v>0.1</v>
      </c>
      <c r="X149" s="148">
        <v>0.2</v>
      </c>
      <c r="Y149" s="148">
        <v>0.2</v>
      </c>
      <c r="Z149" s="148">
        <v>0.2</v>
      </c>
      <c r="AA149" s="148">
        <v>0.2</v>
      </c>
      <c r="AC149" s="128" t="s">
        <v>346</v>
      </c>
      <c r="AD149" s="128" t="s">
        <v>348</v>
      </c>
      <c r="AE149" s="153" t="s">
        <v>28</v>
      </c>
      <c r="AF149" s="150">
        <f t="shared" si="291"/>
        <v>0.54794520547945202</v>
      </c>
      <c r="AG149" s="150">
        <f t="shared" si="292"/>
        <v>0.54794520547945202</v>
      </c>
      <c r="AH149" s="150">
        <f t="shared" si="293"/>
        <v>0.54794520547945202</v>
      </c>
      <c r="AI149" s="150">
        <f t="shared" si="294"/>
        <v>0.54794520547945202</v>
      </c>
      <c r="AJ149" s="150">
        <f t="shared" si="295"/>
        <v>0.54794520547945202</v>
      </c>
      <c r="AK149" s="150">
        <f t="shared" si="296"/>
        <v>0.54794520547945202</v>
      </c>
      <c r="AL149" s="150">
        <f t="shared" si="297"/>
        <v>0.54794520547945202</v>
      </c>
      <c r="AM149" s="150">
        <f t="shared" si="298"/>
        <v>0.54794520547945202</v>
      </c>
      <c r="AN149" s="150">
        <f t="shared" si="299"/>
        <v>0.54794520547945202</v>
      </c>
      <c r="AO149" s="150">
        <f t="shared" si="300"/>
        <v>0.27397260273972601</v>
      </c>
      <c r="AP149" s="150">
        <f t="shared" si="301"/>
        <v>0.27397260273972601</v>
      </c>
      <c r="AQ149" s="150">
        <f t="shared" si="302"/>
        <v>0.54794520547945202</v>
      </c>
      <c r="AR149" s="150">
        <f t="shared" si="303"/>
        <v>0.54794520547945202</v>
      </c>
      <c r="AS149" s="150">
        <f t="shared" si="304"/>
        <v>0.54794520547945202</v>
      </c>
      <c r="AT149" s="151">
        <f t="shared" si="305"/>
        <v>0.54794520547945202</v>
      </c>
    </row>
    <row r="150" spans="1:46" s="134" customFormat="1" x14ac:dyDescent="0.2">
      <c r="A150" s="128" t="s">
        <v>21</v>
      </c>
      <c r="B150" s="120" t="s">
        <v>409</v>
      </c>
      <c r="C150" s="137" t="s">
        <v>184</v>
      </c>
      <c r="D150" s="130"/>
      <c r="E150" s="130"/>
      <c r="F150" s="131"/>
      <c r="G150" s="130"/>
      <c r="H150" s="130"/>
      <c r="I150" s="128" t="s">
        <v>33</v>
      </c>
      <c r="J150" s="128" t="s">
        <v>34</v>
      </c>
      <c r="K150" s="128" t="s">
        <v>25</v>
      </c>
      <c r="L150" s="139" t="s">
        <v>28</v>
      </c>
      <c r="M150" s="148">
        <v>1.7</v>
      </c>
      <c r="N150" s="148">
        <v>1.8</v>
      </c>
      <c r="O150" s="148">
        <v>1.9</v>
      </c>
      <c r="P150" s="148">
        <v>1.9</v>
      </c>
      <c r="Q150" s="148">
        <v>1.8</v>
      </c>
      <c r="R150" s="148">
        <v>1.7</v>
      </c>
      <c r="S150" s="148">
        <v>1.8</v>
      </c>
      <c r="T150" s="148">
        <v>1.8</v>
      </c>
      <c r="U150" s="148">
        <v>2</v>
      </c>
      <c r="V150" s="148">
        <v>2.1</v>
      </c>
      <c r="W150" s="148">
        <v>2.2999999999999998</v>
      </c>
      <c r="X150" s="148">
        <v>2.2999999999999998</v>
      </c>
      <c r="Y150" s="148">
        <v>2.2000000000000002</v>
      </c>
      <c r="Z150" s="148">
        <v>2.1</v>
      </c>
      <c r="AA150" s="148">
        <v>2</v>
      </c>
      <c r="AC150" s="128" t="s">
        <v>346</v>
      </c>
      <c r="AD150" s="128" t="s">
        <v>348</v>
      </c>
      <c r="AE150" s="153" t="s">
        <v>28</v>
      </c>
      <c r="AF150" s="150">
        <f t="shared" si="291"/>
        <v>4.6575342465753424</v>
      </c>
      <c r="AG150" s="150">
        <f t="shared" si="292"/>
        <v>4.9315068493150687</v>
      </c>
      <c r="AH150" s="150">
        <f t="shared" si="293"/>
        <v>5.2054794520547949</v>
      </c>
      <c r="AI150" s="150">
        <f t="shared" si="294"/>
        <v>5.2054794520547949</v>
      </c>
      <c r="AJ150" s="150">
        <f t="shared" si="295"/>
        <v>4.9315068493150687</v>
      </c>
      <c r="AK150" s="150">
        <f t="shared" si="296"/>
        <v>4.6575342465753424</v>
      </c>
      <c r="AL150" s="150">
        <f t="shared" si="297"/>
        <v>4.9315068493150687</v>
      </c>
      <c r="AM150" s="150">
        <f t="shared" si="298"/>
        <v>4.9315068493150687</v>
      </c>
      <c r="AN150" s="150">
        <f t="shared" si="299"/>
        <v>5.4794520547945202</v>
      </c>
      <c r="AO150" s="150">
        <f t="shared" si="300"/>
        <v>5.7534246575342465</v>
      </c>
      <c r="AP150" s="150">
        <f t="shared" si="301"/>
        <v>6.3013698630136989</v>
      </c>
      <c r="AQ150" s="150">
        <f t="shared" si="302"/>
        <v>6.3013698630136989</v>
      </c>
      <c r="AR150" s="150">
        <f t="shared" si="303"/>
        <v>6.0273972602739727</v>
      </c>
      <c r="AS150" s="150">
        <f t="shared" si="304"/>
        <v>5.7534246575342465</v>
      </c>
      <c r="AT150" s="151">
        <f t="shared" si="305"/>
        <v>5.4794520547945202</v>
      </c>
    </row>
    <row r="151" spans="1:46" s="134" customFormat="1" x14ac:dyDescent="0.2">
      <c r="A151" s="128" t="s">
        <v>21</v>
      </c>
      <c r="B151" s="120" t="s">
        <v>409</v>
      </c>
      <c r="C151" s="135" t="s">
        <v>185</v>
      </c>
      <c r="D151" s="130"/>
      <c r="E151" s="130"/>
      <c r="F151" s="131"/>
      <c r="G151" s="130"/>
      <c r="H151" s="130"/>
      <c r="I151" s="128" t="s">
        <v>33</v>
      </c>
      <c r="J151" s="128" t="s">
        <v>34</v>
      </c>
      <c r="K151" s="128" t="s">
        <v>25</v>
      </c>
      <c r="L151" s="139" t="s">
        <v>28</v>
      </c>
      <c r="M151" s="148">
        <v>4.2</v>
      </c>
      <c r="N151" s="148">
        <v>4.8</v>
      </c>
      <c r="O151" s="148">
        <v>4.9000000000000004</v>
      </c>
      <c r="P151" s="148">
        <v>4.5</v>
      </c>
      <c r="Q151" s="148">
        <v>4.8</v>
      </c>
      <c r="R151" s="148">
        <v>4.9000000000000004</v>
      </c>
      <c r="S151" s="148">
        <v>5.0999999999999996</v>
      </c>
      <c r="T151" s="148">
        <v>5.0999999999999996</v>
      </c>
      <c r="U151" s="148">
        <v>5.8</v>
      </c>
      <c r="V151" s="148">
        <v>6.4</v>
      </c>
      <c r="W151" s="148">
        <v>6.3</v>
      </c>
      <c r="X151" s="148">
        <v>6.3</v>
      </c>
      <c r="Y151" s="148">
        <v>6.8</v>
      </c>
      <c r="Z151" s="148">
        <v>7.2</v>
      </c>
      <c r="AA151" s="148">
        <v>7.7</v>
      </c>
      <c r="AC151" s="128" t="s">
        <v>346</v>
      </c>
      <c r="AD151" s="128" t="s">
        <v>348</v>
      </c>
      <c r="AE151" s="153" t="s">
        <v>28</v>
      </c>
      <c r="AF151" s="150">
        <f t="shared" si="291"/>
        <v>11.506849315068493</v>
      </c>
      <c r="AG151" s="150">
        <f t="shared" si="292"/>
        <v>13.150684931506849</v>
      </c>
      <c r="AH151" s="150">
        <f t="shared" si="293"/>
        <v>13.424657534246576</v>
      </c>
      <c r="AI151" s="150">
        <f t="shared" si="294"/>
        <v>12.328767123287671</v>
      </c>
      <c r="AJ151" s="150">
        <f t="shared" si="295"/>
        <v>13.150684931506849</v>
      </c>
      <c r="AK151" s="150">
        <f t="shared" si="296"/>
        <v>13.424657534246576</v>
      </c>
      <c r="AL151" s="150">
        <f t="shared" si="297"/>
        <v>13.972602739726028</v>
      </c>
      <c r="AM151" s="150">
        <f t="shared" si="298"/>
        <v>13.972602739726028</v>
      </c>
      <c r="AN151" s="150">
        <f t="shared" si="299"/>
        <v>15.890410958904109</v>
      </c>
      <c r="AO151" s="150">
        <f t="shared" si="300"/>
        <v>17.534246575342465</v>
      </c>
      <c r="AP151" s="150">
        <f t="shared" si="301"/>
        <v>17.260273972602739</v>
      </c>
      <c r="AQ151" s="150">
        <f t="shared" si="302"/>
        <v>17.260273972602739</v>
      </c>
      <c r="AR151" s="150">
        <f t="shared" si="303"/>
        <v>18.63013698630137</v>
      </c>
      <c r="AS151" s="150">
        <f t="shared" si="304"/>
        <v>19.726027397260275</v>
      </c>
      <c r="AT151" s="151">
        <f t="shared" si="305"/>
        <v>21.095890410958905</v>
      </c>
    </row>
    <row r="152" spans="1:46" s="134" customFormat="1" x14ac:dyDescent="0.2">
      <c r="A152" s="128" t="s">
        <v>21</v>
      </c>
      <c r="B152" s="120" t="s">
        <v>409</v>
      </c>
      <c r="C152" s="137" t="s">
        <v>186</v>
      </c>
      <c r="D152" s="130"/>
      <c r="E152" s="130"/>
      <c r="F152" s="131"/>
      <c r="G152" s="130"/>
      <c r="H152" s="130"/>
      <c r="I152" s="128" t="s">
        <v>33</v>
      </c>
      <c r="J152" s="128" t="s">
        <v>34</v>
      </c>
      <c r="K152" s="128" t="s">
        <v>25</v>
      </c>
      <c r="L152" s="139" t="s">
        <v>28</v>
      </c>
      <c r="M152" s="148">
        <v>0.3</v>
      </c>
      <c r="N152" s="148">
        <v>0.3</v>
      </c>
      <c r="O152" s="148">
        <v>0.3</v>
      </c>
      <c r="P152" s="148">
        <v>0.3</v>
      </c>
      <c r="Q152" s="148">
        <v>0.3</v>
      </c>
      <c r="R152" s="148">
        <v>0.3</v>
      </c>
      <c r="S152" s="148">
        <v>0.4</v>
      </c>
      <c r="T152" s="148">
        <v>0.4</v>
      </c>
      <c r="U152" s="148">
        <v>0.4</v>
      </c>
      <c r="V152" s="148">
        <v>0.4</v>
      </c>
      <c r="W152" s="148">
        <v>0.4</v>
      </c>
      <c r="X152" s="148">
        <v>0.5</v>
      </c>
      <c r="Y152" s="148">
        <v>0.4</v>
      </c>
      <c r="Z152" s="148">
        <v>0.4</v>
      </c>
      <c r="AA152" s="148">
        <v>0.4</v>
      </c>
      <c r="AC152" s="128" t="s">
        <v>346</v>
      </c>
      <c r="AD152" s="128" t="s">
        <v>348</v>
      </c>
      <c r="AE152" s="153" t="s">
        <v>28</v>
      </c>
      <c r="AF152" s="150">
        <f t="shared" si="291"/>
        <v>0.82191780821917804</v>
      </c>
      <c r="AG152" s="150">
        <f t="shared" si="292"/>
        <v>0.82191780821917804</v>
      </c>
      <c r="AH152" s="150">
        <f t="shared" si="293"/>
        <v>0.82191780821917804</v>
      </c>
      <c r="AI152" s="150">
        <f t="shared" si="294"/>
        <v>0.82191780821917804</v>
      </c>
      <c r="AJ152" s="150">
        <f t="shared" si="295"/>
        <v>0.82191780821917804</v>
      </c>
      <c r="AK152" s="150">
        <f t="shared" si="296"/>
        <v>0.82191780821917804</v>
      </c>
      <c r="AL152" s="150">
        <f t="shared" si="297"/>
        <v>1.095890410958904</v>
      </c>
      <c r="AM152" s="150">
        <f t="shared" si="298"/>
        <v>1.095890410958904</v>
      </c>
      <c r="AN152" s="150">
        <f t="shared" si="299"/>
        <v>1.095890410958904</v>
      </c>
      <c r="AO152" s="150">
        <f t="shared" si="300"/>
        <v>1.095890410958904</v>
      </c>
      <c r="AP152" s="150">
        <f t="shared" si="301"/>
        <v>1.095890410958904</v>
      </c>
      <c r="AQ152" s="150">
        <f t="shared" si="302"/>
        <v>1.3698630136986301</v>
      </c>
      <c r="AR152" s="150">
        <f t="shared" si="303"/>
        <v>1.095890410958904</v>
      </c>
      <c r="AS152" s="150">
        <f t="shared" si="304"/>
        <v>1.095890410958904</v>
      </c>
      <c r="AT152" s="151">
        <f t="shared" si="305"/>
        <v>1.095890410958904</v>
      </c>
    </row>
    <row r="153" spans="1:46" s="134" customFormat="1" x14ac:dyDescent="0.2">
      <c r="A153" s="128" t="s">
        <v>21</v>
      </c>
      <c r="B153" s="120" t="s">
        <v>409</v>
      </c>
      <c r="C153" s="138" t="s">
        <v>187</v>
      </c>
      <c r="D153" s="130"/>
      <c r="E153" s="130"/>
      <c r="F153" s="131"/>
      <c r="G153" s="130"/>
      <c r="H153" s="130"/>
      <c r="I153" s="128" t="s">
        <v>33</v>
      </c>
      <c r="J153" s="128" t="s">
        <v>34</v>
      </c>
      <c r="K153" s="128" t="s">
        <v>25</v>
      </c>
      <c r="L153" s="139" t="s">
        <v>28</v>
      </c>
      <c r="M153" s="148">
        <v>0.3</v>
      </c>
      <c r="N153" s="148">
        <v>0.3</v>
      </c>
      <c r="O153" s="148">
        <v>0.3</v>
      </c>
      <c r="P153" s="148">
        <v>0.3</v>
      </c>
      <c r="Q153" s="148">
        <v>0.3</v>
      </c>
      <c r="R153" s="148">
        <v>0.3</v>
      </c>
      <c r="S153" s="148">
        <v>0.4</v>
      </c>
      <c r="T153" s="148">
        <v>0.4</v>
      </c>
      <c r="U153" s="148">
        <v>0.4</v>
      </c>
      <c r="V153" s="148">
        <v>0.4</v>
      </c>
      <c r="W153" s="148">
        <v>0.4</v>
      </c>
      <c r="X153" s="148">
        <v>0.4</v>
      </c>
      <c r="Y153" s="148">
        <v>0.4</v>
      </c>
      <c r="Z153" s="148">
        <v>0.4</v>
      </c>
      <c r="AA153" s="148">
        <v>0.4</v>
      </c>
      <c r="AC153" s="128" t="s">
        <v>346</v>
      </c>
      <c r="AD153" s="128" t="s">
        <v>348</v>
      </c>
      <c r="AE153" s="153" t="s">
        <v>28</v>
      </c>
      <c r="AF153" s="150">
        <f t="shared" si="291"/>
        <v>0.82191780821917804</v>
      </c>
      <c r="AG153" s="150">
        <f t="shared" si="292"/>
        <v>0.82191780821917804</v>
      </c>
      <c r="AH153" s="150">
        <f t="shared" si="293"/>
        <v>0.82191780821917804</v>
      </c>
      <c r="AI153" s="150">
        <f t="shared" si="294"/>
        <v>0.82191780821917804</v>
      </c>
      <c r="AJ153" s="150">
        <f t="shared" si="295"/>
        <v>0.82191780821917804</v>
      </c>
      <c r="AK153" s="150">
        <f t="shared" si="296"/>
        <v>0.82191780821917804</v>
      </c>
      <c r="AL153" s="150">
        <f t="shared" si="297"/>
        <v>1.095890410958904</v>
      </c>
      <c r="AM153" s="150">
        <f t="shared" si="298"/>
        <v>1.095890410958904</v>
      </c>
      <c r="AN153" s="150">
        <f t="shared" si="299"/>
        <v>1.095890410958904</v>
      </c>
      <c r="AO153" s="150">
        <f t="shared" si="300"/>
        <v>1.095890410958904</v>
      </c>
      <c r="AP153" s="150">
        <f t="shared" si="301"/>
        <v>1.095890410958904</v>
      </c>
      <c r="AQ153" s="150">
        <f t="shared" si="302"/>
        <v>1.095890410958904</v>
      </c>
      <c r="AR153" s="150">
        <f t="shared" si="303"/>
        <v>1.095890410958904</v>
      </c>
      <c r="AS153" s="150">
        <f t="shared" si="304"/>
        <v>1.095890410958904</v>
      </c>
      <c r="AT153" s="151">
        <f t="shared" si="305"/>
        <v>1.095890410958904</v>
      </c>
    </row>
    <row r="154" spans="1:46" s="134" customFormat="1" x14ac:dyDescent="0.2">
      <c r="A154" s="128" t="s">
        <v>21</v>
      </c>
      <c r="B154" s="120" t="s">
        <v>409</v>
      </c>
      <c r="C154" s="138" t="s">
        <v>188</v>
      </c>
      <c r="D154" s="130"/>
      <c r="E154" s="130"/>
      <c r="F154" s="131"/>
      <c r="G154" s="130"/>
      <c r="H154" s="130"/>
      <c r="I154" s="128" t="s">
        <v>33</v>
      </c>
      <c r="J154" s="128" t="s">
        <v>34</v>
      </c>
      <c r="K154" s="128" t="s">
        <v>25</v>
      </c>
      <c r="L154" s="139" t="s">
        <v>28</v>
      </c>
      <c r="M154" s="139" t="s">
        <v>28</v>
      </c>
      <c r="N154" s="139" t="s">
        <v>28</v>
      </c>
      <c r="O154" s="139" t="s">
        <v>28</v>
      </c>
      <c r="P154" s="139" t="s">
        <v>28</v>
      </c>
      <c r="Q154" s="139" t="s">
        <v>28</v>
      </c>
      <c r="R154" s="139" t="s">
        <v>28</v>
      </c>
      <c r="S154" s="139" t="s">
        <v>28</v>
      </c>
      <c r="T154" s="139" t="s">
        <v>28</v>
      </c>
      <c r="U154" s="139" t="s">
        <v>28</v>
      </c>
      <c r="V154" s="139" t="s">
        <v>28</v>
      </c>
      <c r="W154" s="139" t="s">
        <v>28</v>
      </c>
      <c r="X154" s="148">
        <v>0</v>
      </c>
      <c r="Y154" s="148">
        <v>0</v>
      </c>
      <c r="Z154" s="148">
        <v>0</v>
      </c>
      <c r="AA154" s="148">
        <v>0</v>
      </c>
      <c r="AC154" s="128" t="s">
        <v>346</v>
      </c>
      <c r="AD154" s="128" t="s">
        <v>348</v>
      </c>
      <c r="AE154" s="153" t="s">
        <v>28</v>
      </c>
      <c r="AF154" s="153" t="s">
        <v>28</v>
      </c>
      <c r="AG154" s="153" t="s">
        <v>28</v>
      </c>
      <c r="AH154" s="153" t="s">
        <v>28</v>
      </c>
      <c r="AI154" s="153" t="s">
        <v>28</v>
      </c>
      <c r="AJ154" s="153" t="s">
        <v>28</v>
      </c>
      <c r="AK154" s="153" t="s">
        <v>28</v>
      </c>
      <c r="AL154" s="153" t="s">
        <v>28</v>
      </c>
      <c r="AM154" s="153" t="s">
        <v>28</v>
      </c>
      <c r="AN154" s="153" t="s">
        <v>28</v>
      </c>
      <c r="AO154" s="153" t="s">
        <v>28</v>
      </c>
      <c r="AP154" s="153" t="s">
        <v>28</v>
      </c>
      <c r="AQ154" s="150">
        <f t="shared" si="302"/>
        <v>0</v>
      </c>
      <c r="AR154" s="150">
        <f t="shared" si="303"/>
        <v>0</v>
      </c>
      <c r="AS154" s="150">
        <f t="shared" si="304"/>
        <v>0</v>
      </c>
      <c r="AT154" s="151">
        <f t="shared" si="305"/>
        <v>0</v>
      </c>
    </row>
    <row r="155" spans="1:46" s="134" customFormat="1" x14ac:dyDescent="0.2">
      <c r="A155" s="128" t="s">
        <v>21</v>
      </c>
      <c r="B155" s="120" t="s">
        <v>409</v>
      </c>
      <c r="C155" s="137" t="s">
        <v>189</v>
      </c>
      <c r="D155" s="130"/>
      <c r="E155" s="130"/>
      <c r="F155" s="131"/>
      <c r="G155" s="130"/>
      <c r="H155" s="130"/>
      <c r="I155" s="128" t="s">
        <v>33</v>
      </c>
      <c r="J155" s="128" t="s">
        <v>34</v>
      </c>
      <c r="K155" s="128" t="s">
        <v>25</v>
      </c>
      <c r="L155" s="139" t="s">
        <v>28</v>
      </c>
      <c r="M155" s="148">
        <v>3.9</v>
      </c>
      <c r="N155" s="148">
        <v>4.4000000000000004</v>
      </c>
      <c r="O155" s="148">
        <v>4.5999999999999996</v>
      </c>
      <c r="P155" s="148">
        <v>4.2</v>
      </c>
      <c r="Q155" s="148">
        <v>4.5</v>
      </c>
      <c r="R155" s="148">
        <v>4.5999999999999996</v>
      </c>
      <c r="S155" s="148">
        <v>4.8</v>
      </c>
      <c r="T155" s="148">
        <v>4.7</v>
      </c>
      <c r="U155" s="148">
        <v>5.4</v>
      </c>
      <c r="V155" s="148">
        <v>5.9</v>
      </c>
      <c r="W155" s="148">
        <v>5.9</v>
      </c>
      <c r="X155" s="148">
        <v>5.8</v>
      </c>
      <c r="Y155" s="148">
        <v>6.4</v>
      </c>
      <c r="Z155" s="148">
        <v>6.8</v>
      </c>
      <c r="AA155" s="148">
        <v>7.3</v>
      </c>
      <c r="AC155" s="128" t="s">
        <v>346</v>
      </c>
      <c r="AD155" s="128" t="s">
        <v>348</v>
      </c>
      <c r="AE155" s="153" t="s">
        <v>28</v>
      </c>
      <c r="AF155" s="150">
        <f t="shared" si="291"/>
        <v>10.684931506849315</v>
      </c>
      <c r="AG155" s="150">
        <f t="shared" si="292"/>
        <v>12.054794520547945</v>
      </c>
      <c r="AH155" s="150">
        <f t="shared" si="293"/>
        <v>12.602739726027398</v>
      </c>
      <c r="AI155" s="150">
        <f t="shared" si="294"/>
        <v>11.506849315068493</v>
      </c>
      <c r="AJ155" s="150">
        <f t="shared" si="295"/>
        <v>12.328767123287671</v>
      </c>
      <c r="AK155" s="150">
        <f t="shared" si="296"/>
        <v>12.602739726027398</v>
      </c>
      <c r="AL155" s="150">
        <f t="shared" si="297"/>
        <v>13.150684931506849</v>
      </c>
      <c r="AM155" s="150">
        <f t="shared" si="298"/>
        <v>12.876712328767123</v>
      </c>
      <c r="AN155" s="150">
        <f t="shared" si="299"/>
        <v>14.794520547945206</v>
      </c>
      <c r="AO155" s="150">
        <f t="shared" si="300"/>
        <v>16.164383561643834</v>
      </c>
      <c r="AP155" s="150">
        <f t="shared" si="301"/>
        <v>16.164383561643834</v>
      </c>
      <c r="AQ155" s="150">
        <f t="shared" si="302"/>
        <v>15.890410958904109</v>
      </c>
      <c r="AR155" s="150">
        <f t="shared" si="303"/>
        <v>17.534246575342465</v>
      </c>
      <c r="AS155" s="150">
        <f t="shared" si="304"/>
        <v>18.63013698630137</v>
      </c>
      <c r="AT155" s="151">
        <f t="shared" si="305"/>
        <v>20</v>
      </c>
    </row>
    <row r="156" spans="1:46" s="134" customFormat="1" x14ac:dyDescent="0.2">
      <c r="A156" s="128" t="s">
        <v>21</v>
      </c>
      <c r="B156" s="120" t="s">
        <v>409</v>
      </c>
      <c r="C156" s="138" t="s">
        <v>190</v>
      </c>
      <c r="D156" s="130"/>
      <c r="E156" s="130"/>
      <c r="F156" s="131"/>
      <c r="G156" s="130"/>
      <c r="H156" s="130"/>
      <c r="I156" s="128" t="s">
        <v>33</v>
      </c>
      <c r="J156" s="128" t="s">
        <v>34</v>
      </c>
      <c r="K156" s="128" t="s">
        <v>25</v>
      </c>
      <c r="L156" s="139" t="s">
        <v>28</v>
      </c>
      <c r="M156" s="148">
        <v>3.4</v>
      </c>
      <c r="N156" s="148">
        <v>3.8</v>
      </c>
      <c r="O156" s="148">
        <v>4</v>
      </c>
      <c r="P156" s="148">
        <v>3.6</v>
      </c>
      <c r="Q156" s="148">
        <v>3.8</v>
      </c>
      <c r="R156" s="148">
        <v>3.9</v>
      </c>
      <c r="S156" s="148">
        <v>4.0999999999999996</v>
      </c>
      <c r="T156" s="148">
        <v>4</v>
      </c>
      <c r="U156" s="148">
        <v>4.5999999999999996</v>
      </c>
      <c r="V156" s="148">
        <v>5.0999999999999996</v>
      </c>
      <c r="W156" s="148">
        <v>5</v>
      </c>
      <c r="X156" s="148">
        <v>4.9000000000000004</v>
      </c>
      <c r="Y156" s="148">
        <v>5.4</v>
      </c>
      <c r="Z156" s="148">
        <v>5.8</v>
      </c>
      <c r="AA156" s="148">
        <v>6.3</v>
      </c>
      <c r="AC156" s="128" t="s">
        <v>346</v>
      </c>
      <c r="AD156" s="128" t="s">
        <v>348</v>
      </c>
      <c r="AE156" s="153" t="s">
        <v>28</v>
      </c>
      <c r="AF156" s="150">
        <f t="shared" si="291"/>
        <v>9.3150684931506849</v>
      </c>
      <c r="AG156" s="150">
        <f t="shared" si="292"/>
        <v>10.41095890410959</v>
      </c>
      <c r="AH156" s="150">
        <f t="shared" si="293"/>
        <v>10.95890410958904</v>
      </c>
      <c r="AI156" s="150">
        <f t="shared" si="294"/>
        <v>9.8630136986301373</v>
      </c>
      <c r="AJ156" s="150">
        <f t="shared" si="295"/>
        <v>10.41095890410959</v>
      </c>
      <c r="AK156" s="150">
        <f t="shared" si="296"/>
        <v>10.684931506849315</v>
      </c>
      <c r="AL156" s="150">
        <f t="shared" si="297"/>
        <v>11.232876712328768</v>
      </c>
      <c r="AM156" s="150">
        <f t="shared" si="298"/>
        <v>10.95890410958904</v>
      </c>
      <c r="AN156" s="150">
        <f t="shared" si="299"/>
        <v>12.602739726027398</v>
      </c>
      <c r="AO156" s="150">
        <f t="shared" si="300"/>
        <v>13.972602739726028</v>
      </c>
      <c r="AP156" s="150">
        <f t="shared" si="301"/>
        <v>13.698630136986301</v>
      </c>
      <c r="AQ156" s="150">
        <f t="shared" si="302"/>
        <v>13.424657534246576</v>
      </c>
      <c r="AR156" s="150">
        <f t="shared" si="303"/>
        <v>14.794520547945206</v>
      </c>
      <c r="AS156" s="150">
        <f t="shared" si="304"/>
        <v>15.890410958904109</v>
      </c>
      <c r="AT156" s="151">
        <f t="shared" si="305"/>
        <v>17.260273972602739</v>
      </c>
    </row>
    <row r="157" spans="1:46" s="134" customFormat="1" x14ac:dyDescent="0.2">
      <c r="A157" s="128" t="s">
        <v>21</v>
      </c>
      <c r="B157" s="120" t="s">
        <v>409</v>
      </c>
      <c r="C157" s="140" t="s">
        <v>191</v>
      </c>
      <c r="D157" s="130"/>
      <c r="E157" s="130"/>
      <c r="F157" s="131"/>
      <c r="G157" s="130"/>
      <c r="H157" s="130"/>
      <c r="I157" s="128" t="s">
        <v>33</v>
      </c>
      <c r="J157" s="128" t="s">
        <v>34</v>
      </c>
      <c r="K157" s="128" t="s">
        <v>25</v>
      </c>
      <c r="L157" s="139" t="s">
        <v>28</v>
      </c>
      <c r="M157" s="148">
        <v>0.7</v>
      </c>
      <c r="N157" s="148">
        <v>0.8</v>
      </c>
      <c r="O157" s="148">
        <v>0.8</v>
      </c>
      <c r="P157" s="148">
        <v>0.7</v>
      </c>
      <c r="Q157" s="148">
        <v>0.7</v>
      </c>
      <c r="R157" s="148">
        <v>0.9</v>
      </c>
      <c r="S157" s="148">
        <v>0.9</v>
      </c>
      <c r="T157" s="148">
        <v>0.9</v>
      </c>
      <c r="U157" s="148">
        <v>1</v>
      </c>
      <c r="V157" s="148">
        <v>0.9</v>
      </c>
      <c r="W157" s="148">
        <v>1</v>
      </c>
      <c r="X157" s="148">
        <v>1</v>
      </c>
      <c r="Y157" s="148">
        <v>1</v>
      </c>
      <c r="Z157" s="148">
        <v>1</v>
      </c>
      <c r="AA157" s="148">
        <v>1.1000000000000001</v>
      </c>
      <c r="AC157" s="128" t="s">
        <v>346</v>
      </c>
      <c r="AD157" s="128" t="s">
        <v>348</v>
      </c>
      <c r="AE157" s="153" t="s">
        <v>28</v>
      </c>
      <c r="AF157" s="150">
        <f t="shared" si="291"/>
        <v>1.9178082191780821</v>
      </c>
      <c r="AG157" s="150">
        <f t="shared" si="292"/>
        <v>2.1917808219178081</v>
      </c>
      <c r="AH157" s="150">
        <f t="shared" si="293"/>
        <v>2.1917808219178081</v>
      </c>
      <c r="AI157" s="150">
        <f t="shared" si="294"/>
        <v>1.9178082191780821</v>
      </c>
      <c r="AJ157" s="150">
        <f t="shared" si="295"/>
        <v>1.9178082191780821</v>
      </c>
      <c r="AK157" s="150">
        <f t="shared" si="296"/>
        <v>2.4657534246575343</v>
      </c>
      <c r="AL157" s="150">
        <f t="shared" si="297"/>
        <v>2.4657534246575343</v>
      </c>
      <c r="AM157" s="150">
        <f t="shared" si="298"/>
        <v>2.4657534246575343</v>
      </c>
      <c r="AN157" s="150">
        <f t="shared" si="299"/>
        <v>2.7397260273972601</v>
      </c>
      <c r="AO157" s="150">
        <f t="shared" si="300"/>
        <v>2.4657534246575343</v>
      </c>
      <c r="AP157" s="150">
        <f t="shared" si="301"/>
        <v>2.7397260273972601</v>
      </c>
      <c r="AQ157" s="150">
        <f t="shared" si="302"/>
        <v>2.7397260273972601</v>
      </c>
      <c r="AR157" s="150">
        <f t="shared" si="303"/>
        <v>2.7397260273972601</v>
      </c>
      <c r="AS157" s="150">
        <f t="shared" si="304"/>
        <v>2.7397260273972601</v>
      </c>
      <c r="AT157" s="151">
        <f t="shared" si="305"/>
        <v>3.0136986301369864</v>
      </c>
    </row>
    <row r="158" spans="1:46" s="134" customFormat="1" x14ac:dyDescent="0.2">
      <c r="A158" s="128" t="s">
        <v>21</v>
      </c>
      <c r="B158" s="120" t="s">
        <v>409</v>
      </c>
      <c r="C158" s="140" t="s">
        <v>192</v>
      </c>
      <c r="D158" s="130"/>
      <c r="E158" s="130"/>
      <c r="F158" s="131"/>
      <c r="G158" s="130"/>
      <c r="H158" s="130"/>
      <c r="I158" s="128" t="s">
        <v>33</v>
      </c>
      <c r="J158" s="128" t="s">
        <v>34</v>
      </c>
      <c r="K158" s="128" t="s">
        <v>25</v>
      </c>
      <c r="L158" s="139" t="s">
        <v>28</v>
      </c>
      <c r="M158" s="148">
        <v>2.7</v>
      </c>
      <c r="N158" s="148">
        <v>3</v>
      </c>
      <c r="O158" s="148">
        <v>3.2</v>
      </c>
      <c r="P158" s="148">
        <v>2.9</v>
      </c>
      <c r="Q158" s="148">
        <v>3.1</v>
      </c>
      <c r="R158" s="148">
        <v>3</v>
      </c>
      <c r="S158" s="148">
        <v>3.2</v>
      </c>
      <c r="T158" s="148">
        <v>3.1</v>
      </c>
      <c r="U158" s="148">
        <v>3.6</v>
      </c>
      <c r="V158" s="148">
        <v>4.2</v>
      </c>
      <c r="W158" s="148">
        <v>4</v>
      </c>
      <c r="X158" s="148">
        <v>3.9</v>
      </c>
      <c r="Y158" s="148">
        <v>4.4000000000000004</v>
      </c>
      <c r="Z158" s="148">
        <v>4.8</v>
      </c>
      <c r="AA158" s="148">
        <v>5.2</v>
      </c>
      <c r="AC158" s="128" t="s">
        <v>346</v>
      </c>
      <c r="AD158" s="128" t="s">
        <v>348</v>
      </c>
      <c r="AE158" s="153" t="s">
        <v>28</v>
      </c>
      <c r="AF158" s="150">
        <f t="shared" si="291"/>
        <v>7.397260273972603</v>
      </c>
      <c r="AG158" s="150">
        <f t="shared" si="292"/>
        <v>8.2191780821917817</v>
      </c>
      <c r="AH158" s="150">
        <f t="shared" si="293"/>
        <v>8.7671232876712324</v>
      </c>
      <c r="AI158" s="150">
        <f t="shared" si="294"/>
        <v>7.9452054794520546</v>
      </c>
      <c r="AJ158" s="150">
        <f t="shared" si="295"/>
        <v>8.493150684931507</v>
      </c>
      <c r="AK158" s="150">
        <f t="shared" si="296"/>
        <v>8.2191780821917817</v>
      </c>
      <c r="AL158" s="150">
        <f t="shared" si="297"/>
        <v>8.7671232876712324</v>
      </c>
      <c r="AM158" s="150">
        <f t="shared" si="298"/>
        <v>8.493150684931507</v>
      </c>
      <c r="AN158" s="150">
        <f t="shared" si="299"/>
        <v>9.8630136986301373</v>
      </c>
      <c r="AO158" s="150">
        <f t="shared" si="300"/>
        <v>11.506849315068493</v>
      </c>
      <c r="AP158" s="150">
        <f t="shared" si="301"/>
        <v>10.95890410958904</v>
      </c>
      <c r="AQ158" s="150">
        <f t="shared" si="302"/>
        <v>10.684931506849315</v>
      </c>
      <c r="AR158" s="150">
        <f t="shared" si="303"/>
        <v>12.054794520547945</v>
      </c>
      <c r="AS158" s="150">
        <f t="shared" si="304"/>
        <v>13.150684931506849</v>
      </c>
      <c r="AT158" s="151">
        <f t="shared" si="305"/>
        <v>14.246575342465754</v>
      </c>
    </row>
    <row r="159" spans="1:46" s="134" customFormat="1" x14ac:dyDescent="0.2">
      <c r="A159" s="128" t="s">
        <v>21</v>
      </c>
      <c r="B159" s="120" t="s">
        <v>409</v>
      </c>
      <c r="C159" s="138" t="s">
        <v>193</v>
      </c>
      <c r="D159" s="130"/>
      <c r="E159" s="130"/>
      <c r="F159" s="131"/>
      <c r="G159" s="130"/>
      <c r="H159" s="130"/>
      <c r="I159" s="128" t="s">
        <v>33</v>
      </c>
      <c r="J159" s="128" t="s">
        <v>34</v>
      </c>
      <c r="K159" s="128" t="s">
        <v>25</v>
      </c>
      <c r="L159" s="139" t="s">
        <v>28</v>
      </c>
      <c r="M159" s="148">
        <v>0.5</v>
      </c>
      <c r="N159" s="148">
        <v>0.6</v>
      </c>
      <c r="O159" s="148">
        <v>0.6</v>
      </c>
      <c r="P159" s="148">
        <v>0.6</v>
      </c>
      <c r="Q159" s="148">
        <v>0.6</v>
      </c>
      <c r="R159" s="148">
        <v>0.7</v>
      </c>
      <c r="S159" s="148">
        <v>0.7</v>
      </c>
      <c r="T159" s="148">
        <v>0.8</v>
      </c>
      <c r="U159" s="148">
        <v>0.8</v>
      </c>
      <c r="V159" s="148">
        <v>0.8</v>
      </c>
      <c r="W159" s="148">
        <v>0.9</v>
      </c>
      <c r="X159" s="148">
        <v>0.9</v>
      </c>
      <c r="Y159" s="148">
        <v>0.9</v>
      </c>
      <c r="Z159" s="148">
        <v>1</v>
      </c>
      <c r="AA159" s="148">
        <v>1</v>
      </c>
      <c r="AC159" s="128" t="s">
        <v>346</v>
      </c>
      <c r="AD159" s="128" t="s">
        <v>348</v>
      </c>
      <c r="AE159" s="153" t="s">
        <v>28</v>
      </c>
      <c r="AF159" s="150">
        <f t="shared" si="291"/>
        <v>1.3698630136986301</v>
      </c>
      <c r="AG159" s="150">
        <f t="shared" si="292"/>
        <v>1.6438356164383561</v>
      </c>
      <c r="AH159" s="150">
        <f t="shared" si="293"/>
        <v>1.6438356164383561</v>
      </c>
      <c r="AI159" s="150">
        <f t="shared" si="294"/>
        <v>1.6438356164383561</v>
      </c>
      <c r="AJ159" s="150">
        <f t="shared" si="295"/>
        <v>1.6438356164383561</v>
      </c>
      <c r="AK159" s="150">
        <f t="shared" si="296"/>
        <v>1.9178082191780821</v>
      </c>
      <c r="AL159" s="150">
        <f t="shared" si="297"/>
        <v>1.9178082191780821</v>
      </c>
      <c r="AM159" s="150">
        <f t="shared" si="298"/>
        <v>2.1917808219178081</v>
      </c>
      <c r="AN159" s="150">
        <f t="shared" si="299"/>
        <v>2.1917808219178081</v>
      </c>
      <c r="AO159" s="150">
        <f t="shared" si="300"/>
        <v>2.1917808219178081</v>
      </c>
      <c r="AP159" s="150">
        <f t="shared" si="301"/>
        <v>2.4657534246575343</v>
      </c>
      <c r="AQ159" s="150">
        <f t="shared" si="302"/>
        <v>2.4657534246575343</v>
      </c>
      <c r="AR159" s="150">
        <f t="shared" si="303"/>
        <v>2.4657534246575343</v>
      </c>
      <c r="AS159" s="150">
        <f t="shared" si="304"/>
        <v>2.7397260273972601</v>
      </c>
      <c r="AT159" s="151">
        <f t="shared" si="305"/>
        <v>2.7397260273972601</v>
      </c>
    </row>
    <row r="160" spans="1:46" s="134" customFormat="1" x14ac:dyDescent="0.2">
      <c r="A160" s="128" t="s">
        <v>21</v>
      </c>
      <c r="B160" s="120" t="s">
        <v>408</v>
      </c>
      <c r="C160" s="135" t="s">
        <v>194</v>
      </c>
      <c r="D160" s="130"/>
      <c r="E160" s="130"/>
      <c r="F160" s="131"/>
      <c r="G160" s="130"/>
      <c r="H160" s="130"/>
      <c r="I160" s="128" t="s">
        <v>33</v>
      </c>
      <c r="J160" s="128" t="s">
        <v>39</v>
      </c>
      <c r="K160" s="128" t="s">
        <v>40</v>
      </c>
      <c r="L160" s="139" t="s">
        <v>28</v>
      </c>
      <c r="M160" s="139" t="s">
        <v>28</v>
      </c>
      <c r="N160" s="139" t="s">
        <v>28</v>
      </c>
      <c r="O160" s="139" t="s">
        <v>28</v>
      </c>
      <c r="P160" s="139" t="s">
        <v>28</v>
      </c>
      <c r="Q160" s="139" t="s">
        <v>28</v>
      </c>
      <c r="R160" s="139" t="s">
        <v>28</v>
      </c>
      <c r="S160" s="139" t="s">
        <v>28</v>
      </c>
      <c r="T160" s="139" t="s">
        <v>28</v>
      </c>
      <c r="U160" s="139" t="s">
        <v>28</v>
      </c>
      <c r="V160" s="139" t="s">
        <v>28</v>
      </c>
      <c r="W160" s="139" t="s">
        <v>28</v>
      </c>
      <c r="X160" s="139" t="s">
        <v>28</v>
      </c>
      <c r="Y160" s="139" t="s">
        <v>28</v>
      </c>
      <c r="Z160" s="139" t="s">
        <v>28</v>
      </c>
      <c r="AA160" s="139" t="s">
        <v>28</v>
      </c>
      <c r="AC160" s="128" t="s">
        <v>39</v>
      </c>
      <c r="AD160" s="128" t="s">
        <v>40</v>
      </c>
      <c r="AE160" s="139" t="s">
        <v>28</v>
      </c>
      <c r="AF160" s="139" t="s">
        <v>28</v>
      </c>
      <c r="AG160" s="139" t="s">
        <v>28</v>
      </c>
      <c r="AH160" s="139" t="s">
        <v>28</v>
      </c>
      <c r="AI160" s="139" t="s">
        <v>28</v>
      </c>
      <c r="AJ160" s="139" t="s">
        <v>28</v>
      </c>
      <c r="AK160" s="139" t="s">
        <v>28</v>
      </c>
      <c r="AL160" s="139" t="s">
        <v>28</v>
      </c>
      <c r="AM160" s="139" t="s">
        <v>28</v>
      </c>
      <c r="AN160" s="139" t="s">
        <v>28</v>
      </c>
      <c r="AO160" s="139" t="s">
        <v>28</v>
      </c>
      <c r="AP160" s="139" t="s">
        <v>28</v>
      </c>
      <c r="AQ160" s="139" t="s">
        <v>28</v>
      </c>
      <c r="AR160" s="139" t="s">
        <v>28</v>
      </c>
      <c r="AS160" s="139" t="s">
        <v>28</v>
      </c>
      <c r="AT160" s="154" t="s">
        <v>28</v>
      </c>
    </row>
    <row r="161" spans="1:46" s="134" customFormat="1" x14ac:dyDescent="0.2">
      <c r="A161" s="128" t="s">
        <v>21</v>
      </c>
      <c r="B161" s="120" t="s">
        <v>408</v>
      </c>
      <c r="C161" s="137" t="s">
        <v>195</v>
      </c>
      <c r="D161" s="130"/>
      <c r="E161" s="130"/>
      <c r="F161" s="131">
        <v>1</v>
      </c>
      <c r="G161" s="130">
        <v>1</v>
      </c>
      <c r="H161" s="130"/>
      <c r="I161" s="128" t="s">
        <v>33</v>
      </c>
      <c r="J161" s="128" t="s">
        <v>24</v>
      </c>
      <c r="K161" s="128" t="s">
        <v>25</v>
      </c>
      <c r="L161" s="139" t="s">
        <v>28</v>
      </c>
      <c r="M161" s="148">
        <v>5.0999999999999996</v>
      </c>
      <c r="N161" s="148">
        <v>5.0999999999999996</v>
      </c>
      <c r="O161" s="148">
        <v>5.5</v>
      </c>
      <c r="P161" s="148">
        <v>5.7</v>
      </c>
      <c r="Q161" s="148">
        <v>5.3</v>
      </c>
      <c r="R161" s="148">
        <v>5.2</v>
      </c>
      <c r="S161" s="148">
        <v>5.2</v>
      </c>
      <c r="T161" s="148">
        <v>5.2</v>
      </c>
      <c r="U161" s="148">
        <v>5.5</v>
      </c>
      <c r="V161" s="148">
        <v>5.9</v>
      </c>
      <c r="W161" s="148">
        <v>5.7</v>
      </c>
      <c r="X161" s="148">
        <v>5.6</v>
      </c>
      <c r="Y161" s="148">
        <v>5.9</v>
      </c>
      <c r="Z161" s="148">
        <v>5.6</v>
      </c>
      <c r="AA161" s="148">
        <v>5.4</v>
      </c>
      <c r="AC161" s="128" t="s">
        <v>347</v>
      </c>
      <c r="AD161" s="128" t="s">
        <v>348</v>
      </c>
      <c r="AE161" s="153" t="s">
        <v>28</v>
      </c>
      <c r="AF161" s="150">
        <f t="shared" ref="AF161:AF162" si="306">M161*1000/365</f>
        <v>13.972602739726028</v>
      </c>
      <c r="AG161" s="150">
        <f t="shared" ref="AG161:AG162" si="307">N161*1000/365</f>
        <v>13.972602739726028</v>
      </c>
      <c r="AH161" s="150">
        <f t="shared" ref="AH161:AH162" si="308">O161*1000/365</f>
        <v>15.068493150684931</v>
      </c>
      <c r="AI161" s="150">
        <f t="shared" ref="AI161:AI162" si="309">P161*1000/365</f>
        <v>15.616438356164384</v>
      </c>
      <c r="AJ161" s="150">
        <f t="shared" ref="AJ161:AJ162" si="310">Q161*1000/365</f>
        <v>14.520547945205479</v>
      </c>
      <c r="AK161" s="150">
        <f t="shared" ref="AK161:AK162" si="311">R161*1000/365</f>
        <v>14.246575342465754</v>
      </c>
      <c r="AL161" s="150">
        <f t="shared" ref="AL161:AL162" si="312">S161*1000/365</f>
        <v>14.246575342465754</v>
      </c>
      <c r="AM161" s="150">
        <f t="shared" ref="AM161:AM162" si="313">T161*1000/365</f>
        <v>14.246575342465754</v>
      </c>
      <c r="AN161" s="150">
        <f t="shared" ref="AN161:AN162" si="314">U161*1000/365</f>
        <v>15.068493150684931</v>
      </c>
      <c r="AO161" s="150">
        <f t="shared" ref="AO161:AO162" si="315">V161*1000/365</f>
        <v>16.164383561643834</v>
      </c>
      <c r="AP161" s="150">
        <f t="shared" ref="AP161:AP162" si="316">W161*1000/365</f>
        <v>15.616438356164384</v>
      </c>
      <c r="AQ161" s="150">
        <f t="shared" ref="AQ161:AQ162" si="317">X161*1000/365</f>
        <v>15.342465753424657</v>
      </c>
      <c r="AR161" s="150">
        <f t="shared" ref="AR161:AR162" si="318">Y161*1000/365</f>
        <v>16.164383561643834</v>
      </c>
      <c r="AS161" s="150">
        <f t="shared" ref="AS161:AS162" si="319">Z161*1000/365</f>
        <v>15.342465753424657</v>
      </c>
      <c r="AT161" s="151">
        <f t="shared" ref="AT161:AT162" si="320">AA161*1000/365</f>
        <v>14.794520547945206</v>
      </c>
    </row>
    <row r="162" spans="1:46" s="134" customFormat="1" x14ac:dyDescent="0.2">
      <c r="A162" s="128" t="s">
        <v>21</v>
      </c>
      <c r="B162" s="120" t="s">
        <v>408</v>
      </c>
      <c r="C162" s="138" t="s">
        <v>196</v>
      </c>
      <c r="D162" s="130"/>
      <c r="E162" s="130"/>
      <c r="F162" s="131" t="s">
        <v>28</v>
      </c>
      <c r="G162" s="131" t="s">
        <v>28</v>
      </c>
      <c r="H162" s="130"/>
      <c r="I162" s="128" t="s">
        <v>33</v>
      </c>
      <c r="J162" s="128" t="s">
        <v>24</v>
      </c>
      <c r="K162" s="128" t="s">
        <v>25</v>
      </c>
      <c r="L162" s="139" t="s">
        <v>28</v>
      </c>
      <c r="M162" s="148">
        <v>5.0999999999999996</v>
      </c>
      <c r="N162" s="148">
        <v>5.0999999999999996</v>
      </c>
      <c r="O162" s="148">
        <v>5.5</v>
      </c>
      <c r="P162" s="148">
        <v>5.7</v>
      </c>
      <c r="Q162" s="148">
        <v>5.3</v>
      </c>
      <c r="R162" s="148">
        <v>5.2</v>
      </c>
      <c r="S162" s="148">
        <v>5.2</v>
      </c>
      <c r="T162" s="148">
        <v>5.2</v>
      </c>
      <c r="U162" s="148">
        <v>5.5</v>
      </c>
      <c r="V162" s="148">
        <v>5.9</v>
      </c>
      <c r="W162" s="148">
        <v>5.7</v>
      </c>
      <c r="X162" s="148">
        <v>5.6</v>
      </c>
      <c r="Y162" s="148">
        <v>5.9</v>
      </c>
      <c r="Z162" s="148">
        <v>5.6</v>
      </c>
      <c r="AA162" s="148">
        <v>5.4</v>
      </c>
      <c r="AC162" s="128" t="s">
        <v>347</v>
      </c>
      <c r="AD162" s="128" t="s">
        <v>348</v>
      </c>
      <c r="AE162" s="153" t="s">
        <v>28</v>
      </c>
      <c r="AF162" s="150">
        <f t="shared" si="306"/>
        <v>13.972602739726028</v>
      </c>
      <c r="AG162" s="150">
        <f t="shared" si="307"/>
        <v>13.972602739726028</v>
      </c>
      <c r="AH162" s="150">
        <f t="shared" si="308"/>
        <v>15.068493150684931</v>
      </c>
      <c r="AI162" s="150">
        <f t="shared" si="309"/>
        <v>15.616438356164384</v>
      </c>
      <c r="AJ162" s="150">
        <f t="shared" si="310"/>
        <v>14.520547945205479</v>
      </c>
      <c r="AK162" s="150">
        <f t="shared" si="311"/>
        <v>14.246575342465754</v>
      </c>
      <c r="AL162" s="150">
        <f t="shared" si="312"/>
        <v>14.246575342465754</v>
      </c>
      <c r="AM162" s="150">
        <f t="shared" si="313"/>
        <v>14.246575342465754</v>
      </c>
      <c r="AN162" s="150">
        <f t="shared" si="314"/>
        <v>15.068493150684931</v>
      </c>
      <c r="AO162" s="150">
        <f t="shared" si="315"/>
        <v>16.164383561643834</v>
      </c>
      <c r="AP162" s="150">
        <f t="shared" si="316"/>
        <v>15.616438356164384</v>
      </c>
      <c r="AQ162" s="150">
        <f t="shared" si="317"/>
        <v>15.342465753424657</v>
      </c>
      <c r="AR162" s="150">
        <f t="shared" si="318"/>
        <v>16.164383561643834</v>
      </c>
      <c r="AS162" s="150">
        <f t="shared" si="319"/>
        <v>15.342465753424657</v>
      </c>
      <c r="AT162" s="151">
        <f t="shared" si="320"/>
        <v>14.794520547945206</v>
      </c>
    </row>
    <row r="163" spans="1:46" s="134" customFormat="1" x14ac:dyDescent="0.2">
      <c r="A163" s="128" t="s">
        <v>21</v>
      </c>
      <c r="B163" s="120" t="s">
        <v>408</v>
      </c>
      <c r="C163" s="138" t="s">
        <v>197</v>
      </c>
      <c r="D163" s="130"/>
      <c r="E163" s="130"/>
      <c r="F163" s="131" t="s">
        <v>28</v>
      </c>
      <c r="G163" s="131" t="s">
        <v>28</v>
      </c>
      <c r="H163" s="130"/>
      <c r="I163" s="128" t="s">
        <v>33</v>
      </c>
      <c r="J163" s="128" t="s">
        <v>24</v>
      </c>
      <c r="K163" s="128" t="s">
        <v>40</v>
      </c>
      <c r="L163" s="139" t="s">
        <v>28</v>
      </c>
      <c r="M163" s="139" t="s">
        <v>28</v>
      </c>
      <c r="N163" s="139" t="s">
        <v>28</v>
      </c>
      <c r="O163" s="139" t="s">
        <v>28</v>
      </c>
      <c r="P163" s="139" t="s">
        <v>28</v>
      </c>
      <c r="Q163" s="139" t="s">
        <v>28</v>
      </c>
      <c r="R163" s="139" t="s">
        <v>28</v>
      </c>
      <c r="S163" s="139" t="s">
        <v>28</v>
      </c>
      <c r="T163" s="139" t="s">
        <v>28</v>
      </c>
      <c r="U163" s="139" t="s">
        <v>28</v>
      </c>
      <c r="V163" s="139" t="s">
        <v>28</v>
      </c>
      <c r="W163" s="139" t="s">
        <v>28</v>
      </c>
      <c r="X163" s="139" t="s">
        <v>28</v>
      </c>
      <c r="Y163" s="139" t="s">
        <v>28</v>
      </c>
      <c r="Z163" s="139" t="s">
        <v>28</v>
      </c>
      <c r="AA163" s="139" t="s">
        <v>28</v>
      </c>
      <c r="AC163" s="128" t="s">
        <v>347</v>
      </c>
      <c r="AD163" s="128" t="s">
        <v>40</v>
      </c>
      <c r="AE163" s="139" t="s">
        <v>28</v>
      </c>
      <c r="AF163" s="139" t="s">
        <v>28</v>
      </c>
      <c r="AG163" s="139" t="s">
        <v>28</v>
      </c>
      <c r="AH163" s="139" t="s">
        <v>28</v>
      </c>
      <c r="AI163" s="139" t="s">
        <v>28</v>
      </c>
      <c r="AJ163" s="139" t="s">
        <v>28</v>
      </c>
      <c r="AK163" s="139" t="s">
        <v>28</v>
      </c>
      <c r="AL163" s="139" t="s">
        <v>28</v>
      </c>
      <c r="AM163" s="139" t="s">
        <v>28</v>
      </c>
      <c r="AN163" s="139" t="s">
        <v>28</v>
      </c>
      <c r="AO163" s="139" t="s">
        <v>28</v>
      </c>
      <c r="AP163" s="139" t="s">
        <v>28</v>
      </c>
      <c r="AQ163" s="139" t="s">
        <v>28</v>
      </c>
      <c r="AR163" s="139" t="s">
        <v>28</v>
      </c>
      <c r="AS163" s="139" t="s">
        <v>28</v>
      </c>
      <c r="AT163" s="154" t="s">
        <v>28</v>
      </c>
    </row>
    <row r="164" spans="1:46" s="134" customFormat="1" x14ac:dyDescent="0.2">
      <c r="A164" s="128" t="s">
        <v>21</v>
      </c>
      <c r="B164" s="120" t="s">
        <v>408</v>
      </c>
      <c r="C164" s="137" t="s">
        <v>198</v>
      </c>
      <c r="D164" s="130"/>
      <c r="E164" s="130"/>
      <c r="F164" s="131"/>
      <c r="G164" s="130"/>
      <c r="H164" s="130">
        <v>1</v>
      </c>
      <c r="I164" s="128" t="s">
        <v>33</v>
      </c>
      <c r="J164" s="128" t="s">
        <v>24</v>
      </c>
      <c r="K164" s="128" t="s">
        <v>25</v>
      </c>
      <c r="L164" s="139" t="s">
        <v>28</v>
      </c>
      <c r="M164" s="148">
        <v>10.8</v>
      </c>
      <c r="N164" s="148">
        <v>11.2</v>
      </c>
      <c r="O164" s="148">
        <v>11.5</v>
      </c>
      <c r="P164" s="148">
        <v>11.6</v>
      </c>
      <c r="Q164" s="148">
        <v>10.5</v>
      </c>
      <c r="R164" s="148">
        <v>11.1</v>
      </c>
      <c r="S164" s="148">
        <v>11.8</v>
      </c>
      <c r="T164" s="148">
        <v>11.6</v>
      </c>
      <c r="U164" s="148">
        <v>12.6</v>
      </c>
      <c r="V164" s="148">
        <v>13.3</v>
      </c>
      <c r="W164" s="148">
        <v>13.5</v>
      </c>
      <c r="X164" s="148">
        <v>13.9</v>
      </c>
      <c r="Y164" s="148">
        <v>16</v>
      </c>
      <c r="Z164" s="148">
        <v>15.7</v>
      </c>
      <c r="AA164" s="148">
        <v>15.8</v>
      </c>
      <c r="AC164" s="128" t="s">
        <v>347</v>
      </c>
      <c r="AD164" s="128" t="s">
        <v>348</v>
      </c>
      <c r="AE164" s="153" t="s">
        <v>28</v>
      </c>
      <c r="AF164" s="150">
        <f t="shared" ref="AF164:AF165" si="321">M164*1000/365</f>
        <v>29.589041095890412</v>
      </c>
      <c r="AG164" s="150">
        <f t="shared" ref="AG164:AG165" si="322">N164*1000/365</f>
        <v>30.684931506849313</v>
      </c>
      <c r="AH164" s="150">
        <f t="shared" ref="AH164:AH165" si="323">O164*1000/365</f>
        <v>31.506849315068493</v>
      </c>
      <c r="AI164" s="150">
        <f t="shared" ref="AI164:AI165" si="324">P164*1000/365</f>
        <v>31.780821917808218</v>
      </c>
      <c r="AJ164" s="150">
        <f t="shared" ref="AJ164:AJ165" si="325">Q164*1000/365</f>
        <v>28.767123287671232</v>
      </c>
      <c r="AK164" s="150">
        <f t="shared" ref="AK164:AK165" si="326">R164*1000/365</f>
        <v>30.410958904109588</v>
      </c>
      <c r="AL164" s="150">
        <f t="shared" ref="AL164:AL165" si="327">S164*1000/365</f>
        <v>32.328767123287669</v>
      </c>
      <c r="AM164" s="150">
        <f t="shared" ref="AM164:AM165" si="328">T164*1000/365</f>
        <v>31.780821917808218</v>
      </c>
      <c r="AN164" s="150">
        <f t="shared" ref="AN164:AN165" si="329">U164*1000/365</f>
        <v>34.520547945205479</v>
      </c>
      <c r="AO164" s="150">
        <f t="shared" ref="AO164:AO165" si="330">V164*1000/365</f>
        <v>36.438356164383563</v>
      </c>
      <c r="AP164" s="150">
        <f t="shared" ref="AP164:AP165" si="331">W164*1000/365</f>
        <v>36.986301369863014</v>
      </c>
      <c r="AQ164" s="150">
        <f t="shared" ref="AQ164:AQ165" si="332">X164*1000/365</f>
        <v>38.082191780821915</v>
      </c>
      <c r="AR164" s="150">
        <f t="shared" ref="AR164:AR165" si="333">Y164*1000/365</f>
        <v>43.835616438356162</v>
      </c>
      <c r="AS164" s="150">
        <f t="shared" ref="AS164:AS165" si="334">Z164*1000/365</f>
        <v>43.013698630136986</v>
      </c>
      <c r="AT164" s="151">
        <f t="shared" ref="AT164:AT165" si="335">AA164*1000/365</f>
        <v>43.287671232876711</v>
      </c>
    </row>
    <row r="165" spans="1:46" s="134" customFormat="1" x14ac:dyDescent="0.2">
      <c r="A165" s="128" t="s">
        <v>21</v>
      </c>
      <c r="B165" s="120" t="s">
        <v>408</v>
      </c>
      <c r="C165" s="138" t="s">
        <v>199</v>
      </c>
      <c r="D165" s="130"/>
      <c r="E165" s="130"/>
      <c r="F165" s="131"/>
      <c r="G165" s="130"/>
      <c r="H165" s="131" t="s">
        <v>28</v>
      </c>
      <c r="I165" s="128" t="s">
        <v>33</v>
      </c>
      <c r="J165" s="128" t="s">
        <v>24</v>
      </c>
      <c r="K165" s="128" t="s">
        <v>25</v>
      </c>
      <c r="L165" s="139" t="s">
        <v>28</v>
      </c>
      <c r="M165" s="148">
        <v>10.8</v>
      </c>
      <c r="N165" s="148">
        <v>11.2</v>
      </c>
      <c r="O165" s="148">
        <v>11.5</v>
      </c>
      <c r="P165" s="148">
        <v>11.6</v>
      </c>
      <c r="Q165" s="148">
        <v>10.5</v>
      </c>
      <c r="R165" s="148">
        <v>11.1</v>
      </c>
      <c r="S165" s="148">
        <v>11.8</v>
      </c>
      <c r="T165" s="148">
        <v>11.6</v>
      </c>
      <c r="U165" s="148">
        <v>12.6</v>
      </c>
      <c r="V165" s="148">
        <v>13.3</v>
      </c>
      <c r="W165" s="148">
        <v>13.5</v>
      </c>
      <c r="X165" s="148">
        <v>13.9</v>
      </c>
      <c r="Y165" s="148">
        <v>16</v>
      </c>
      <c r="Z165" s="148">
        <v>15.7</v>
      </c>
      <c r="AA165" s="148">
        <v>15.8</v>
      </c>
      <c r="AC165" s="128" t="s">
        <v>347</v>
      </c>
      <c r="AD165" s="128" t="s">
        <v>348</v>
      </c>
      <c r="AE165" s="153" t="s">
        <v>28</v>
      </c>
      <c r="AF165" s="150">
        <f t="shared" si="321"/>
        <v>29.589041095890412</v>
      </c>
      <c r="AG165" s="150">
        <f t="shared" si="322"/>
        <v>30.684931506849313</v>
      </c>
      <c r="AH165" s="150">
        <f t="shared" si="323"/>
        <v>31.506849315068493</v>
      </c>
      <c r="AI165" s="150">
        <f t="shared" si="324"/>
        <v>31.780821917808218</v>
      </c>
      <c r="AJ165" s="150">
        <f t="shared" si="325"/>
        <v>28.767123287671232</v>
      </c>
      <c r="AK165" s="150">
        <f t="shared" si="326"/>
        <v>30.410958904109588</v>
      </c>
      <c r="AL165" s="150">
        <f t="shared" si="327"/>
        <v>32.328767123287669</v>
      </c>
      <c r="AM165" s="150">
        <f t="shared" si="328"/>
        <v>31.780821917808218</v>
      </c>
      <c r="AN165" s="150">
        <f t="shared" si="329"/>
        <v>34.520547945205479</v>
      </c>
      <c r="AO165" s="150">
        <f t="shared" si="330"/>
        <v>36.438356164383563</v>
      </c>
      <c r="AP165" s="150">
        <f t="shared" si="331"/>
        <v>36.986301369863014</v>
      </c>
      <c r="AQ165" s="150">
        <f t="shared" si="332"/>
        <v>38.082191780821915</v>
      </c>
      <c r="AR165" s="150">
        <f t="shared" si="333"/>
        <v>43.835616438356162</v>
      </c>
      <c r="AS165" s="150">
        <f t="shared" si="334"/>
        <v>43.013698630136986</v>
      </c>
      <c r="AT165" s="151">
        <f t="shared" si="335"/>
        <v>43.287671232876711</v>
      </c>
    </row>
    <row r="166" spans="1:46" s="134" customFormat="1" x14ac:dyDescent="0.2">
      <c r="A166" s="128" t="s">
        <v>21</v>
      </c>
      <c r="B166" s="120" t="s">
        <v>408</v>
      </c>
      <c r="C166" s="140" t="s">
        <v>200</v>
      </c>
      <c r="D166" s="130"/>
      <c r="E166" s="130"/>
      <c r="F166" s="131"/>
      <c r="G166" s="130"/>
      <c r="H166" s="131" t="s">
        <v>28</v>
      </c>
      <c r="I166" s="128" t="s">
        <v>33</v>
      </c>
      <c r="J166" s="128" t="s">
        <v>24</v>
      </c>
      <c r="K166" s="128" t="s">
        <v>40</v>
      </c>
      <c r="L166" s="139" t="s">
        <v>28</v>
      </c>
      <c r="M166" s="139" t="s">
        <v>28</v>
      </c>
      <c r="N166" s="139" t="s">
        <v>28</v>
      </c>
      <c r="O166" s="139" t="s">
        <v>28</v>
      </c>
      <c r="P166" s="139" t="s">
        <v>28</v>
      </c>
      <c r="Q166" s="139" t="s">
        <v>28</v>
      </c>
      <c r="R166" s="139" t="s">
        <v>28</v>
      </c>
      <c r="S166" s="139" t="s">
        <v>28</v>
      </c>
      <c r="T166" s="139" t="s">
        <v>28</v>
      </c>
      <c r="U166" s="139" t="s">
        <v>28</v>
      </c>
      <c r="V166" s="139" t="s">
        <v>28</v>
      </c>
      <c r="W166" s="139" t="s">
        <v>28</v>
      </c>
      <c r="X166" s="139" t="s">
        <v>28</v>
      </c>
      <c r="Y166" s="139" t="s">
        <v>28</v>
      </c>
      <c r="Z166" s="139" t="s">
        <v>28</v>
      </c>
      <c r="AA166" s="139" t="s">
        <v>28</v>
      </c>
      <c r="AC166" s="128" t="s">
        <v>347</v>
      </c>
      <c r="AD166" s="128" t="s">
        <v>40</v>
      </c>
      <c r="AE166" s="139" t="s">
        <v>28</v>
      </c>
      <c r="AF166" s="139" t="s">
        <v>28</v>
      </c>
      <c r="AG166" s="139" t="s">
        <v>28</v>
      </c>
      <c r="AH166" s="139" t="s">
        <v>28</v>
      </c>
      <c r="AI166" s="139" t="s">
        <v>28</v>
      </c>
      <c r="AJ166" s="139" t="s">
        <v>28</v>
      </c>
      <c r="AK166" s="139" t="s">
        <v>28</v>
      </c>
      <c r="AL166" s="139" t="s">
        <v>28</v>
      </c>
      <c r="AM166" s="139" t="s">
        <v>28</v>
      </c>
      <c r="AN166" s="139" t="s">
        <v>28</v>
      </c>
      <c r="AO166" s="139" t="s">
        <v>28</v>
      </c>
      <c r="AP166" s="139" t="s">
        <v>28</v>
      </c>
      <c r="AQ166" s="139" t="s">
        <v>28</v>
      </c>
      <c r="AR166" s="139" t="s">
        <v>28</v>
      </c>
      <c r="AS166" s="139" t="s">
        <v>28</v>
      </c>
      <c r="AT166" s="154" t="s">
        <v>28</v>
      </c>
    </row>
    <row r="167" spans="1:46" s="134" customFormat="1" x14ac:dyDescent="0.2">
      <c r="A167" s="128" t="s">
        <v>21</v>
      </c>
      <c r="B167" s="120" t="s">
        <v>408</v>
      </c>
      <c r="C167" s="142" t="s">
        <v>201</v>
      </c>
      <c r="D167" s="130"/>
      <c r="E167" s="130"/>
      <c r="F167" s="131"/>
      <c r="G167" s="130"/>
      <c r="H167" s="131" t="s">
        <v>28</v>
      </c>
      <c r="I167" s="128" t="s">
        <v>33</v>
      </c>
      <c r="J167" s="128" t="s">
        <v>34</v>
      </c>
      <c r="K167" s="128" t="s">
        <v>40</v>
      </c>
      <c r="L167" s="139" t="s">
        <v>28</v>
      </c>
      <c r="M167" s="139" t="s">
        <v>28</v>
      </c>
      <c r="N167" s="139" t="s">
        <v>28</v>
      </c>
      <c r="O167" s="139" t="s">
        <v>28</v>
      </c>
      <c r="P167" s="139" t="s">
        <v>28</v>
      </c>
      <c r="Q167" s="139" t="s">
        <v>28</v>
      </c>
      <c r="R167" s="139" t="s">
        <v>28</v>
      </c>
      <c r="S167" s="139" t="s">
        <v>28</v>
      </c>
      <c r="T167" s="139" t="s">
        <v>28</v>
      </c>
      <c r="U167" s="139" t="s">
        <v>28</v>
      </c>
      <c r="V167" s="139" t="s">
        <v>28</v>
      </c>
      <c r="W167" s="139" t="s">
        <v>28</v>
      </c>
      <c r="X167" s="139" t="s">
        <v>28</v>
      </c>
      <c r="Y167" s="139" t="s">
        <v>28</v>
      </c>
      <c r="Z167" s="139" t="s">
        <v>28</v>
      </c>
      <c r="AA167" s="139" t="s">
        <v>28</v>
      </c>
      <c r="AC167" s="128" t="s">
        <v>346</v>
      </c>
      <c r="AD167" s="128" t="s">
        <v>40</v>
      </c>
      <c r="AE167" s="139" t="s">
        <v>28</v>
      </c>
      <c r="AF167" s="139" t="s">
        <v>28</v>
      </c>
      <c r="AG167" s="139" t="s">
        <v>28</v>
      </c>
      <c r="AH167" s="139" t="s">
        <v>28</v>
      </c>
      <c r="AI167" s="139" t="s">
        <v>28</v>
      </c>
      <c r="AJ167" s="139" t="s">
        <v>28</v>
      </c>
      <c r="AK167" s="139" t="s">
        <v>28</v>
      </c>
      <c r="AL167" s="139" t="s">
        <v>28</v>
      </c>
      <c r="AM167" s="139" t="s">
        <v>28</v>
      </c>
      <c r="AN167" s="139" t="s">
        <v>28</v>
      </c>
      <c r="AO167" s="139" t="s">
        <v>28</v>
      </c>
      <c r="AP167" s="139" t="s">
        <v>28</v>
      </c>
      <c r="AQ167" s="139" t="s">
        <v>28</v>
      </c>
      <c r="AR167" s="139" t="s">
        <v>28</v>
      </c>
      <c r="AS167" s="139" t="s">
        <v>28</v>
      </c>
      <c r="AT167" s="154" t="s">
        <v>28</v>
      </c>
    </row>
    <row r="168" spans="1:46" s="134" customFormat="1" x14ac:dyDescent="0.2">
      <c r="A168" s="128" t="s">
        <v>21</v>
      </c>
      <c r="B168" s="120" t="s">
        <v>408</v>
      </c>
      <c r="C168" s="142" t="s">
        <v>202</v>
      </c>
      <c r="D168" s="130"/>
      <c r="E168" s="130"/>
      <c r="F168" s="131"/>
      <c r="G168" s="130"/>
      <c r="H168" s="131" t="s">
        <v>28</v>
      </c>
      <c r="I168" s="128" t="s">
        <v>33</v>
      </c>
      <c r="J168" s="128" t="s">
        <v>34</v>
      </c>
      <c r="K168" s="128" t="s">
        <v>40</v>
      </c>
      <c r="L168" s="139" t="s">
        <v>28</v>
      </c>
      <c r="M168" s="139" t="s">
        <v>28</v>
      </c>
      <c r="N168" s="139" t="s">
        <v>28</v>
      </c>
      <c r="O168" s="139" t="s">
        <v>28</v>
      </c>
      <c r="P168" s="139" t="s">
        <v>28</v>
      </c>
      <c r="Q168" s="139" t="s">
        <v>28</v>
      </c>
      <c r="R168" s="139" t="s">
        <v>28</v>
      </c>
      <c r="S168" s="139" t="s">
        <v>28</v>
      </c>
      <c r="T168" s="139" t="s">
        <v>28</v>
      </c>
      <c r="U168" s="139" t="s">
        <v>28</v>
      </c>
      <c r="V168" s="139" t="s">
        <v>28</v>
      </c>
      <c r="W168" s="139" t="s">
        <v>28</v>
      </c>
      <c r="X168" s="139" t="s">
        <v>28</v>
      </c>
      <c r="Y168" s="139" t="s">
        <v>28</v>
      </c>
      <c r="Z168" s="139" t="s">
        <v>28</v>
      </c>
      <c r="AA168" s="139" t="s">
        <v>28</v>
      </c>
      <c r="AC168" s="128" t="s">
        <v>346</v>
      </c>
      <c r="AD168" s="128" t="s">
        <v>40</v>
      </c>
      <c r="AE168" s="139" t="s">
        <v>28</v>
      </c>
      <c r="AF168" s="139" t="s">
        <v>28</v>
      </c>
      <c r="AG168" s="139" t="s">
        <v>28</v>
      </c>
      <c r="AH168" s="139" t="s">
        <v>28</v>
      </c>
      <c r="AI168" s="139" t="s">
        <v>28</v>
      </c>
      <c r="AJ168" s="139" t="s">
        <v>28</v>
      </c>
      <c r="AK168" s="139" t="s">
        <v>28</v>
      </c>
      <c r="AL168" s="139" t="s">
        <v>28</v>
      </c>
      <c r="AM168" s="139" t="s">
        <v>28</v>
      </c>
      <c r="AN168" s="139" t="s">
        <v>28</v>
      </c>
      <c r="AO168" s="139" t="s">
        <v>28</v>
      </c>
      <c r="AP168" s="139" t="s">
        <v>28</v>
      </c>
      <c r="AQ168" s="139" t="s">
        <v>28</v>
      </c>
      <c r="AR168" s="139" t="s">
        <v>28</v>
      </c>
      <c r="AS168" s="139" t="s">
        <v>28</v>
      </c>
      <c r="AT168" s="154" t="s">
        <v>28</v>
      </c>
    </row>
    <row r="169" spans="1:46" s="134" customFormat="1" x14ac:dyDescent="0.2">
      <c r="A169" s="128" t="s">
        <v>21</v>
      </c>
      <c r="B169" s="120" t="s">
        <v>408</v>
      </c>
      <c r="C169" s="142" t="s">
        <v>203</v>
      </c>
      <c r="D169" s="130"/>
      <c r="E169" s="130"/>
      <c r="F169" s="131"/>
      <c r="G169" s="130"/>
      <c r="H169" s="131" t="s">
        <v>28</v>
      </c>
      <c r="I169" s="128" t="s">
        <v>33</v>
      </c>
      <c r="J169" s="128" t="s">
        <v>34</v>
      </c>
      <c r="K169" s="128" t="s">
        <v>40</v>
      </c>
      <c r="L169" s="139" t="s">
        <v>28</v>
      </c>
      <c r="M169" s="139" t="s">
        <v>28</v>
      </c>
      <c r="N169" s="139" t="s">
        <v>28</v>
      </c>
      <c r="O169" s="139" t="s">
        <v>28</v>
      </c>
      <c r="P169" s="139" t="s">
        <v>28</v>
      </c>
      <c r="Q169" s="139" t="s">
        <v>28</v>
      </c>
      <c r="R169" s="139" t="s">
        <v>28</v>
      </c>
      <c r="S169" s="139" t="s">
        <v>28</v>
      </c>
      <c r="T169" s="139" t="s">
        <v>28</v>
      </c>
      <c r="U169" s="139" t="s">
        <v>28</v>
      </c>
      <c r="V169" s="139" t="s">
        <v>28</v>
      </c>
      <c r="W169" s="139" t="s">
        <v>28</v>
      </c>
      <c r="X169" s="139" t="s">
        <v>28</v>
      </c>
      <c r="Y169" s="139" t="s">
        <v>28</v>
      </c>
      <c r="Z169" s="139" t="s">
        <v>28</v>
      </c>
      <c r="AA169" s="139" t="s">
        <v>28</v>
      </c>
      <c r="AC169" s="128" t="s">
        <v>346</v>
      </c>
      <c r="AD169" s="128" t="s">
        <v>40</v>
      </c>
      <c r="AE169" s="139" t="s">
        <v>28</v>
      </c>
      <c r="AF169" s="139" t="s">
        <v>28</v>
      </c>
      <c r="AG169" s="139" t="s">
        <v>28</v>
      </c>
      <c r="AH169" s="139" t="s">
        <v>28</v>
      </c>
      <c r="AI169" s="139" t="s">
        <v>28</v>
      </c>
      <c r="AJ169" s="139" t="s">
        <v>28</v>
      </c>
      <c r="AK169" s="139" t="s">
        <v>28</v>
      </c>
      <c r="AL169" s="139" t="s">
        <v>28</v>
      </c>
      <c r="AM169" s="139" t="s">
        <v>28</v>
      </c>
      <c r="AN169" s="139" t="s">
        <v>28</v>
      </c>
      <c r="AO169" s="139" t="s">
        <v>28</v>
      </c>
      <c r="AP169" s="139" t="s">
        <v>28</v>
      </c>
      <c r="AQ169" s="139" t="s">
        <v>28</v>
      </c>
      <c r="AR169" s="139" t="s">
        <v>28</v>
      </c>
      <c r="AS169" s="139" t="s">
        <v>28</v>
      </c>
      <c r="AT169" s="154" t="s">
        <v>28</v>
      </c>
    </row>
    <row r="170" spans="1:46" s="134" customFormat="1" x14ac:dyDescent="0.2">
      <c r="A170" s="128" t="s">
        <v>21</v>
      </c>
      <c r="B170" s="120" t="s">
        <v>408</v>
      </c>
      <c r="C170" s="140" t="s">
        <v>204</v>
      </c>
      <c r="D170" s="130"/>
      <c r="E170" s="130"/>
      <c r="F170" s="131"/>
      <c r="G170" s="130"/>
      <c r="H170" s="131" t="s">
        <v>28</v>
      </c>
      <c r="I170" s="128" t="s">
        <v>33</v>
      </c>
      <c r="J170" s="128" t="s">
        <v>24</v>
      </c>
      <c r="K170" s="128" t="s">
        <v>25</v>
      </c>
      <c r="L170" s="139" t="s">
        <v>28</v>
      </c>
      <c r="M170" s="148">
        <v>10.8</v>
      </c>
      <c r="N170" s="148">
        <v>11.2</v>
      </c>
      <c r="O170" s="148">
        <v>11.5</v>
      </c>
      <c r="P170" s="148">
        <v>11.6</v>
      </c>
      <c r="Q170" s="148">
        <v>10.5</v>
      </c>
      <c r="R170" s="148">
        <v>11.1</v>
      </c>
      <c r="S170" s="148">
        <v>11.8</v>
      </c>
      <c r="T170" s="148">
        <v>11.6</v>
      </c>
      <c r="U170" s="148">
        <v>12.6</v>
      </c>
      <c r="V170" s="148">
        <v>13.3</v>
      </c>
      <c r="W170" s="148">
        <v>13.5</v>
      </c>
      <c r="X170" s="148">
        <v>13.9</v>
      </c>
      <c r="Y170" s="148">
        <v>16</v>
      </c>
      <c r="Z170" s="148">
        <v>15.7</v>
      </c>
      <c r="AA170" s="148">
        <v>15.8</v>
      </c>
      <c r="AC170" s="128" t="s">
        <v>347</v>
      </c>
      <c r="AD170" s="128" t="s">
        <v>348</v>
      </c>
      <c r="AE170" s="153" t="s">
        <v>28</v>
      </c>
      <c r="AF170" s="150">
        <f t="shared" ref="AF170:AF173" si="336">M170*1000/365</f>
        <v>29.589041095890412</v>
      </c>
      <c r="AG170" s="150">
        <f t="shared" ref="AG170:AG173" si="337">N170*1000/365</f>
        <v>30.684931506849313</v>
      </c>
      <c r="AH170" s="150">
        <f t="shared" ref="AH170:AH173" si="338">O170*1000/365</f>
        <v>31.506849315068493</v>
      </c>
      <c r="AI170" s="150">
        <f t="shared" ref="AI170:AI173" si="339">P170*1000/365</f>
        <v>31.780821917808218</v>
      </c>
      <c r="AJ170" s="150">
        <f t="shared" ref="AJ170:AJ173" si="340">Q170*1000/365</f>
        <v>28.767123287671232</v>
      </c>
      <c r="AK170" s="150">
        <f t="shared" ref="AK170:AK173" si="341">R170*1000/365</f>
        <v>30.410958904109588</v>
      </c>
      <c r="AL170" s="150">
        <f t="shared" ref="AL170:AL173" si="342">S170*1000/365</f>
        <v>32.328767123287669</v>
      </c>
      <c r="AM170" s="150">
        <f t="shared" ref="AM170:AM173" si="343">T170*1000/365</f>
        <v>31.780821917808218</v>
      </c>
      <c r="AN170" s="150">
        <f t="shared" ref="AN170:AN173" si="344">U170*1000/365</f>
        <v>34.520547945205479</v>
      </c>
      <c r="AO170" s="150">
        <f t="shared" ref="AO170:AO173" si="345">V170*1000/365</f>
        <v>36.438356164383563</v>
      </c>
      <c r="AP170" s="150">
        <f t="shared" ref="AP170:AP173" si="346">W170*1000/365</f>
        <v>36.986301369863014</v>
      </c>
      <c r="AQ170" s="150">
        <f t="shared" ref="AQ170:AQ173" si="347">X170*1000/365</f>
        <v>38.082191780821915</v>
      </c>
      <c r="AR170" s="150">
        <f t="shared" ref="AR170:AR173" si="348">Y170*1000/365</f>
        <v>43.835616438356162</v>
      </c>
      <c r="AS170" s="150">
        <f t="shared" ref="AS170:AS173" si="349">Z170*1000/365</f>
        <v>43.013698630136986</v>
      </c>
      <c r="AT170" s="151">
        <f t="shared" ref="AT170:AT173" si="350">AA170*1000/365</f>
        <v>43.287671232876711</v>
      </c>
    </row>
    <row r="171" spans="1:46" s="134" customFormat="1" x14ac:dyDescent="0.2">
      <c r="A171" s="128" t="s">
        <v>21</v>
      </c>
      <c r="B171" s="120" t="s">
        <v>408</v>
      </c>
      <c r="C171" s="142" t="s">
        <v>205</v>
      </c>
      <c r="D171" s="130"/>
      <c r="E171" s="130"/>
      <c r="F171" s="131"/>
      <c r="G171" s="130"/>
      <c r="H171" s="131" t="s">
        <v>28</v>
      </c>
      <c r="I171" s="128" t="s">
        <v>33</v>
      </c>
      <c r="J171" s="128" t="s">
        <v>34</v>
      </c>
      <c r="K171" s="128" t="s">
        <v>25</v>
      </c>
      <c r="L171" s="139" t="s">
        <v>28</v>
      </c>
      <c r="M171" s="148">
        <v>4031.7</v>
      </c>
      <c r="N171" s="148">
        <v>4470.3</v>
      </c>
      <c r="O171" s="148">
        <v>4255.7</v>
      </c>
      <c r="P171" s="148">
        <v>4351.2</v>
      </c>
      <c r="Q171" s="148">
        <v>3899.3</v>
      </c>
      <c r="R171" s="148">
        <v>4100.3999999999996</v>
      </c>
      <c r="S171" s="148">
        <v>4310.8</v>
      </c>
      <c r="T171" s="148">
        <v>4165.8999999999996</v>
      </c>
      <c r="U171" s="148">
        <v>4511.3999999999996</v>
      </c>
      <c r="V171" s="148">
        <v>4667.1000000000004</v>
      </c>
      <c r="W171" s="148">
        <v>4710.8999999999996</v>
      </c>
      <c r="X171" s="148">
        <v>4856.2</v>
      </c>
      <c r="Y171" s="148">
        <v>5334.7</v>
      </c>
      <c r="Z171" s="148">
        <v>5225.3</v>
      </c>
      <c r="AA171" s="148">
        <v>5113.1000000000004</v>
      </c>
      <c r="AC171" s="128" t="s">
        <v>346</v>
      </c>
      <c r="AD171" s="128" t="s">
        <v>348</v>
      </c>
      <c r="AE171" s="153" t="s">
        <v>28</v>
      </c>
      <c r="AF171" s="150">
        <f t="shared" si="336"/>
        <v>11045.753424657534</v>
      </c>
      <c r="AG171" s="150">
        <f t="shared" si="337"/>
        <v>12247.397260273972</v>
      </c>
      <c r="AH171" s="150">
        <f t="shared" si="338"/>
        <v>11659.452054794521</v>
      </c>
      <c r="AI171" s="150">
        <f t="shared" si="339"/>
        <v>11921.095890410959</v>
      </c>
      <c r="AJ171" s="150">
        <f t="shared" si="340"/>
        <v>10683.013698630137</v>
      </c>
      <c r="AK171" s="150">
        <f t="shared" si="341"/>
        <v>11233.972602739725</v>
      </c>
      <c r="AL171" s="150">
        <f t="shared" si="342"/>
        <v>11810.410958904109</v>
      </c>
      <c r="AM171" s="150">
        <f t="shared" si="343"/>
        <v>11413.424657534246</v>
      </c>
      <c r="AN171" s="150">
        <f t="shared" si="344"/>
        <v>12360</v>
      </c>
      <c r="AO171" s="150">
        <f t="shared" si="345"/>
        <v>12786.575342465754</v>
      </c>
      <c r="AP171" s="150">
        <f t="shared" si="346"/>
        <v>12906.575342465754</v>
      </c>
      <c r="AQ171" s="150">
        <f t="shared" si="347"/>
        <v>13304.657534246575</v>
      </c>
      <c r="AR171" s="150">
        <f t="shared" si="348"/>
        <v>14615.616438356165</v>
      </c>
      <c r="AS171" s="150">
        <f t="shared" si="349"/>
        <v>14315.890410958904</v>
      </c>
      <c r="AT171" s="151">
        <f t="shared" si="350"/>
        <v>14008.493150684932</v>
      </c>
    </row>
    <row r="172" spans="1:46" s="134" customFormat="1" x14ac:dyDescent="0.2">
      <c r="A172" s="128" t="s">
        <v>21</v>
      </c>
      <c r="B172" s="120" t="s">
        <v>408</v>
      </c>
      <c r="C172" s="142" t="s">
        <v>206</v>
      </c>
      <c r="D172" s="130"/>
      <c r="E172" s="130"/>
      <c r="F172" s="131"/>
      <c r="G172" s="130"/>
      <c r="H172" s="131" t="s">
        <v>28</v>
      </c>
      <c r="I172" s="128" t="s">
        <v>33</v>
      </c>
      <c r="J172" s="128" t="s">
        <v>34</v>
      </c>
      <c r="K172" s="128" t="s">
        <v>25</v>
      </c>
      <c r="L172" s="139" t="s">
        <v>28</v>
      </c>
      <c r="M172" s="148">
        <v>2316.1</v>
      </c>
      <c r="N172" s="148">
        <v>2316.5</v>
      </c>
      <c r="O172" s="148">
        <v>2438.9</v>
      </c>
      <c r="P172" s="148">
        <v>2397.5</v>
      </c>
      <c r="Q172" s="148">
        <v>2254.9</v>
      </c>
      <c r="R172" s="148">
        <v>2494.1999999999998</v>
      </c>
      <c r="S172" s="148">
        <v>2726.7</v>
      </c>
      <c r="T172" s="148">
        <v>2775.4</v>
      </c>
      <c r="U172" s="148">
        <v>3136</v>
      </c>
      <c r="V172" s="148">
        <v>3351.2</v>
      </c>
      <c r="W172" s="148">
        <v>3610.7</v>
      </c>
      <c r="X172" s="148">
        <v>3776.9</v>
      </c>
      <c r="Y172" s="148">
        <v>4364.1000000000004</v>
      </c>
      <c r="Z172" s="148">
        <v>4439.8999999999996</v>
      </c>
      <c r="AA172" s="148">
        <v>4490</v>
      </c>
      <c r="AC172" s="128" t="s">
        <v>346</v>
      </c>
      <c r="AD172" s="128" t="s">
        <v>348</v>
      </c>
      <c r="AE172" s="153" t="s">
        <v>28</v>
      </c>
      <c r="AF172" s="150">
        <f t="shared" si="336"/>
        <v>6345.4794520547948</v>
      </c>
      <c r="AG172" s="150">
        <f t="shared" si="337"/>
        <v>6346.5753424657532</v>
      </c>
      <c r="AH172" s="150">
        <f t="shared" si="338"/>
        <v>6681.9178082191784</v>
      </c>
      <c r="AI172" s="150">
        <f t="shared" si="339"/>
        <v>6568.4931506849316</v>
      </c>
      <c r="AJ172" s="150">
        <f t="shared" si="340"/>
        <v>6177.8082191780823</v>
      </c>
      <c r="AK172" s="150">
        <f t="shared" si="341"/>
        <v>6833.4246575342468</v>
      </c>
      <c r="AL172" s="150">
        <f t="shared" si="342"/>
        <v>7470.41095890411</v>
      </c>
      <c r="AM172" s="150">
        <f t="shared" si="343"/>
        <v>7603.8356164383558</v>
      </c>
      <c r="AN172" s="150">
        <f t="shared" si="344"/>
        <v>8591.7808219178078</v>
      </c>
      <c r="AO172" s="150">
        <f t="shared" si="345"/>
        <v>9181.3698630136987</v>
      </c>
      <c r="AP172" s="150">
        <f t="shared" si="346"/>
        <v>9892.3287671232883</v>
      </c>
      <c r="AQ172" s="150">
        <f t="shared" si="347"/>
        <v>10347.671232876712</v>
      </c>
      <c r="AR172" s="150">
        <f t="shared" si="348"/>
        <v>11956.438356164384</v>
      </c>
      <c r="AS172" s="150">
        <f t="shared" si="349"/>
        <v>12164.109589041096</v>
      </c>
      <c r="AT172" s="151">
        <f t="shared" si="350"/>
        <v>12301.369863013699</v>
      </c>
    </row>
    <row r="173" spans="1:46" s="134" customFormat="1" x14ac:dyDescent="0.2">
      <c r="A173" s="128" t="s">
        <v>21</v>
      </c>
      <c r="B173" s="120" t="s">
        <v>408</v>
      </c>
      <c r="C173" s="142" t="s">
        <v>207</v>
      </c>
      <c r="D173" s="130"/>
      <c r="E173" s="130"/>
      <c r="F173" s="131"/>
      <c r="G173" s="130"/>
      <c r="H173" s="131" t="s">
        <v>28</v>
      </c>
      <c r="I173" s="128" t="s">
        <v>33</v>
      </c>
      <c r="J173" s="128" t="s">
        <v>34</v>
      </c>
      <c r="K173" s="128" t="s">
        <v>25</v>
      </c>
      <c r="L173" s="139" t="s">
        <v>28</v>
      </c>
      <c r="M173" s="148">
        <v>4436.2</v>
      </c>
      <c r="N173" s="148">
        <v>4449.5</v>
      </c>
      <c r="O173" s="148">
        <v>4768.3999999999996</v>
      </c>
      <c r="P173" s="148">
        <v>4803.6000000000004</v>
      </c>
      <c r="Q173" s="148">
        <v>4328.2</v>
      </c>
      <c r="R173" s="148">
        <v>4518.1000000000004</v>
      </c>
      <c r="S173" s="148">
        <v>4784.6000000000004</v>
      </c>
      <c r="T173" s="148">
        <v>4641.7</v>
      </c>
      <c r="U173" s="148">
        <v>4931.8999999999996</v>
      </c>
      <c r="V173" s="148">
        <v>5279.6</v>
      </c>
      <c r="W173" s="148">
        <v>5189.6000000000004</v>
      </c>
      <c r="X173" s="148">
        <v>5284.3</v>
      </c>
      <c r="Y173" s="148">
        <v>6306.3</v>
      </c>
      <c r="Z173" s="148">
        <v>6059.5</v>
      </c>
      <c r="AA173" s="148">
        <v>6147.7</v>
      </c>
      <c r="AC173" s="128" t="s">
        <v>346</v>
      </c>
      <c r="AD173" s="128" t="s">
        <v>348</v>
      </c>
      <c r="AE173" s="153" t="s">
        <v>28</v>
      </c>
      <c r="AF173" s="150">
        <f t="shared" si="336"/>
        <v>12153.972602739726</v>
      </c>
      <c r="AG173" s="150">
        <f t="shared" si="337"/>
        <v>12190.410958904109</v>
      </c>
      <c r="AH173" s="150">
        <f t="shared" si="338"/>
        <v>13064.109589041096</v>
      </c>
      <c r="AI173" s="150">
        <f t="shared" si="339"/>
        <v>13160.547945205479</v>
      </c>
      <c r="AJ173" s="150">
        <f t="shared" si="340"/>
        <v>11858.082191780823</v>
      </c>
      <c r="AK173" s="150">
        <f t="shared" si="341"/>
        <v>12378.356164383562</v>
      </c>
      <c r="AL173" s="150">
        <f t="shared" si="342"/>
        <v>13108.493150684932</v>
      </c>
      <c r="AM173" s="150">
        <f t="shared" si="343"/>
        <v>12716.986301369863</v>
      </c>
      <c r="AN173" s="150">
        <f t="shared" si="344"/>
        <v>13512.054794520547</v>
      </c>
      <c r="AO173" s="150">
        <f t="shared" si="345"/>
        <v>14464.657534246575</v>
      </c>
      <c r="AP173" s="150">
        <f t="shared" si="346"/>
        <v>14218.082191780823</v>
      </c>
      <c r="AQ173" s="150">
        <f t="shared" si="347"/>
        <v>14477.534246575342</v>
      </c>
      <c r="AR173" s="150">
        <f t="shared" si="348"/>
        <v>17277.534246575342</v>
      </c>
      <c r="AS173" s="150">
        <f t="shared" si="349"/>
        <v>16601.369863013697</v>
      </c>
      <c r="AT173" s="151">
        <f t="shared" si="350"/>
        <v>16843.013698630137</v>
      </c>
    </row>
    <row r="174" spans="1:46" s="134" customFormat="1" x14ac:dyDescent="0.2">
      <c r="A174" s="128" t="s">
        <v>21</v>
      </c>
      <c r="B174" s="120" t="s">
        <v>408</v>
      </c>
      <c r="C174" s="138" t="s">
        <v>208</v>
      </c>
      <c r="D174" s="130"/>
      <c r="E174" s="130"/>
      <c r="F174" s="131"/>
      <c r="G174" s="130"/>
      <c r="H174" s="131" t="s">
        <v>28</v>
      </c>
      <c r="I174" s="128" t="s">
        <v>33</v>
      </c>
      <c r="J174" s="128" t="s">
        <v>24</v>
      </c>
      <c r="K174" s="128" t="s">
        <v>40</v>
      </c>
      <c r="L174" s="139" t="s">
        <v>28</v>
      </c>
      <c r="M174" s="139" t="s">
        <v>28</v>
      </c>
      <c r="N174" s="139" t="s">
        <v>28</v>
      </c>
      <c r="O174" s="139" t="s">
        <v>28</v>
      </c>
      <c r="P174" s="139" t="s">
        <v>28</v>
      </c>
      <c r="Q174" s="139" t="s">
        <v>28</v>
      </c>
      <c r="R174" s="139" t="s">
        <v>28</v>
      </c>
      <c r="S174" s="139" t="s">
        <v>28</v>
      </c>
      <c r="T174" s="139" t="s">
        <v>28</v>
      </c>
      <c r="U174" s="139" t="s">
        <v>28</v>
      </c>
      <c r="V174" s="139" t="s">
        <v>28</v>
      </c>
      <c r="W174" s="139" t="s">
        <v>28</v>
      </c>
      <c r="X174" s="139" t="s">
        <v>28</v>
      </c>
      <c r="Y174" s="139" t="s">
        <v>28</v>
      </c>
      <c r="Z174" s="139" t="s">
        <v>28</v>
      </c>
      <c r="AA174" s="139" t="s">
        <v>28</v>
      </c>
      <c r="AC174" s="128" t="s">
        <v>347</v>
      </c>
      <c r="AD174" s="128" t="s">
        <v>40</v>
      </c>
      <c r="AE174" s="139" t="s">
        <v>28</v>
      </c>
      <c r="AF174" s="139" t="s">
        <v>28</v>
      </c>
      <c r="AG174" s="139" t="s">
        <v>28</v>
      </c>
      <c r="AH174" s="139" t="s">
        <v>28</v>
      </c>
      <c r="AI174" s="139" t="s">
        <v>28</v>
      </c>
      <c r="AJ174" s="139" t="s">
        <v>28</v>
      </c>
      <c r="AK174" s="139" t="s">
        <v>28</v>
      </c>
      <c r="AL174" s="139" t="s">
        <v>28</v>
      </c>
      <c r="AM174" s="139" t="s">
        <v>28</v>
      </c>
      <c r="AN174" s="139" t="s">
        <v>28</v>
      </c>
      <c r="AO174" s="139" t="s">
        <v>28</v>
      </c>
      <c r="AP174" s="139" t="s">
        <v>28</v>
      </c>
      <c r="AQ174" s="139" t="s">
        <v>28</v>
      </c>
      <c r="AR174" s="139" t="s">
        <v>28</v>
      </c>
      <c r="AS174" s="139" t="s">
        <v>28</v>
      </c>
      <c r="AT174" s="154" t="s">
        <v>28</v>
      </c>
    </row>
    <row r="175" spans="1:46" s="134" customFormat="1" x14ac:dyDescent="0.2">
      <c r="A175" s="128" t="s">
        <v>21</v>
      </c>
      <c r="B175" s="120" t="s">
        <v>408</v>
      </c>
      <c r="C175" s="137" t="s">
        <v>209</v>
      </c>
      <c r="D175" s="130"/>
      <c r="E175" s="130"/>
      <c r="F175" s="131"/>
      <c r="G175" s="130"/>
      <c r="H175" s="130">
        <v>1</v>
      </c>
      <c r="I175" s="128" t="s">
        <v>33</v>
      </c>
      <c r="J175" s="128" t="s">
        <v>34</v>
      </c>
      <c r="K175" s="128" t="s">
        <v>25</v>
      </c>
      <c r="L175" s="139" t="s">
        <v>28</v>
      </c>
      <c r="M175" s="148">
        <v>1.3</v>
      </c>
      <c r="N175" s="148">
        <v>1.3</v>
      </c>
      <c r="O175" s="148">
        <v>1.4</v>
      </c>
      <c r="P175" s="148">
        <v>1.3</v>
      </c>
      <c r="Q175" s="148">
        <v>1.5</v>
      </c>
      <c r="R175" s="148">
        <v>1.1000000000000001</v>
      </c>
      <c r="S175" s="148">
        <v>1.3</v>
      </c>
      <c r="T175" s="148">
        <v>1.5</v>
      </c>
      <c r="U175" s="148">
        <v>1.6</v>
      </c>
      <c r="V175" s="148">
        <v>1.5</v>
      </c>
      <c r="W175" s="148">
        <v>1.5</v>
      </c>
      <c r="X175" s="148">
        <v>1.4</v>
      </c>
      <c r="Y175" s="148">
        <v>1.4</v>
      </c>
      <c r="Z175" s="148">
        <v>1.3</v>
      </c>
      <c r="AA175" s="148">
        <v>1.3</v>
      </c>
      <c r="AC175" s="128" t="s">
        <v>346</v>
      </c>
      <c r="AD175" s="128" t="s">
        <v>348</v>
      </c>
      <c r="AE175" s="153" t="s">
        <v>28</v>
      </c>
      <c r="AF175" s="150">
        <f t="shared" ref="AF175:AF177" si="351">M175*1000/365</f>
        <v>3.5616438356164384</v>
      </c>
      <c r="AG175" s="150">
        <f t="shared" ref="AG175:AG177" si="352">N175*1000/365</f>
        <v>3.5616438356164384</v>
      </c>
      <c r="AH175" s="150">
        <f t="shared" ref="AH175:AH177" si="353">O175*1000/365</f>
        <v>3.8356164383561642</v>
      </c>
      <c r="AI175" s="150">
        <f t="shared" ref="AI175:AI178" si="354">P175*1000/365</f>
        <v>3.5616438356164384</v>
      </c>
      <c r="AJ175" s="150">
        <f t="shared" ref="AJ175:AJ178" si="355">Q175*1000/365</f>
        <v>4.1095890410958908</v>
      </c>
      <c r="AK175" s="150">
        <f t="shared" ref="AK175:AK178" si="356">R175*1000/365</f>
        <v>3.0136986301369864</v>
      </c>
      <c r="AL175" s="150">
        <f t="shared" ref="AL175:AL178" si="357">S175*1000/365</f>
        <v>3.5616438356164384</v>
      </c>
      <c r="AM175" s="150">
        <f t="shared" ref="AM175:AM178" si="358">T175*1000/365</f>
        <v>4.1095890410958908</v>
      </c>
      <c r="AN175" s="150">
        <f t="shared" ref="AN175:AN178" si="359">U175*1000/365</f>
        <v>4.3835616438356162</v>
      </c>
      <c r="AO175" s="150">
        <f t="shared" ref="AO175:AO178" si="360">V175*1000/365</f>
        <v>4.1095890410958908</v>
      </c>
      <c r="AP175" s="150">
        <f t="shared" ref="AP175:AP178" si="361">W175*1000/365</f>
        <v>4.1095890410958908</v>
      </c>
      <c r="AQ175" s="150">
        <f t="shared" ref="AQ175:AQ178" si="362">X175*1000/365</f>
        <v>3.8356164383561642</v>
      </c>
      <c r="AR175" s="150">
        <f t="shared" ref="AR175:AR178" si="363">Y175*1000/365</f>
        <v>3.8356164383561642</v>
      </c>
      <c r="AS175" s="150">
        <f t="shared" ref="AS175:AS178" si="364">Z175*1000/365</f>
        <v>3.5616438356164384</v>
      </c>
      <c r="AT175" s="151">
        <f t="shared" ref="AT175:AT178" si="365">AA175*1000/365</f>
        <v>3.5616438356164384</v>
      </c>
    </row>
    <row r="176" spans="1:46" s="134" customFormat="1" x14ac:dyDescent="0.2">
      <c r="A176" s="128" t="s">
        <v>21</v>
      </c>
      <c r="B176" s="120" t="s">
        <v>408</v>
      </c>
      <c r="C176" s="137" t="s">
        <v>210</v>
      </c>
      <c r="D176" s="130"/>
      <c r="E176" s="130"/>
      <c r="F176" s="131"/>
      <c r="G176" s="130">
        <v>1</v>
      </c>
      <c r="H176" s="130"/>
      <c r="I176" s="128" t="s">
        <v>33</v>
      </c>
      <c r="J176" s="128" t="s">
        <v>24</v>
      </c>
      <c r="K176" s="128" t="s">
        <v>25</v>
      </c>
      <c r="L176" s="139" t="s">
        <v>28</v>
      </c>
      <c r="M176" s="148">
        <v>0.5</v>
      </c>
      <c r="N176" s="148">
        <v>0.5</v>
      </c>
      <c r="O176" s="148">
        <v>0.6</v>
      </c>
      <c r="P176" s="148">
        <v>0.6</v>
      </c>
      <c r="Q176" s="148">
        <v>0.8</v>
      </c>
      <c r="R176" s="148">
        <v>1</v>
      </c>
      <c r="S176" s="148">
        <v>1</v>
      </c>
      <c r="T176" s="148">
        <v>1</v>
      </c>
      <c r="U176" s="148">
        <v>0.8</v>
      </c>
      <c r="V176" s="148">
        <v>0.7</v>
      </c>
      <c r="W176" s="148">
        <v>0.6</v>
      </c>
      <c r="X176" s="148">
        <v>0.5</v>
      </c>
      <c r="Y176" s="148">
        <v>0.4</v>
      </c>
      <c r="Z176" s="148">
        <v>0.4</v>
      </c>
      <c r="AA176" s="148">
        <v>0.4</v>
      </c>
      <c r="AC176" s="128" t="s">
        <v>347</v>
      </c>
      <c r="AD176" s="128" t="s">
        <v>348</v>
      </c>
      <c r="AE176" s="153" t="s">
        <v>28</v>
      </c>
      <c r="AF176" s="150">
        <f t="shared" si="351"/>
        <v>1.3698630136986301</v>
      </c>
      <c r="AG176" s="150">
        <f t="shared" si="352"/>
        <v>1.3698630136986301</v>
      </c>
      <c r="AH176" s="150">
        <f t="shared" si="353"/>
        <v>1.6438356164383561</v>
      </c>
      <c r="AI176" s="150">
        <f t="shared" si="354"/>
        <v>1.6438356164383561</v>
      </c>
      <c r="AJ176" s="150">
        <f t="shared" si="355"/>
        <v>2.1917808219178081</v>
      </c>
      <c r="AK176" s="150">
        <f t="shared" si="356"/>
        <v>2.7397260273972601</v>
      </c>
      <c r="AL176" s="150">
        <f t="shared" si="357"/>
        <v>2.7397260273972601</v>
      </c>
      <c r="AM176" s="150">
        <f t="shared" si="358"/>
        <v>2.7397260273972601</v>
      </c>
      <c r="AN176" s="150">
        <f t="shared" si="359"/>
        <v>2.1917808219178081</v>
      </c>
      <c r="AO176" s="150">
        <f t="shared" si="360"/>
        <v>1.9178082191780821</v>
      </c>
      <c r="AP176" s="150">
        <f t="shared" si="361"/>
        <v>1.6438356164383561</v>
      </c>
      <c r="AQ176" s="150">
        <f t="shared" si="362"/>
        <v>1.3698630136986301</v>
      </c>
      <c r="AR176" s="150">
        <f t="shared" si="363"/>
        <v>1.095890410958904</v>
      </c>
      <c r="AS176" s="150">
        <f t="shared" si="364"/>
        <v>1.095890410958904</v>
      </c>
      <c r="AT176" s="151">
        <f t="shared" si="365"/>
        <v>1.095890410958904</v>
      </c>
    </row>
    <row r="177" spans="1:46" s="134" customFormat="1" x14ac:dyDescent="0.2">
      <c r="A177" s="128" t="s">
        <v>21</v>
      </c>
      <c r="B177" s="120" t="s">
        <v>408</v>
      </c>
      <c r="C177" s="138" t="s">
        <v>211</v>
      </c>
      <c r="D177" s="130"/>
      <c r="E177" s="130"/>
      <c r="F177" s="131"/>
      <c r="G177" s="131" t="s">
        <v>28</v>
      </c>
      <c r="H177" s="130"/>
      <c r="I177" s="128" t="s">
        <v>33</v>
      </c>
      <c r="J177" s="128" t="s">
        <v>24</v>
      </c>
      <c r="K177" s="128" t="s">
        <v>25</v>
      </c>
      <c r="L177" s="139" t="s">
        <v>28</v>
      </c>
      <c r="M177" s="148">
        <v>0.5</v>
      </c>
      <c r="N177" s="148">
        <v>0.5</v>
      </c>
      <c r="O177" s="148">
        <v>0.6</v>
      </c>
      <c r="P177" s="148">
        <v>0.6</v>
      </c>
      <c r="Q177" s="148">
        <v>0.8</v>
      </c>
      <c r="R177" s="148">
        <v>1</v>
      </c>
      <c r="S177" s="148">
        <v>1</v>
      </c>
      <c r="T177" s="148">
        <v>1</v>
      </c>
      <c r="U177" s="148">
        <v>0.8</v>
      </c>
      <c r="V177" s="148">
        <v>0.7</v>
      </c>
      <c r="W177" s="148">
        <v>0.6</v>
      </c>
      <c r="X177" s="148">
        <v>0.4</v>
      </c>
      <c r="Y177" s="148">
        <v>0.3</v>
      </c>
      <c r="Z177" s="148">
        <v>0.3</v>
      </c>
      <c r="AA177" s="148">
        <v>0.3</v>
      </c>
      <c r="AC177" s="128" t="s">
        <v>347</v>
      </c>
      <c r="AD177" s="128" t="s">
        <v>348</v>
      </c>
      <c r="AE177" s="153" t="s">
        <v>28</v>
      </c>
      <c r="AF177" s="150">
        <f t="shared" si="351"/>
        <v>1.3698630136986301</v>
      </c>
      <c r="AG177" s="150">
        <f t="shared" si="352"/>
        <v>1.3698630136986301</v>
      </c>
      <c r="AH177" s="150">
        <f t="shared" si="353"/>
        <v>1.6438356164383561</v>
      </c>
      <c r="AI177" s="150">
        <f t="shared" si="354"/>
        <v>1.6438356164383561</v>
      </c>
      <c r="AJ177" s="150">
        <f t="shared" si="355"/>
        <v>2.1917808219178081</v>
      </c>
      <c r="AK177" s="150">
        <f t="shared" si="356"/>
        <v>2.7397260273972601</v>
      </c>
      <c r="AL177" s="150">
        <f t="shared" si="357"/>
        <v>2.7397260273972601</v>
      </c>
      <c r="AM177" s="150">
        <f t="shared" si="358"/>
        <v>2.7397260273972601</v>
      </c>
      <c r="AN177" s="150">
        <f t="shared" si="359"/>
        <v>2.1917808219178081</v>
      </c>
      <c r="AO177" s="150">
        <f t="shared" si="360"/>
        <v>1.9178082191780821</v>
      </c>
      <c r="AP177" s="150">
        <f t="shared" si="361"/>
        <v>1.6438356164383561</v>
      </c>
      <c r="AQ177" s="150">
        <f t="shared" si="362"/>
        <v>1.095890410958904</v>
      </c>
      <c r="AR177" s="150">
        <f t="shared" si="363"/>
        <v>0.82191780821917804</v>
      </c>
      <c r="AS177" s="150">
        <f t="shared" si="364"/>
        <v>0.82191780821917804</v>
      </c>
      <c r="AT177" s="151">
        <f t="shared" si="365"/>
        <v>0.82191780821917804</v>
      </c>
    </row>
    <row r="178" spans="1:46" s="134" customFormat="1" x14ac:dyDescent="0.2">
      <c r="A178" s="128" t="s">
        <v>21</v>
      </c>
      <c r="B178" s="120" t="s">
        <v>408</v>
      </c>
      <c r="C178" s="138" t="s">
        <v>212</v>
      </c>
      <c r="D178" s="130"/>
      <c r="E178" s="130"/>
      <c r="F178" s="131"/>
      <c r="G178" s="131" t="s">
        <v>28</v>
      </c>
      <c r="H178" s="130"/>
      <c r="I178" s="128" t="s">
        <v>33</v>
      </c>
      <c r="J178" s="128" t="s">
        <v>24</v>
      </c>
      <c r="K178" s="128" t="s">
        <v>25</v>
      </c>
      <c r="L178" s="139" t="s">
        <v>28</v>
      </c>
      <c r="M178" s="139" t="s">
        <v>28</v>
      </c>
      <c r="N178" s="139" t="s">
        <v>28</v>
      </c>
      <c r="O178" s="139" t="s">
        <v>28</v>
      </c>
      <c r="P178" s="148">
        <v>0</v>
      </c>
      <c r="Q178" s="148">
        <v>0</v>
      </c>
      <c r="R178" s="148">
        <v>0</v>
      </c>
      <c r="S178" s="148">
        <v>0</v>
      </c>
      <c r="T178" s="148">
        <v>0</v>
      </c>
      <c r="U178" s="148">
        <v>0</v>
      </c>
      <c r="V178" s="148">
        <v>0</v>
      </c>
      <c r="W178" s="148">
        <v>0</v>
      </c>
      <c r="X178" s="148">
        <v>0.1</v>
      </c>
      <c r="Y178" s="148">
        <v>0.1</v>
      </c>
      <c r="Z178" s="148">
        <v>0.1</v>
      </c>
      <c r="AA178" s="148">
        <v>0.1</v>
      </c>
      <c r="AC178" s="128" t="s">
        <v>347</v>
      </c>
      <c r="AD178" s="128" t="s">
        <v>348</v>
      </c>
      <c r="AE178" s="153" t="s">
        <v>28</v>
      </c>
      <c r="AF178" s="153" t="s">
        <v>28</v>
      </c>
      <c r="AG178" s="153" t="s">
        <v>28</v>
      </c>
      <c r="AH178" s="153" t="s">
        <v>28</v>
      </c>
      <c r="AI178" s="150">
        <f t="shared" si="354"/>
        <v>0</v>
      </c>
      <c r="AJ178" s="150">
        <f t="shared" si="355"/>
        <v>0</v>
      </c>
      <c r="AK178" s="150">
        <f t="shared" si="356"/>
        <v>0</v>
      </c>
      <c r="AL178" s="150">
        <f t="shared" si="357"/>
        <v>0</v>
      </c>
      <c r="AM178" s="150">
        <f t="shared" si="358"/>
        <v>0</v>
      </c>
      <c r="AN178" s="150">
        <f t="shared" si="359"/>
        <v>0</v>
      </c>
      <c r="AO178" s="150">
        <f t="shared" si="360"/>
        <v>0</v>
      </c>
      <c r="AP178" s="150">
        <f t="shared" si="361"/>
        <v>0</v>
      </c>
      <c r="AQ178" s="150">
        <f t="shared" si="362"/>
        <v>0.27397260273972601</v>
      </c>
      <c r="AR178" s="150">
        <f t="shared" si="363"/>
        <v>0.27397260273972601</v>
      </c>
      <c r="AS178" s="150">
        <f t="shared" si="364"/>
        <v>0.27397260273972601</v>
      </c>
      <c r="AT178" s="151">
        <f t="shared" si="365"/>
        <v>0.27397260273972601</v>
      </c>
    </row>
    <row r="179" spans="1:46" s="134" customFormat="1" x14ac:dyDescent="0.2">
      <c r="A179" s="128" t="s">
        <v>21</v>
      </c>
      <c r="B179" s="120" t="s">
        <v>410</v>
      </c>
      <c r="C179" s="135" t="s">
        <v>213</v>
      </c>
      <c r="D179" s="130"/>
      <c r="E179" s="130"/>
      <c r="F179" s="131"/>
      <c r="G179" s="130"/>
      <c r="H179" s="130"/>
      <c r="I179" s="128" t="s">
        <v>33</v>
      </c>
      <c r="J179" s="128" t="s">
        <v>34</v>
      </c>
      <c r="K179" s="128" t="s">
        <v>40</v>
      </c>
      <c r="L179" s="139" t="s">
        <v>28</v>
      </c>
      <c r="M179" s="139" t="s">
        <v>28</v>
      </c>
      <c r="N179" s="139" t="s">
        <v>28</v>
      </c>
      <c r="O179" s="139" t="s">
        <v>28</v>
      </c>
      <c r="P179" s="139" t="s">
        <v>28</v>
      </c>
      <c r="Q179" s="139" t="s">
        <v>28</v>
      </c>
      <c r="R179" s="139" t="s">
        <v>28</v>
      </c>
      <c r="S179" s="139" t="s">
        <v>28</v>
      </c>
      <c r="T179" s="139" t="s">
        <v>28</v>
      </c>
      <c r="U179" s="139" t="s">
        <v>28</v>
      </c>
      <c r="V179" s="139" t="s">
        <v>28</v>
      </c>
      <c r="W179" s="139" t="s">
        <v>28</v>
      </c>
      <c r="X179" s="139" t="s">
        <v>28</v>
      </c>
      <c r="Y179" s="139" t="s">
        <v>28</v>
      </c>
      <c r="Z179" s="139" t="s">
        <v>28</v>
      </c>
      <c r="AA179" s="139" t="s">
        <v>28</v>
      </c>
      <c r="AC179" s="128" t="s">
        <v>346</v>
      </c>
      <c r="AD179" s="128" t="s">
        <v>40</v>
      </c>
      <c r="AE179" s="139" t="s">
        <v>28</v>
      </c>
      <c r="AF179" s="139" t="s">
        <v>28</v>
      </c>
      <c r="AG179" s="139" t="s">
        <v>28</v>
      </c>
      <c r="AH179" s="139" t="s">
        <v>28</v>
      </c>
      <c r="AI179" s="139" t="s">
        <v>28</v>
      </c>
      <c r="AJ179" s="139" t="s">
        <v>28</v>
      </c>
      <c r="AK179" s="139" t="s">
        <v>28</v>
      </c>
      <c r="AL179" s="139" t="s">
        <v>28</v>
      </c>
      <c r="AM179" s="139" t="s">
        <v>28</v>
      </c>
      <c r="AN179" s="139" t="s">
        <v>28</v>
      </c>
      <c r="AO179" s="139" t="s">
        <v>28</v>
      </c>
      <c r="AP179" s="139" t="s">
        <v>28</v>
      </c>
      <c r="AQ179" s="139" t="s">
        <v>28</v>
      </c>
      <c r="AR179" s="139" t="s">
        <v>28</v>
      </c>
      <c r="AS179" s="139" t="s">
        <v>28</v>
      </c>
      <c r="AT179" s="154" t="s">
        <v>28</v>
      </c>
    </row>
    <row r="180" spans="1:46" s="134" customFormat="1" x14ac:dyDescent="0.2">
      <c r="A180" s="128" t="s">
        <v>21</v>
      </c>
      <c r="B180" s="120" t="s">
        <v>408</v>
      </c>
      <c r="C180" s="137" t="s">
        <v>214</v>
      </c>
      <c r="D180" s="130"/>
      <c r="E180" s="130"/>
      <c r="F180" s="131">
        <v>1</v>
      </c>
      <c r="G180" s="130">
        <v>1</v>
      </c>
      <c r="H180" s="130"/>
      <c r="I180" s="128" t="s">
        <v>33</v>
      </c>
      <c r="J180" s="128" t="s">
        <v>24</v>
      </c>
      <c r="K180" s="128" t="s">
        <v>40</v>
      </c>
      <c r="L180" s="139" t="s">
        <v>28</v>
      </c>
      <c r="M180" s="139" t="s">
        <v>28</v>
      </c>
      <c r="N180" s="139" t="s">
        <v>28</v>
      </c>
      <c r="O180" s="139" t="s">
        <v>28</v>
      </c>
      <c r="P180" s="139" t="s">
        <v>28</v>
      </c>
      <c r="Q180" s="139" t="s">
        <v>28</v>
      </c>
      <c r="R180" s="139" t="s">
        <v>28</v>
      </c>
      <c r="S180" s="139" t="s">
        <v>28</v>
      </c>
      <c r="T180" s="139" t="s">
        <v>28</v>
      </c>
      <c r="U180" s="139" t="s">
        <v>28</v>
      </c>
      <c r="V180" s="139" t="s">
        <v>28</v>
      </c>
      <c r="W180" s="139" t="s">
        <v>28</v>
      </c>
      <c r="X180" s="139" t="s">
        <v>28</v>
      </c>
      <c r="Y180" s="139" t="s">
        <v>28</v>
      </c>
      <c r="Z180" s="139" t="s">
        <v>28</v>
      </c>
      <c r="AA180" s="139" t="s">
        <v>28</v>
      </c>
      <c r="AC180" s="128" t="s">
        <v>347</v>
      </c>
      <c r="AD180" s="128" t="s">
        <v>40</v>
      </c>
      <c r="AE180" s="139" t="s">
        <v>28</v>
      </c>
      <c r="AF180" s="139" t="s">
        <v>28</v>
      </c>
      <c r="AG180" s="139" t="s">
        <v>28</v>
      </c>
      <c r="AH180" s="139" t="s">
        <v>28</v>
      </c>
      <c r="AI180" s="139" t="s">
        <v>28</v>
      </c>
      <c r="AJ180" s="139" t="s">
        <v>28</v>
      </c>
      <c r="AK180" s="139" t="s">
        <v>28</v>
      </c>
      <c r="AL180" s="139" t="s">
        <v>28</v>
      </c>
      <c r="AM180" s="139" t="s">
        <v>28</v>
      </c>
      <c r="AN180" s="139" t="s">
        <v>28</v>
      </c>
      <c r="AO180" s="139" t="s">
        <v>28</v>
      </c>
      <c r="AP180" s="139" t="s">
        <v>28</v>
      </c>
      <c r="AQ180" s="139" t="s">
        <v>28</v>
      </c>
      <c r="AR180" s="139" t="s">
        <v>28</v>
      </c>
      <c r="AS180" s="139" t="s">
        <v>28</v>
      </c>
      <c r="AT180" s="154" t="s">
        <v>28</v>
      </c>
    </row>
    <row r="181" spans="1:46" s="134" customFormat="1" x14ac:dyDescent="0.2">
      <c r="A181" s="128" t="s">
        <v>21</v>
      </c>
      <c r="B181" s="120" t="s">
        <v>410</v>
      </c>
      <c r="C181" s="137" t="s">
        <v>215</v>
      </c>
      <c r="D181" s="130"/>
      <c r="E181" s="130"/>
      <c r="F181" s="131"/>
      <c r="G181" s="130"/>
      <c r="H181" s="130"/>
      <c r="I181" s="128" t="s">
        <v>33</v>
      </c>
      <c r="J181" s="128" t="s">
        <v>39</v>
      </c>
      <c r="K181" s="128" t="s">
        <v>40</v>
      </c>
      <c r="L181" s="139" t="s">
        <v>28</v>
      </c>
      <c r="M181" s="139" t="s">
        <v>28</v>
      </c>
      <c r="N181" s="139" t="s">
        <v>28</v>
      </c>
      <c r="O181" s="139" t="s">
        <v>28</v>
      </c>
      <c r="P181" s="139" t="s">
        <v>28</v>
      </c>
      <c r="Q181" s="139" t="s">
        <v>28</v>
      </c>
      <c r="R181" s="139" t="s">
        <v>28</v>
      </c>
      <c r="S181" s="139" t="s">
        <v>28</v>
      </c>
      <c r="T181" s="139" t="s">
        <v>28</v>
      </c>
      <c r="U181" s="139" t="s">
        <v>28</v>
      </c>
      <c r="V181" s="139" t="s">
        <v>28</v>
      </c>
      <c r="W181" s="139" t="s">
        <v>28</v>
      </c>
      <c r="X181" s="139" t="s">
        <v>28</v>
      </c>
      <c r="Y181" s="139" t="s">
        <v>28</v>
      </c>
      <c r="Z181" s="139" t="s">
        <v>28</v>
      </c>
      <c r="AA181" s="139" t="s">
        <v>28</v>
      </c>
      <c r="AC181" s="128" t="s">
        <v>39</v>
      </c>
      <c r="AD181" s="128" t="s">
        <v>40</v>
      </c>
      <c r="AE181" s="139" t="s">
        <v>28</v>
      </c>
      <c r="AF181" s="139" t="s">
        <v>28</v>
      </c>
      <c r="AG181" s="139" t="s">
        <v>28</v>
      </c>
      <c r="AH181" s="139" t="s">
        <v>28</v>
      </c>
      <c r="AI181" s="139" t="s">
        <v>28</v>
      </c>
      <c r="AJ181" s="139" t="s">
        <v>28</v>
      </c>
      <c r="AK181" s="139" t="s">
        <v>28</v>
      </c>
      <c r="AL181" s="139" t="s">
        <v>28</v>
      </c>
      <c r="AM181" s="139" t="s">
        <v>28</v>
      </c>
      <c r="AN181" s="139" t="s">
        <v>28</v>
      </c>
      <c r="AO181" s="139" t="s">
        <v>28</v>
      </c>
      <c r="AP181" s="139" t="s">
        <v>28</v>
      </c>
      <c r="AQ181" s="139" t="s">
        <v>28</v>
      </c>
      <c r="AR181" s="139" t="s">
        <v>28</v>
      </c>
      <c r="AS181" s="139" t="s">
        <v>28</v>
      </c>
      <c r="AT181" s="154" t="s">
        <v>28</v>
      </c>
    </row>
    <row r="182" spans="1:46" s="134" customFormat="1" x14ac:dyDescent="0.2">
      <c r="A182" s="128" t="s">
        <v>21</v>
      </c>
      <c r="B182" s="120" t="s">
        <v>408</v>
      </c>
      <c r="C182" s="138" t="s">
        <v>216</v>
      </c>
      <c r="D182" s="130"/>
      <c r="E182" s="130"/>
      <c r="F182" s="131">
        <v>1</v>
      </c>
      <c r="G182" s="130">
        <v>1</v>
      </c>
      <c r="H182" s="130"/>
      <c r="I182" s="128" t="s">
        <v>33</v>
      </c>
      <c r="J182" s="128" t="s">
        <v>24</v>
      </c>
      <c r="K182" s="128" t="s">
        <v>25</v>
      </c>
      <c r="L182" s="139" t="s">
        <v>28</v>
      </c>
      <c r="M182" s="148">
        <v>0.9</v>
      </c>
      <c r="N182" s="148">
        <v>0.9</v>
      </c>
      <c r="O182" s="148">
        <v>1</v>
      </c>
      <c r="P182" s="148">
        <v>1</v>
      </c>
      <c r="Q182" s="148">
        <v>0.9</v>
      </c>
      <c r="R182" s="148">
        <v>0.9</v>
      </c>
      <c r="S182" s="148">
        <v>1</v>
      </c>
      <c r="T182" s="148">
        <v>1</v>
      </c>
      <c r="U182" s="148">
        <v>1</v>
      </c>
      <c r="V182" s="148">
        <v>1.1000000000000001</v>
      </c>
      <c r="W182" s="148">
        <v>1.1000000000000001</v>
      </c>
      <c r="X182" s="148">
        <v>1.1000000000000001</v>
      </c>
      <c r="Y182" s="148">
        <v>1.3</v>
      </c>
      <c r="Z182" s="148">
        <v>1.4</v>
      </c>
      <c r="AA182" s="148">
        <v>1.4</v>
      </c>
      <c r="AC182" s="128" t="s">
        <v>347</v>
      </c>
      <c r="AD182" s="128" t="s">
        <v>348</v>
      </c>
      <c r="AE182" s="153" t="s">
        <v>28</v>
      </c>
      <c r="AF182" s="150">
        <f t="shared" ref="AF182:AF184" si="366">M182*1000/365</f>
        <v>2.4657534246575343</v>
      </c>
      <c r="AG182" s="150">
        <f t="shared" ref="AG182:AG184" si="367">N182*1000/365</f>
        <v>2.4657534246575343</v>
      </c>
      <c r="AH182" s="150">
        <f t="shared" ref="AH182:AH184" si="368">O182*1000/365</f>
        <v>2.7397260273972601</v>
      </c>
      <c r="AI182" s="150">
        <f t="shared" ref="AI182:AI184" si="369">P182*1000/365</f>
        <v>2.7397260273972601</v>
      </c>
      <c r="AJ182" s="150">
        <f t="shared" ref="AJ182:AJ184" si="370">Q182*1000/365</f>
        <v>2.4657534246575343</v>
      </c>
      <c r="AK182" s="150">
        <f t="shared" ref="AK182:AK184" si="371">R182*1000/365</f>
        <v>2.4657534246575343</v>
      </c>
      <c r="AL182" s="150">
        <f t="shared" ref="AL182:AL184" si="372">S182*1000/365</f>
        <v>2.7397260273972601</v>
      </c>
      <c r="AM182" s="150">
        <f t="shared" ref="AM182:AM184" si="373">T182*1000/365</f>
        <v>2.7397260273972601</v>
      </c>
      <c r="AN182" s="150">
        <f t="shared" ref="AN182:AN184" si="374">U182*1000/365</f>
        <v>2.7397260273972601</v>
      </c>
      <c r="AO182" s="150">
        <f t="shared" ref="AO182:AO184" si="375">V182*1000/365</f>
        <v>3.0136986301369864</v>
      </c>
      <c r="AP182" s="150">
        <f t="shared" ref="AP182:AP184" si="376">W182*1000/365</f>
        <v>3.0136986301369864</v>
      </c>
      <c r="AQ182" s="150">
        <f t="shared" ref="AQ182:AQ184" si="377">X182*1000/365</f>
        <v>3.0136986301369864</v>
      </c>
      <c r="AR182" s="150">
        <f t="shared" ref="AR182:AR184" si="378">Y182*1000/365</f>
        <v>3.5616438356164384</v>
      </c>
      <c r="AS182" s="150">
        <f t="shared" ref="AS182:AS184" si="379">Z182*1000/365</f>
        <v>3.8356164383561642</v>
      </c>
      <c r="AT182" s="151">
        <f t="shared" ref="AT182:AT184" si="380">AA182*1000/365</f>
        <v>3.8356164383561642</v>
      </c>
    </row>
    <row r="183" spans="1:46" s="134" customFormat="1" x14ac:dyDescent="0.2">
      <c r="A183" s="128" t="s">
        <v>21</v>
      </c>
      <c r="B183" s="120" t="s">
        <v>409</v>
      </c>
      <c r="C183" s="138" t="s">
        <v>217</v>
      </c>
      <c r="D183" s="130">
        <v>1</v>
      </c>
      <c r="E183" s="130"/>
      <c r="F183" s="131"/>
      <c r="G183" s="130"/>
      <c r="H183" s="130"/>
      <c r="I183" s="128" t="s">
        <v>33</v>
      </c>
      <c r="J183" s="128" t="s">
        <v>34</v>
      </c>
      <c r="K183" s="128" t="s">
        <v>25</v>
      </c>
      <c r="L183" s="139" t="s">
        <v>28</v>
      </c>
      <c r="M183" s="148">
        <v>7.1</v>
      </c>
      <c r="N183" s="148">
        <v>8.1999999999999993</v>
      </c>
      <c r="O183" s="148">
        <v>6.9</v>
      </c>
      <c r="P183" s="148">
        <v>7.1</v>
      </c>
      <c r="Q183" s="148">
        <v>7.6</v>
      </c>
      <c r="R183" s="148">
        <v>7.9</v>
      </c>
      <c r="S183" s="148">
        <v>8.1</v>
      </c>
      <c r="T183" s="148">
        <v>8.6</v>
      </c>
      <c r="U183" s="148">
        <v>9.1</v>
      </c>
      <c r="V183" s="148">
        <v>9.5</v>
      </c>
      <c r="W183" s="148">
        <v>9.8000000000000007</v>
      </c>
      <c r="X183" s="148">
        <v>10.1</v>
      </c>
      <c r="Y183" s="148">
        <v>10.9</v>
      </c>
      <c r="Z183" s="148">
        <v>10.8</v>
      </c>
      <c r="AA183" s="148">
        <v>10.6</v>
      </c>
      <c r="AC183" s="128" t="s">
        <v>346</v>
      </c>
      <c r="AD183" s="128" t="s">
        <v>348</v>
      </c>
      <c r="AE183" s="153" t="s">
        <v>28</v>
      </c>
      <c r="AF183" s="150">
        <f t="shared" si="366"/>
        <v>19.452054794520549</v>
      </c>
      <c r="AG183" s="150">
        <f t="shared" si="367"/>
        <v>22.465753424657535</v>
      </c>
      <c r="AH183" s="150">
        <f t="shared" si="368"/>
        <v>18.904109589041095</v>
      </c>
      <c r="AI183" s="150">
        <f t="shared" si="369"/>
        <v>19.452054794520549</v>
      </c>
      <c r="AJ183" s="150">
        <f t="shared" si="370"/>
        <v>20.82191780821918</v>
      </c>
      <c r="AK183" s="150">
        <f t="shared" si="371"/>
        <v>21.643835616438356</v>
      </c>
      <c r="AL183" s="150">
        <f t="shared" si="372"/>
        <v>22.19178082191781</v>
      </c>
      <c r="AM183" s="150">
        <f t="shared" si="373"/>
        <v>23.561643835616437</v>
      </c>
      <c r="AN183" s="150">
        <f t="shared" si="374"/>
        <v>24.931506849315067</v>
      </c>
      <c r="AO183" s="150">
        <f t="shared" si="375"/>
        <v>26.027397260273972</v>
      </c>
      <c r="AP183" s="150">
        <f t="shared" si="376"/>
        <v>26.849315068493151</v>
      </c>
      <c r="AQ183" s="150">
        <f t="shared" si="377"/>
        <v>27.671232876712327</v>
      </c>
      <c r="AR183" s="150">
        <f t="shared" si="378"/>
        <v>29.863013698630137</v>
      </c>
      <c r="AS183" s="150">
        <f t="shared" si="379"/>
        <v>29.589041095890412</v>
      </c>
      <c r="AT183" s="151">
        <f t="shared" si="380"/>
        <v>29.041095890410958</v>
      </c>
    </row>
    <row r="184" spans="1:46" s="134" customFormat="1" x14ac:dyDescent="0.2">
      <c r="A184" s="128" t="s">
        <v>21</v>
      </c>
      <c r="B184" s="120" t="s">
        <v>409</v>
      </c>
      <c r="C184" s="138" t="s">
        <v>218</v>
      </c>
      <c r="D184" s="130"/>
      <c r="E184" s="130"/>
      <c r="F184" s="131"/>
      <c r="G184" s="130"/>
      <c r="H184" s="130"/>
      <c r="I184" s="128" t="s">
        <v>33</v>
      </c>
      <c r="J184" s="128" t="s">
        <v>34</v>
      </c>
      <c r="K184" s="128" t="s">
        <v>25</v>
      </c>
      <c r="L184" s="139" t="s">
        <v>28</v>
      </c>
      <c r="M184" s="148">
        <v>0.2</v>
      </c>
      <c r="N184" s="148">
        <v>0.2</v>
      </c>
      <c r="O184" s="148">
        <v>0.2</v>
      </c>
      <c r="P184" s="148">
        <v>0.2</v>
      </c>
      <c r="Q184" s="148">
        <v>0.2</v>
      </c>
      <c r="R184" s="148">
        <v>0.2</v>
      </c>
      <c r="S184" s="148">
        <v>0.2</v>
      </c>
      <c r="T184" s="148">
        <v>0.2</v>
      </c>
      <c r="U184" s="148">
        <v>0.2</v>
      </c>
      <c r="V184" s="148">
        <v>0.2</v>
      </c>
      <c r="W184" s="148">
        <v>0.2</v>
      </c>
      <c r="X184" s="148">
        <v>0.2</v>
      </c>
      <c r="Y184" s="148">
        <v>0.2</v>
      </c>
      <c r="Z184" s="148">
        <v>0.2</v>
      </c>
      <c r="AA184" s="148">
        <v>0.2</v>
      </c>
      <c r="AC184" s="128" t="s">
        <v>346</v>
      </c>
      <c r="AD184" s="128" t="s">
        <v>348</v>
      </c>
      <c r="AE184" s="153" t="s">
        <v>28</v>
      </c>
      <c r="AF184" s="150">
        <f t="shared" si="366"/>
        <v>0.54794520547945202</v>
      </c>
      <c r="AG184" s="150">
        <f t="shared" si="367"/>
        <v>0.54794520547945202</v>
      </c>
      <c r="AH184" s="150">
        <f t="shared" si="368"/>
        <v>0.54794520547945202</v>
      </c>
      <c r="AI184" s="150">
        <f t="shared" si="369"/>
        <v>0.54794520547945202</v>
      </c>
      <c r="AJ184" s="150">
        <f t="shared" si="370"/>
        <v>0.54794520547945202</v>
      </c>
      <c r="AK184" s="150">
        <f t="shared" si="371"/>
        <v>0.54794520547945202</v>
      </c>
      <c r="AL184" s="150">
        <f t="shared" si="372"/>
        <v>0.54794520547945202</v>
      </c>
      <c r="AM184" s="150">
        <f t="shared" si="373"/>
        <v>0.54794520547945202</v>
      </c>
      <c r="AN184" s="150">
        <f t="shared" si="374"/>
        <v>0.54794520547945202</v>
      </c>
      <c r="AO184" s="150">
        <f t="shared" si="375"/>
        <v>0.54794520547945202</v>
      </c>
      <c r="AP184" s="150">
        <f t="shared" si="376"/>
        <v>0.54794520547945202</v>
      </c>
      <c r="AQ184" s="150">
        <f t="shared" si="377"/>
        <v>0.54794520547945202</v>
      </c>
      <c r="AR184" s="150">
        <f t="shared" si="378"/>
        <v>0.54794520547945202</v>
      </c>
      <c r="AS184" s="150">
        <f t="shared" si="379"/>
        <v>0.54794520547945202</v>
      </c>
      <c r="AT184" s="151">
        <f t="shared" si="380"/>
        <v>0.54794520547945202</v>
      </c>
    </row>
    <row r="185" spans="1:46" s="134" customFormat="1" x14ac:dyDescent="0.2">
      <c r="A185" s="128" t="s">
        <v>21</v>
      </c>
      <c r="B185" s="120" t="s">
        <v>409</v>
      </c>
      <c r="C185" s="135" t="s">
        <v>219</v>
      </c>
      <c r="D185" s="130"/>
      <c r="E185" s="130"/>
      <c r="F185" s="131"/>
      <c r="G185" s="130"/>
      <c r="H185" s="130"/>
      <c r="I185" s="128" t="s">
        <v>33</v>
      </c>
      <c r="J185" s="128" t="s">
        <v>34</v>
      </c>
      <c r="K185" s="128" t="s">
        <v>40</v>
      </c>
      <c r="L185" s="139" t="s">
        <v>28</v>
      </c>
      <c r="M185" s="139" t="s">
        <v>28</v>
      </c>
      <c r="N185" s="139" t="s">
        <v>28</v>
      </c>
      <c r="O185" s="139" t="s">
        <v>28</v>
      </c>
      <c r="P185" s="139" t="s">
        <v>28</v>
      </c>
      <c r="Q185" s="139" t="s">
        <v>28</v>
      </c>
      <c r="R185" s="139" t="s">
        <v>28</v>
      </c>
      <c r="S185" s="139" t="s">
        <v>28</v>
      </c>
      <c r="T185" s="139" t="s">
        <v>28</v>
      </c>
      <c r="U185" s="139" t="s">
        <v>28</v>
      </c>
      <c r="V185" s="139" t="s">
        <v>28</v>
      </c>
      <c r="W185" s="139" t="s">
        <v>28</v>
      </c>
      <c r="X185" s="139" t="s">
        <v>28</v>
      </c>
      <c r="Y185" s="139" t="s">
        <v>28</v>
      </c>
      <c r="Z185" s="139" t="s">
        <v>28</v>
      </c>
      <c r="AA185" s="139" t="s">
        <v>28</v>
      </c>
      <c r="AC185" s="128" t="s">
        <v>346</v>
      </c>
      <c r="AD185" s="128" t="s">
        <v>40</v>
      </c>
      <c r="AE185" s="139" t="s">
        <v>28</v>
      </c>
      <c r="AF185" s="139" t="s">
        <v>28</v>
      </c>
      <c r="AG185" s="139" t="s">
        <v>28</v>
      </c>
      <c r="AH185" s="139" t="s">
        <v>28</v>
      </c>
      <c r="AI185" s="139" t="s">
        <v>28</v>
      </c>
      <c r="AJ185" s="139" t="s">
        <v>28</v>
      </c>
      <c r="AK185" s="139" t="s">
        <v>28</v>
      </c>
      <c r="AL185" s="139" t="s">
        <v>28</v>
      </c>
      <c r="AM185" s="139" t="s">
        <v>28</v>
      </c>
      <c r="AN185" s="139" t="s">
        <v>28</v>
      </c>
      <c r="AO185" s="139" t="s">
        <v>28</v>
      </c>
      <c r="AP185" s="139" t="s">
        <v>28</v>
      </c>
      <c r="AQ185" s="139" t="s">
        <v>28</v>
      </c>
      <c r="AR185" s="139" t="s">
        <v>28</v>
      </c>
      <c r="AS185" s="139" t="s">
        <v>28</v>
      </c>
      <c r="AT185" s="154" t="s">
        <v>28</v>
      </c>
    </row>
    <row r="186" spans="1:46" s="134" customFormat="1" x14ac:dyDescent="0.2">
      <c r="A186" s="128" t="s">
        <v>21</v>
      </c>
      <c r="B186" s="120" t="s">
        <v>409</v>
      </c>
      <c r="C186" s="137" t="s">
        <v>220</v>
      </c>
      <c r="D186" s="130">
        <v>1</v>
      </c>
      <c r="E186" s="130"/>
      <c r="F186" s="131"/>
      <c r="G186" s="130"/>
      <c r="H186" s="130"/>
      <c r="I186" s="128" t="s">
        <v>33</v>
      </c>
      <c r="J186" s="128" t="s">
        <v>34</v>
      </c>
      <c r="K186" s="128" t="s">
        <v>25</v>
      </c>
      <c r="L186" s="139" t="s">
        <v>28</v>
      </c>
      <c r="M186" s="148">
        <v>1.1000000000000001</v>
      </c>
      <c r="N186" s="148">
        <v>1.1000000000000001</v>
      </c>
      <c r="O186" s="148">
        <v>1.1000000000000001</v>
      </c>
      <c r="P186" s="148">
        <v>1.2</v>
      </c>
      <c r="Q186" s="148">
        <v>1.2</v>
      </c>
      <c r="R186" s="148">
        <v>1.3</v>
      </c>
      <c r="S186" s="148">
        <v>1.3</v>
      </c>
      <c r="T186" s="148">
        <v>1.4</v>
      </c>
      <c r="U186" s="148">
        <v>1.5</v>
      </c>
      <c r="V186" s="148">
        <v>1.6</v>
      </c>
      <c r="W186" s="148">
        <v>1.6</v>
      </c>
      <c r="X186" s="148">
        <v>1.7</v>
      </c>
      <c r="Y186" s="148">
        <v>1.9</v>
      </c>
      <c r="Z186" s="148">
        <v>2.1</v>
      </c>
      <c r="AA186" s="148">
        <v>2.2999999999999998</v>
      </c>
      <c r="AC186" s="128" t="s">
        <v>346</v>
      </c>
      <c r="AD186" s="128" t="s">
        <v>348</v>
      </c>
      <c r="AE186" s="153" t="s">
        <v>28</v>
      </c>
      <c r="AF186" s="150">
        <f t="shared" ref="AF186:AF187" si="381">M186*1000/365</f>
        <v>3.0136986301369864</v>
      </c>
      <c r="AG186" s="150">
        <f t="shared" ref="AG186:AG187" si="382">N186*1000/365</f>
        <v>3.0136986301369864</v>
      </c>
      <c r="AH186" s="150">
        <f t="shared" ref="AH186:AH187" si="383">O186*1000/365</f>
        <v>3.0136986301369864</v>
      </c>
      <c r="AI186" s="150">
        <f t="shared" ref="AI186:AI187" si="384">P186*1000/365</f>
        <v>3.2876712328767121</v>
      </c>
      <c r="AJ186" s="150">
        <f t="shared" ref="AJ186:AJ187" si="385">Q186*1000/365</f>
        <v>3.2876712328767121</v>
      </c>
      <c r="AK186" s="150">
        <f t="shared" ref="AK186:AK187" si="386">R186*1000/365</f>
        <v>3.5616438356164384</v>
      </c>
      <c r="AL186" s="150">
        <f t="shared" ref="AL186:AL187" si="387">S186*1000/365</f>
        <v>3.5616438356164384</v>
      </c>
      <c r="AM186" s="150">
        <f t="shared" ref="AM186:AM187" si="388">T186*1000/365</f>
        <v>3.8356164383561642</v>
      </c>
      <c r="AN186" s="150">
        <f t="shared" ref="AN186:AN187" si="389">U186*1000/365</f>
        <v>4.1095890410958908</v>
      </c>
      <c r="AO186" s="150">
        <f t="shared" ref="AO186:AO187" si="390">V186*1000/365</f>
        <v>4.3835616438356162</v>
      </c>
      <c r="AP186" s="150">
        <f t="shared" ref="AP186:AP187" si="391">W186*1000/365</f>
        <v>4.3835616438356162</v>
      </c>
      <c r="AQ186" s="150">
        <f t="shared" ref="AQ186:AQ187" si="392">X186*1000/365</f>
        <v>4.6575342465753424</v>
      </c>
      <c r="AR186" s="150">
        <f t="shared" ref="AR186:AR187" si="393">Y186*1000/365</f>
        <v>5.2054794520547949</v>
      </c>
      <c r="AS186" s="150">
        <f t="shared" ref="AS186:AS187" si="394">Z186*1000/365</f>
        <v>5.7534246575342465</v>
      </c>
      <c r="AT186" s="151">
        <f t="shared" ref="AT186:AT187" si="395">AA186*1000/365</f>
        <v>6.3013698630136989</v>
      </c>
    </row>
    <row r="187" spans="1:46" s="134" customFormat="1" x14ac:dyDescent="0.2">
      <c r="A187" s="128" t="s">
        <v>21</v>
      </c>
      <c r="B187" s="120" t="s">
        <v>409</v>
      </c>
      <c r="C187" s="138" t="s">
        <v>221</v>
      </c>
      <c r="D187" s="131" t="s">
        <v>28</v>
      </c>
      <c r="E187" s="130"/>
      <c r="F187" s="131"/>
      <c r="G187" s="130"/>
      <c r="H187" s="130"/>
      <c r="I187" s="128" t="s">
        <v>33</v>
      </c>
      <c r="J187" s="128" t="s">
        <v>34</v>
      </c>
      <c r="K187" s="128" t="s">
        <v>25</v>
      </c>
      <c r="L187" s="139" t="s">
        <v>28</v>
      </c>
      <c r="M187" s="148">
        <v>1.1000000000000001</v>
      </c>
      <c r="N187" s="148">
        <v>1.1000000000000001</v>
      </c>
      <c r="O187" s="148">
        <v>1.1000000000000001</v>
      </c>
      <c r="P187" s="148">
        <v>1.2</v>
      </c>
      <c r="Q187" s="148">
        <v>1.2</v>
      </c>
      <c r="R187" s="148">
        <v>1.3</v>
      </c>
      <c r="S187" s="148">
        <v>1.3</v>
      </c>
      <c r="T187" s="148">
        <v>1.4</v>
      </c>
      <c r="U187" s="148">
        <v>1.5</v>
      </c>
      <c r="V187" s="148">
        <v>1.6</v>
      </c>
      <c r="W187" s="148">
        <v>1.6</v>
      </c>
      <c r="X187" s="148">
        <v>1.7</v>
      </c>
      <c r="Y187" s="148">
        <v>1.9</v>
      </c>
      <c r="Z187" s="148">
        <v>2.1</v>
      </c>
      <c r="AA187" s="148">
        <v>2.2999999999999998</v>
      </c>
      <c r="AC187" s="128" t="s">
        <v>346</v>
      </c>
      <c r="AD187" s="128" t="s">
        <v>348</v>
      </c>
      <c r="AE187" s="153" t="s">
        <v>28</v>
      </c>
      <c r="AF187" s="150">
        <f t="shared" si="381"/>
        <v>3.0136986301369864</v>
      </c>
      <c r="AG187" s="150">
        <f t="shared" si="382"/>
        <v>3.0136986301369864</v>
      </c>
      <c r="AH187" s="150">
        <f t="shared" si="383"/>
        <v>3.0136986301369864</v>
      </c>
      <c r="AI187" s="150">
        <f t="shared" si="384"/>
        <v>3.2876712328767121</v>
      </c>
      <c r="AJ187" s="150">
        <f t="shared" si="385"/>
        <v>3.2876712328767121</v>
      </c>
      <c r="AK187" s="150">
        <f t="shared" si="386"/>
        <v>3.5616438356164384</v>
      </c>
      <c r="AL187" s="150">
        <f t="shared" si="387"/>
        <v>3.5616438356164384</v>
      </c>
      <c r="AM187" s="150">
        <f t="shared" si="388"/>
        <v>3.8356164383561642</v>
      </c>
      <c r="AN187" s="150">
        <f t="shared" si="389"/>
        <v>4.1095890410958908</v>
      </c>
      <c r="AO187" s="150">
        <f t="shared" si="390"/>
        <v>4.3835616438356162</v>
      </c>
      <c r="AP187" s="150">
        <f t="shared" si="391"/>
        <v>4.3835616438356162</v>
      </c>
      <c r="AQ187" s="150">
        <f t="shared" si="392"/>
        <v>4.6575342465753424</v>
      </c>
      <c r="AR187" s="150">
        <f t="shared" si="393"/>
        <v>5.2054794520547949</v>
      </c>
      <c r="AS187" s="150">
        <f t="shared" si="394"/>
        <v>5.7534246575342465</v>
      </c>
      <c r="AT187" s="151">
        <f t="shared" si="395"/>
        <v>6.3013698630136989</v>
      </c>
    </row>
    <row r="188" spans="1:46" s="134" customFormat="1" x14ac:dyDescent="0.2">
      <c r="A188" s="128" t="s">
        <v>21</v>
      </c>
      <c r="B188" s="120" t="s">
        <v>409</v>
      </c>
      <c r="C188" s="138" t="s">
        <v>222</v>
      </c>
      <c r="D188" s="131" t="s">
        <v>28</v>
      </c>
      <c r="E188" s="130"/>
      <c r="F188" s="131"/>
      <c r="G188" s="130"/>
      <c r="H188" s="130"/>
      <c r="I188" s="128" t="s">
        <v>33</v>
      </c>
      <c r="J188" s="128" t="s">
        <v>34</v>
      </c>
      <c r="K188" s="128" t="s">
        <v>40</v>
      </c>
      <c r="L188" s="139" t="s">
        <v>28</v>
      </c>
      <c r="M188" s="139" t="s">
        <v>28</v>
      </c>
      <c r="N188" s="139" t="s">
        <v>28</v>
      </c>
      <c r="O188" s="139" t="s">
        <v>28</v>
      </c>
      <c r="P188" s="139" t="s">
        <v>28</v>
      </c>
      <c r="Q188" s="139" t="s">
        <v>28</v>
      </c>
      <c r="R188" s="139" t="s">
        <v>28</v>
      </c>
      <c r="S188" s="139" t="s">
        <v>28</v>
      </c>
      <c r="T188" s="139" t="s">
        <v>28</v>
      </c>
      <c r="U188" s="139" t="s">
        <v>28</v>
      </c>
      <c r="V188" s="139" t="s">
        <v>28</v>
      </c>
      <c r="W188" s="139" t="s">
        <v>28</v>
      </c>
      <c r="X188" s="139" t="s">
        <v>28</v>
      </c>
      <c r="Y188" s="139" t="s">
        <v>28</v>
      </c>
      <c r="Z188" s="139" t="s">
        <v>28</v>
      </c>
      <c r="AA188" s="139" t="s">
        <v>28</v>
      </c>
      <c r="AC188" s="128" t="s">
        <v>346</v>
      </c>
      <c r="AD188" s="128" t="s">
        <v>40</v>
      </c>
      <c r="AE188" s="139" t="s">
        <v>28</v>
      </c>
      <c r="AF188" s="139" t="s">
        <v>28</v>
      </c>
      <c r="AG188" s="139" t="s">
        <v>28</v>
      </c>
      <c r="AH188" s="139" t="s">
        <v>28</v>
      </c>
      <c r="AI188" s="139" t="s">
        <v>28</v>
      </c>
      <c r="AJ188" s="139" t="s">
        <v>28</v>
      </c>
      <c r="AK188" s="139" t="s">
        <v>28</v>
      </c>
      <c r="AL188" s="139" t="s">
        <v>28</v>
      </c>
      <c r="AM188" s="139" t="s">
        <v>28</v>
      </c>
      <c r="AN188" s="139" t="s">
        <v>28</v>
      </c>
      <c r="AO188" s="139" t="s">
        <v>28</v>
      </c>
      <c r="AP188" s="139" t="s">
        <v>28</v>
      </c>
      <c r="AQ188" s="139" t="s">
        <v>28</v>
      </c>
      <c r="AR188" s="139" t="s">
        <v>28</v>
      </c>
      <c r="AS188" s="139" t="s">
        <v>28</v>
      </c>
      <c r="AT188" s="154" t="s">
        <v>28</v>
      </c>
    </row>
    <row r="189" spans="1:46" s="134" customFormat="1" x14ac:dyDescent="0.2">
      <c r="A189" s="128" t="s">
        <v>21</v>
      </c>
      <c r="B189" s="120" t="s">
        <v>409</v>
      </c>
      <c r="C189" s="137" t="s">
        <v>223</v>
      </c>
      <c r="D189" s="130">
        <v>1</v>
      </c>
      <c r="E189" s="130"/>
      <c r="F189" s="131"/>
      <c r="G189" s="130"/>
      <c r="H189" s="130"/>
      <c r="I189" s="128" t="s">
        <v>33</v>
      </c>
      <c r="J189" s="128" t="s">
        <v>34</v>
      </c>
      <c r="K189" s="128" t="s">
        <v>40</v>
      </c>
      <c r="L189" s="139" t="s">
        <v>28</v>
      </c>
      <c r="M189" s="139" t="s">
        <v>28</v>
      </c>
      <c r="N189" s="139" t="s">
        <v>28</v>
      </c>
      <c r="O189" s="139" t="s">
        <v>28</v>
      </c>
      <c r="P189" s="139" t="s">
        <v>28</v>
      </c>
      <c r="Q189" s="139" t="s">
        <v>28</v>
      </c>
      <c r="R189" s="139" t="s">
        <v>28</v>
      </c>
      <c r="S189" s="139" t="s">
        <v>28</v>
      </c>
      <c r="T189" s="139" t="s">
        <v>28</v>
      </c>
      <c r="U189" s="139" t="s">
        <v>28</v>
      </c>
      <c r="V189" s="139" t="s">
        <v>28</v>
      </c>
      <c r="W189" s="139" t="s">
        <v>28</v>
      </c>
      <c r="X189" s="139" t="s">
        <v>28</v>
      </c>
      <c r="Y189" s="139" t="s">
        <v>28</v>
      </c>
      <c r="Z189" s="139" t="s">
        <v>28</v>
      </c>
      <c r="AA189" s="139" t="s">
        <v>28</v>
      </c>
      <c r="AC189" s="128" t="s">
        <v>346</v>
      </c>
      <c r="AD189" s="128" t="s">
        <v>40</v>
      </c>
      <c r="AE189" s="139" t="s">
        <v>28</v>
      </c>
      <c r="AF189" s="139" t="s">
        <v>28</v>
      </c>
      <c r="AG189" s="139" t="s">
        <v>28</v>
      </c>
      <c r="AH189" s="139" t="s">
        <v>28</v>
      </c>
      <c r="AI189" s="139" t="s">
        <v>28</v>
      </c>
      <c r="AJ189" s="139" t="s">
        <v>28</v>
      </c>
      <c r="AK189" s="139" t="s">
        <v>28</v>
      </c>
      <c r="AL189" s="139" t="s">
        <v>28</v>
      </c>
      <c r="AM189" s="139" t="s">
        <v>28</v>
      </c>
      <c r="AN189" s="139" t="s">
        <v>28</v>
      </c>
      <c r="AO189" s="139" t="s">
        <v>28</v>
      </c>
      <c r="AP189" s="139" t="s">
        <v>28</v>
      </c>
      <c r="AQ189" s="139" t="s">
        <v>28</v>
      </c>
      <c r="AR189" s="139" t="s">
        <v>28</v>
      </c>
      <c r="AS189" s="139" t="s">
        <v>28</v>
      </c>
      <c r="AT189" s="154" t="s">
        <v>28</v>
      </c>
    </row>
    <row r="190" spans="1:46" s="134" customFormat="1" x14ac:dyDescent="0.2">
      <c r="A190" s="128" t="s">
        <v>21</v>
      </c>
      <c r="B190" s="120" t="s">
        <v>409</v>
      </c>
      <c r="C190" s="137" t="s">
        <v>224</v>
      </c>
      <c r="D190" s="130"/>
      <c r="E190" s="130"/>
      <c r="F190" s="131"/>
      <c r="G190" s="130"/>
      <c r="H190" s="130"/>
      <c r="I190" s="128" t="s">
        <v>33</v>
      </c>
      <c r="J190" s="128" t="s">
        <v>34</v>
      </c>
      <c r="K190" s="128" t="s">
        <v>40</v>
      </c>
      <c r="L190" s="139" t="s">
        <v>28</v>
      </c>
      <c r="M190" s="139" t="s">
        <v>28</v>
      </c>
      <c r="N190" s="139" t="s">
        <v>28</v>
      </c>
      <c r="O190" s="139" t="s">
        <v>28</v>
      </c>
      <c r="P190" s="139" t="s">
        <v>28</v>
      </c>
      <c r="Q190" s="139" t="s">
        <v>28</v>
      </c>
      <c r="R190" s="139" t="s">
        <v>28</v>
      </c>
      <c r="S190" s="139" t="s">
        <v>28</v>
      </c>
      <c r="T190" s="139" t="s">
        <v>28</v>
      </c>
      <c r="U190" s="139" t="s">
        <v>28</v>
      </c>
      <c r="V190" s="139" t="s">
        <v>28</v>
      </c>
      <c r="W190" s="139" t="s">
        <v>28</v>
      </c>
      <c r="X190" s="139" t="s">
        <v>28</v>
      </c>
      <c r="Y190" s="139" t="s">
        <v>28</v>
      </c>
      <c r="Z190" s="139" t="s">
        <v>28</v>
      </c>
      <c r="AA190" s="139" t="s">
        <v>28</v>
      </c>
      <c r="AC190" s="128" t="s">
        <v>346</v>
      </c>
      <c r="AD190" s="128" t="s">
        <v>40</v>
      </c>
      <c r="AE190" s="139" t="s">
        <v>28</v>
      </c>
      <c r="AF190" s="139" t="s">
        <v>28</v>
      </c>
      <c r="AG190" s="139" t="s">
        <v>28</v>
      </c>
      <c r="AH190" s="139" t="s">
        <v>28</v>
      </c>
      <c r="AI190" s="139" t="s">
        <v>28</v>
      </c>
      <c r="AJ190" s="139" t="s">
        <v>28</v>
      </c>
      <c r="AK190" s="139" t="s">
        <v>28</v>
      </c>
      <c r="AL190" s="139" t="s">
        <v>28</v>
      </c>
      <c r="AM190" s="139" t="s">
        <v>28</v>
      </c>
      <c r="AN190" s="139" t="s">
        <v>28</v>
      </c>
      <c r="AO190" s="139" t="s">
        <v>28</v>
      </c>
      <c r="AP190" s="139" t="s">
        <v>28</v>
      </c>
      <c r="AQ190" s="139" t="s">
        <v>28</v>
      </c>
      <c r="AR190" s="139" t="s">
        <v>28</v>
      </c>
      <c r="AS190" s="139" t="s">
        <v>28</v>
      </c>
      <c r="AT190" s="154" t="s">
        <v>28</v>
      </c>
    </row>
    <row r="191" spans="1:46" s="134" customFormat="1" x14ac:dyDescent="0.2">
      <c r="A191" s="128" t="s">
        <v>21</v>
      </c>
      <c r="B191" s="120" t="s">
        <v>409</v>
      </c>
      <c r="C191" s="137" t="s">
        <v>225</v>
      </c>
      <c r="D191" s="130"/>
      <c r="E191" s="130"/>
      <c r="F191" s="131"/>
      <c r="G191" s="130"/>
      <c r="H191" s="130"/>
      <c r="I191" s="128" t="s">
        <v>33</v>
      </c>
      <c r="J191" s="128" t="s">
        <v>24</v>
      </c>
      <c r="K191" s="128" t="s">
        <v>25</v>
      </c>
      <c r="L191" s="139" t="s">
        <v>28</v>
      </c>
      <c r="M191" s="148">
        <v>2.1</v>
      </c>
      <c r="N191" s="148">
        <v>2</v>
      </c>
      <c r="O191" s="148">
        <v>2</v>
      </c>
      <c r="P191" s="148">
        <v>2</v>
      </c>
      <c r="Q191" s="148">
        <v>2</v>
      </c>
      <c r="R191" s="148">
        <v>2</v>
      </c>
      <c r="S191" s="148">
        <v>2</v>
      </c>
      <c r="T191" s="148">
        <v>2</v>
      </c>
      <c r="U191" s="148">
        <v>2</v>
      </c>
      <c r="V191" s="148">
        <v>2.1</v>
      </c>
      <c r="W191" s="148">
        <v>2.2000000000000002</v>
      </c>
      <c r="X191" s="148">
        <v>2.2999999999999998</v>
      </c>
      <c r="Y191" s="148">
        <v>2.4</v>
      </c>
      <c r="Z191" s="148">
        <v>2.5</v>
      </c>
      <c r="AA191" s="148">
        <v>2.5</v>
      </c>
      <c r="AC191" s="128" t="s">
        <v>347</v>
      </c>
      <c r="AD191" s="128" t="s">
        <v>348</v>
      </c>
      <c r="AE191" s="153" t="s">
        <v>28</v>
      </c>
      <c r="AF191" s="150">
        <f t="shared" ref="AF191:AF194" si="396">M191*1000/365</f>
        <v>5.7534246575342465</v>
      </c>
      <c r="AG191" s="150">
        <f t="shared" ref="AG191:AG194" si="397">N191*1000/365</f>
        <v>5.4794520547945202</v>
      </c>
      <c r="AH191" s="150">
        <f t="shared" ref="AH191:AH194" si="398">O191*1000/365</f>
        <v>5.4794520547945202</v>
      </c>
      <c r="AI191" s="150">
        <f t="shared" ref="AI191:AI194" si="399">P191*1000/365</f>
        <v>5.4794520547945202</v>
      </c>
      <c r="AJ191" s="150">
        <f t="shared" ref="AJ191:AJ194" si="400">Q191*1000/365</f>
        <v>5.4794520547945202</v>
      </c>
      <c r="AK191" s="150">
        <f t="shared" ref="AK191:AK194" si="401">R191*1000/365</f>
        <v>5.4794520547945202</v>
      </c>
      <c r="AL191" s="150">
        <f t="shared" ref="AL191:AL194" si="402">S191*1000/365</f>
        <v>5.4794520547945202</v>
      </c>
      <c r="AM191" s="150">
        <f t="shared" ref="AM191:AM194" si="403">T191*1000/365</f>
        <v>5.4794520547945202</v>
      </c>
      <c r="AN191" s="150">
        <f t="shared" ref="AN191:AN194" si="404">U191*1000/365</f>
        <v>5.4794520547945202</v>
      </c>
      <c r="AO191" s="150">
        <f t="shared" ref="AO191:AO194" si="405">V191*1000/365</f>
        <v>5.7534246575342465</v>
      </c>
      <c r="AP191" s="150">
        <f t="shared" ref="AP191:AP194" si="406">W191*1000/365</f>
        <v>6.0273972602739727</v>
      </c>
      <c r="AQ191" s="150">
        <f t="shared" ref="AQ191:AQ194" si="407">X191*1000/365</f>
        <v>6.3013698630136989</v>
      </c>
      <c r="AR191" s="150">
        <f t="shared" ref="AR191:AR194" si="408">Y191*1000/365</f>
        <v>6.5753424657534243</v>
      </c>
      <c r="AS191" s="150">
        <f t="shared" ref="AS191:AS194" si="409">Z191*1000/365</f>
        <v>6.8493150684931505</v>
      </c>
      <c r="AT191" s="151">
        <f t="shared" ref="AT191:AT194" si="410">AA191*1000/365</f>
        <v>6.8493150684931505</v>
      </c>
    </row>
    <row r="192" spans="1:46" s="134" customFormat="1" x14ac:dyDescent="0.2">
      <c r="A192" s="128" t="s">
        <v>21</v>
      </c>
      <c r="B192" s="120" t="s">
        <v>409</v>
      </c>
      <c r="C192" s="138" t="s">
        <v>226</v>
      </c>
      <c r="D192" s="130"/>
      <c r="E192" s="130"/>
      <c r="F192" s="131"/>
      <c r="G192" s="130"/>
      <c r="H192" s="130"/>
      <c r="I192" s="128" t="s">
        <v>33</v>
      </c>
      <c r="J192" s="128" t="s">
        <v>24</v>
      </c>
      <c r="K192" s="128" t="s">
        <v>25</v>
      </c>
      <c r="L192" s="139" t="s">
        <v>28</v>
      </c>
      <c r="M192" s="148">
        <v>1.7</v>
      </c>
      <c r="N192" s="148">
        <v>1.5</v>
      </c>
      <c r="O192" s="148">
        <v>1.5</v>
      </c>
      <c r="P192" s="148">
        <v>1.5</v>
      </c>
      <c r="Q192" s="148">
        <v>1.4</v>
      </c>
      <c r="R192" s="148">
        <v>1.5</v>
      </c>
      <c r="S192" s="148">
        <v>1.5</v>
      </c>
      <c r="T192" s="148">
        <v>1.5</v>
      </c>
      <c r="U192" s="148">
        <v>1.5</v>
      </c>
      <c r="V192" s="148">
        <v>1.7</v>
      </c>
      <c r="W192" s="148">
        <v>1.7</v>
      </c>
      <c r="X192" s="148">
        <v>1.7</v>
      </c>
      <c r="Y192" s="148">
        <v>1.8</v>
      </c>
      <c r="Z192" s="148">
        <v>1.8</v>
      </c>
      <c r="AA192" s="148">
        <v>1.9</v>
      </c>
      <c r="AC192" s="128" t="s">
        <v>347</v>
      </c>
      <c r="AD192" s="128" t="s">
        <v>348</v>
      </c>
      <c r="AE192" s="153" t="s">
        <v>28</v>
      </c>
      <c r="AF192" s="150">
        <f t="shared" si="396"/>
        <v>4.6575342465753424</v>
      </c>
      <c r="AG192" s="150">
        <f t="shared" si="397"/>
        <v>4.1095890410958908</v>
      </c>
      <c r="AH192" s="150">
        <f t="shared" si="398"/>
        <v>4.1095890410958908</v>
      </c>
      <c r="AI192" s="150">
        <f t="shared" si="399"/>
        <v>4.1095890410958908</v>
      </c>
      <c r="AJ192" s="150">
        <f t="shared" si="400"/>
        <v>3.8356164383561642</v>
      </c>
      <c r="AK192" s="150">
        <f t="shared" si="401"/>
        <v>4.1095890410958908</v>
      </c>
      <c r="AL192" s="150">
        <f t="shared" si="402"/>
        <v>4.1095890410958908</v>
      </c>
      <c r="AM192" s="150">
        <f t="shared" si="403"/>
        <v>4.1095890410958908</v>
      </c>
      <c r="AN192" s="150">
        <f t="shared" si="404"/>
        <v>4.1095890410958908</v>
      </c>
      <c r="AO192" s="150">
        <f t="shared" si="405"/>
        <v>4.6575342465753424</v>
      </c>
      <c r="AP192" s="150">
        <f t="shared" si="406"/>
        <v>4.6575342465753424</v>
      </c>
      <c r="AQ192" s="150">
        <f t="shared" si="407"/>
        <v>4.6575342465753424</v>
      </c>
      <c r="AR192" s="150">
        <f t="shared" si="408"/>
        <v>4.9315068493150687</v>
      </c>
      <c r="AS192" s="150">
        <f t="shared" si="409"/>
        <v>4.9315068493150687</v>
      </c>
      <c r="AT192" s="151">
        <f t="shared" si="410"/>
        <v>5.2054794520547949</v>
      </c>
    </row>
    <row r="193" spans="1:46" s="134" customFormat="1" x14ac:dyDescent="0.2">
      <c r="A193" s="128" t="s">
        <v>21</v>
      </c>
      <c r="B193" s="120" t="s">
        <v>409</v>
      </c>
      <c r="C193" s="138" t="s">
        <v>227</v>
      </c>
      <c r="D193" s="130"/>
      <c r="E193" s="130"/>
      <c r="F193" s="131"/>
      <c r="G193" s="130"/>
      <c r="H193" s="130"/>
      <c r="I193" s="128" t="s">
        <v>33</v>
      </c>
      <c r="J193" s="128" t="s">
        <v>24</v>
      </c>
      <c r="K193" s="128" t="s">
        <v>25</v>
      </c>
      <c r="L193" s="139" t="s">
        <v>28</v>
      </c>
      <c r="M193" s="148">
        <v>0.5</v>
      </c>
      <c r="N193" s="148">
        <v>0.5</v>
      </c>
      <c r="O193" s="148">
        <v>0.5</v>
      </c>
      <c r="P193" s="148">
        <v>0.6</v>
      </c>
      <c r="Q193" s="148">
        <v>0.5</v>
      </c>
      <c r="R193" s="148">
        <v>0.6</v>
      </c>
      <c r="S193" s="148">
        <v>0.5</v>
      </c>
      <c r="T193" s="148">
        <v>0.5</v>
      </c>
      <c r="U193" s="148">
        <v>0.5</v>
      </c>
      <c r="V193" s="148">
        <v>0.5</v>
      </c>
      <c r="W193" s="148">
        <v>0.5</v>
      </c>
      <c r="X193" s="148">
        <v>0.6</v>
      </c>
      <c r="Y193" s="148">
        <v>0.6</v>
      </c>
      <c r="Z193" s="148">
        <v>0.6</v>
      </c>
      <c r="AA193" s="148">
        <v>0.7</v>
      </c>
      <c r="AC193" s="128" t="s">
        <v>347</v>
      </c>
      <c r="AD193" s="128" t="s">
        <v>348</v>
      </c>
      <c r="AE193" s="153" t="s">
        <v>28</v>
      </c>
      <c r="AF193" s="150">
        <f t="shared" si="396"/>
        <v>1.3698630136986301</v>
      </c>
      <c r="AG193" s="150">
        <f t="shared" si="397"/>
        <v>1.3698630136986301</v>
      </c>
      <c r="AH193" s="150">
        <f t="shared" si="398"/>
        <v>1.3698630136986301</v>
      </c>
      <c r="AI193" s="150">
        <f t="shared" si="399"/>
        <v>1.6438356164383561</v>
      </c>
      <c r="AJ193" s="150">
        <f t="shared" si="400"/>
        <v>1.3698630136986301</v>
      </c>
      <c r="AK193" s="150">
        <f t="shared" si="401"/>
        <v>1.6438356164383561</v>
      </c>
      <c r="AL193" s="150">
        <f t="shared" si="402"/>
        <v>1.3698630136986301</v>
      </c>
      <c r="AM193" s="150">
        <f t="shared" si="403"/>
        <v>1.3698630136986301</v>
      </c>
      <c r="AN193" s="150">
        <f t="shared" si="404"/>
        <v>1.3698630136986301</v>
      </c>
      <c r="AO193" s="150">
        <f t="shared" si="405"/>
        <v>1.3698630136986301</v>
      </c>
      <c r="AP193" s="150">
        <f t="shared" si="406"/>
        <v>1.3698630136986301</v>
      </c>
      <c r="AQ193" s="150">
        <f t="shared" si="407"/>
        <v>1.6438356164383561</v>
      </c>
      <c r="AR193" s="150">
        <f t="shared" si="408"/>
        <v>1.6438356164383561</v>
      </c>
      <c r="AS193" s="150">
        <f t="shared" si="409"/>
        <v>1.6438356164383561</v>
      </c>
      <c r="AT193" s="151">
        <f t="shared" si="410"/>
        <v>1.9178082191780821</v>
      </c>
    </row>
    <row r="194" spans="1:46" s="134" customFormat="1" x14ac:dyDescent="0.2">
      <c r="A194" s="128" t="s">
        <v>21</v>
      </c>
      <c r="B194" s="120" t="s">
        <v>409</v>
      </c>
      <c r="C194" s="137" t="s">
        <v>228</v>
      </c>
      <c r="D194" s="130"/>
      <c r="E194" s="130"/>
      <c r="F194" s="131"/>
      <c r="G194" s="130"/>
      <c r="H194" s="130"/>
      <c r="I194" s="128" t="s">
        <v>33</v>
      </c>
      <c r="J194" s="128" t="s">
        <v>34</v>
      </c>
      <c r="K194" s="128" t="s">
        <v>25</v>
      </c>
      <c r="L194" s="139" t="s">
        <v>28</v>
      </c>
      <c r="M194" s="148">
        <v>1</v>
      </c>
      <c r="N194" s="148">
        <v>1.1000000000000001</v>
      </c>
      <c r="O194" s="148">
        <v>1</v>
      </c>
      <c r="P194" s="148">
        <v>1</v>
      </c>
      <c r="Q194" s="148">
        <v>1.4</v>
      </c>
      <c r="R194" s="148">
        <v>1.3</v>
      </c>
      <c r="S194" s="148">
        <v>1.4</v>
      </c>
      <c r="T194" s="148">
        <v>1.4</v>
      </c>
      <c r="U194" s="148">
        <v>1.6</v>
      </c>
      <c r="V194" s="148">
        <v>1.4</v>
      </c>
      <c r="W194" s="148">
        <v>1.5</v>
      </c>
      <c r="X194" s="148">
        <v>1.6</v>
      </c>
      <c r="Y194" s="148">
        <v>1.6</v>
      </c>
      <c r="Z194" s="148">
        <v>1.7</v>
      </c>
      <c r="AA194" s="148">
        <v>1.7</v>
      </c>
      <c r="AC194" s="128" t="s">
        <v>346</v>
      </c>
      <c r="AD194" s="128" t="s">
        <v>348</v>
      </c>
      <c r="AE194" s="153" t="s">
        <v>28</v>
      </c>
      <c r="AF194" s="150">
        <f t="shared" si="396"/>
        <v>2.7397260273972601</v>
      </c>
      <c r="AG194" s="150">
        <f t="shared" si="397"/>
        <v>3.0136986301369864</v>
      </c>
      <c r="AH194" s="150">
        <f t="shared" si="398"/>
        <v>2.7397260273972601</v>
      </c>
      <c r="AI194" s="150">
        <f t="shared" si="399"/>
        <v>2.7397260273972601</v>
      </c>
      <c r="AJ194" s="150">
        <f t="shared" si="400"/>
        <v>3.8356164383561642</v>
      </c>
      <c r="AK194" s="150">
        <f t="shared" si="401"/>
        <v>3.5616438356164384</v>
      </c>
      <c r="AL194" s="150">
        <f t="shared" si="402"/>
        <v>3.8356164383561642</v>
      </c>
      <c r="AM194" s="150">
        <f t="shared" si="403"/>
        <v>3.8356164383561642</v>
      </c>
      <c r="AN194" s="150">
        <f t="shared" si="404"/>
        <v>4.3835616438356162</v>
      </c>
      <c r="AO194" s="150">
        <f t="shared" si="405"/>
        <v>3.8356164383561642</v>
      </c>
      <c r="AP194" s="150">
        <f t="shared" si="406"/>
        <v>4.1095890410958908</v>
      </c>
      <c r="AQ194" s="150">
        <f t="shared" si="407"/>
        <v>4.3835616438356162</v>
      </c>
      <c r="AR194" s="150">
        <f t="shared" si="408"/>
        <v>4.3835616438356162</v>
      </c>
      <c r="AS194" s="150">
        <f t="shared" si="409"/>
        <v>4.6575342465753424</v>
      </c>
      <c r="AT194" s="151">
        <f t="shared" si="410"/>
        <v>4.6575342465753424</v>
      </c>
    </row>
    <row r="195" spans="1:46" s="134" customFormat="1" x14ac:dyDescent="0.2">
      <c r="A195" s="128" t="s">
        <v>21</v>
      </c>
      <c r="B195" s="120" t="s">
        <v>409</v>
      </c>
      <c r="C195" s="137" t="s">
        <v>229</v>
      </c>
      <c r="D195" s="130"/>
      <c r="E195" s="130"/>
      <c r="F195" s="131"/>
      <c r="G195" s="130"/>
      <c r="H195" s="130"/>
      <c r="I195" s="128" t="s">
        <v>33</v>
      </c>
      <c r="J195" s="128" t="s">
        <v>34</v>
      </c>
      <c r="K195" s="128" t="s">
        <v>40</v>
      </c>
      <c r="L195" s="139" t="s">
        <v>28</v>
      </c>
      <c r="M195" s="139" t="s">
        <v>28</v>
      </c>
      <c r="N195" s="139" t="s">
        <v>28</v>
      </c>
      <c r="O195" s="139" t="s">
        <v>28</v>
      </c>
      <c r="P195" s="139" t="s">
        <v>28</v>
      </c>
      <c r="Q195" s="139" t="s">
        <v>28</v>
      </c>
      <c r="R195" s="139" t="s">
        <v>28</v>
      </c>
      <c r="S195" s="139" t="s">
        <v>28</v>
      </c>
      <c r="T195" s="139" t="s">
        <v>28</v>
      </c>
      <c r="U195" s="139" t="s">
        <v>28</v>
      </c>
      <c r="V195" s="139" t="s">
        <v>28</v>
      </c>
      <c r="W195" s="139" t="s">
        <v>28</v>
      </c>
      <c r="X195" s="139" t="s">
        <v>28</v>
      </c>
      <c r="Y195" s="139" t="s">
        <v>28</v>
      </c>
      <c r="Z195" s="139" t="s">
        <v>28</v>
      </c>
      <c r="AA195" s="139" t="s">
        <v>28</v>
      </c>
      <c r="AC195" s="128" t="s">
        <v>346</v>
      </c>
      <c r="AD195" s="128" t="s">
        <v>40</v>
      </c>
      <c r="AE195" s="139" t="s">
        <v>28</v>
      </c>
      <c r="AF195" s="139" t="s">
        <v>28</v>
      </c>
      <c r="AG195" s="139" t="s">
        <v>28</v>
      </c>
      <c r="AH195" s="139" t="s">
        <v>28</v>
      </c>
      <c r="AI195" s="139" t="s">
        <v>28</v>
      </c>
      <c r="AJ195" s="139" t="s">
        <v>28</v>
      </c>
      <c r="AK195" s="139" t="s">
        <v>28</v>
      </c>
      <c r="AL195" s="139" t="s">
        <v>28</v>
      </c>
      <c r="AM195" s="139" t="s">
        <v>28</v>
      </c>
      <c r="AN195" s="139" t="s">
        <v>28</v>
      </c>
      <c r="AO195" s="139" t="s">
        <v>28</v>
      </c>
      <c r="AP195" s="139" t="s">
        <v>28</v>
      </c>
      <c r="AQ195" s="139" t="s">
        <v>28</v>
      </c>
      <c r="AR195" s="139" t="s">
        <v>28</v>
      </c>
      <c r="AS195" s="139" t="s">
        <v>28</v>
      </c>
      <c r="AT195" s="154" t="s">
        <v>28</v>
      </c>
    </row>
    <row r="196" spans="1:46" s="134" customFormat="1" x14ac:dyDescent="0.2">
      <c r="A196" s="128" t="s">
        <v>21</v>
      </c>
      <c r="B196" s="120" t="s">
        <v>409</v>
      </c>
      <c r="C196" s="138" t="s">
        <v>230</v>
      </c>
      <c r="D196" s="130"/>
      <c r="E196" s="130"/>
      <c r="F196" s="131"/>
      <c r="G196" s="130"/>
      <c r="H196" s="130"/>
      <c r="I196" s="128" t="s">
        <v>33</v>
      </c>
      <c r="J196" s="128" t="s">
        <v>34</v>
      </c>
      <c r="K196" s="128" t="s">
        <v>40</v>
      </c>
      <c r="L196" s="139" t="s">
        <v>28</v>
      </c>
      <c r="M196" s="139" t="s">
        <v>28</v>
      </c>
      <c r="N196" s="139" t="s">
        <v>28</v>
      </c>
      <c r="O196" s="139" t="s">
        <v>28</v>
      </c>
      <c r="P196" s="139" t="s">
        <v>28</v>
      </c>
      <c r="Q196" s="139" t="s">
        <v>28</v>
      </c>
      <c r="R196" s="139" t="s">
        <v>28</v>
      </c>
      <c r="S196" s="139" t="s">
        <v>28</v>
      </c>
      <c r="T196" s="139" t="s">
        <v>28</v>
      </c>
      <c r="U196" s="139" t="s">
        <v>28</v>
      </c>
      <c r="V196" s="139" t="s">
        <v>28</v>
      </c>
      <c r="W196" s="139" t="s">
        <v>28</v>
      </c>
      <c r="X196" s="139" t="s">
        <v>28</v>
      </c>
      <c r="Y196" s="139" t="s">
        <v>28</v>
      </c>
      <c r="Z196" s="139" t="s">
        <v>28</v>
      </c>
      <c r="AA196" s="139" t="s">
        <v>28</v>
      </c>
      <c r="AC196" s="128" t="s">
        <v>346</v>
      </c>
      <c r="AD196" s="128" t="s">
        <v>40</v>
      </c>
      <c r="AE196" s="139" t="s">
        <v>28</v>
      </c>
      <c r="AF196" s="139" t="s">
        <v>28</v>
      </c>
      <c r="AG196" s="139" t="s">
        <v>28</v>
      </c>
      <c r="AH196" s="139" t="s">
        <v>28</v>
      </c>
      <c r="AI196" s="139" t="s">
        <v>28</v>
      </c>
      <c r="AJ196" s="139" t="s">
        <v>28</v>
      </c>
      <c r="AK196" s="139" t="s">
        <v>28</v>
      </c>
      <c r="AL196" s="139" t="s">
        <v>28</v>
      </c>
      <c r="AM196" s="139" t="s">
        <v>28</v>
      </c>
      <c r="AN196" s="139" t="s">
        <v>28</v>
      </c>
      <c r="AO196" s="139" t="s">
        <v>28</v>
      </c>
      <c r="AP196" s="139" t="s">
        <v>28</v>
      </c>
      <c r="AQ196" s="139" t="s">
        <v>28</v>
      </c>
      <c r="AR196" s="139" t="s">
        <v>28</v>
      </c>
      <c r="AS196" s="139" t="s">
        <v>28</v>
      </c>
      <c r="AT196" s="154" t="s">
        <v>28</v>
      </c>
    </row>
    <row r="197" spans="1:46" s="134" customFormat="1" x14ac:dyDescent="0.2">
      <c r="A197" s="128" t="s">
        <v>21</v>
      </c>
      <c r="B197" s="120" t="s">
        <v>409</v>
      </c>
      <c r="C197" s="138" t="s">
        <v>231</v>
      </c>
      <c r="D197" s="130"/>
      <c r="E197" s="130"/>
      <c r="F197" s="131"/>
      <c r="G197" s="130"/>
      <c r="H197" s="130"/>
      <c r="I197" s="128" t="s">
        <v>33</v>
      </c>
      <c r="J197" s="128" t="s">
        <v>34</v>
      </c>
      <c r="K197" s="128" t="s">
        <v>40</v>
      </c>
      <c r="L197" s="139" t="s">
        <v>28</v>
      </c>
      <c r="M197" s="139" t="s">
        <v>28</v>
      </c>
      <c r="N197" s="139" t="s">
        <v>28</v>
      </c>
      <c r="O197" s="139" t="s">
        <v>28</v>
      </c>
      <c r="P197" s="139" t="s">
        <v>28</v>
      </c>
      <c r="Q197" s="139" t="s">
        <v>28</v>
      </c>
      <c r="R197" s="139" t="s">
        <v>28</v>
      </c>
      <c r="S197" s="139" t="s">
        <v>28</v>
      </c>
      <c r="T197" s="139" t="s">
        <v>28</v>
      </c>
      <c r="U197" s="139" t="s">
        <v>28</v>
      </c>
      <c r="V197" s="139" t="s">
        <v>28</v>
      </c>
      <c r="W197" s="139" t="s">
        <v>28</v>
      </c>
      <c r="X197" s="139" t="s">
        <v>28</v>
      </c>
      <c r="Y197" s="139" t="s">
        <v>28</v>
      </c>
      <c r="Z197" s="139" t="s">
        <v>28</v>
      </c>
      <c r="AA197" s="139" t="s">
        <v>28</v>
      </c>
      <c r="AC197" s="128" t="s">
        <v>346</v>
      </c>
      <c r="AD197" s="128" t="s">
        <v>40</v>
      </c>
      <c r="AE197" s="139" t="s">
        <v>28</v>
      </c>
      <c r="AF197" s="139" t="s">
        <v>28</v>
      </c>
      <c r="AG197" s="139" t="s">
        <v>28</v>
      </c>
      <c r="AH197" s="139" t="s">
        <v>28</v>
      </c>
      <c r="AI197" s="139" t="s">
        <v>28</v>
      </c>
      <c r="AJ197" s="139" t="s">
        <v>28</v>
      </c>
      <c r="AK197" s="139" t="s">
        <v>28</v>
      </c>
      <c r="AL197" s="139" t="s">
        <v>28</v>
      </c>
      <c r="AM197" s="139" t="s">
        <v>28</v>
      </c>
      <c r="AN197" s="139" t="s">
        <v>28</v>
      </c>
      <c r="AO197" s="139" t="s">
        <v>28</v>
      </c>
      <c r="AP197" s="139" t="s">
        <v>28</v>
      </c>
      <c r="AQ197" s="139" t="s">
        <v>28</v>
      </c>
      <c r="AR197" s="139" t="s">
        <v>28</v>
      </c>
      <c r="AS197" s="139" t="s">
        <v>28</v>
      </c>
      <c r="AT197" s="154" t="s">
        <v>28</v>
      </c>
    </row>
    <row r="198" spans="1:46" s="134" customFormat="1" x14ac:dyDescent="0.2">
      <c r="A198" s="128" t="s">
        <v>21</v>
      </c>
      <c r="B198" s="120" t="s">
        <v>409</v>
      </c>
      <c r="C198" s="138" t="s">
        <v>232</v>
      </c>
      <c r="D198" s="130"/>
      <c r="E198" s="130"/>
      <c r="F198" s="131"/>
      <c r="G198" s="130"/>
      <c r="H198" s="130"/>
      <c r="I198" s="128" t="s">
        <v>33</v>
      </c>
      <c r="J198" s="128" t="s">
        <v>34</v>
      </c>
      <c r="K198" s="128" t="s">
        <v>40</v>
      </c>
      <c r="L198" s="139" t="s">
        <v>28</v>
      </c>
      <c r="M198" s="139" t="s">
        <v>28</v>
      </c>
      <c r="N198" s="139" t="s">
        <v>28</v>
      </c>
      <c r="O198" s="139" t="s">
        <v>28</v>
      </c>
      <c r="P198" s="139" t="s">
        <v>28</v>
      </c>
      <c r="Q198" s="139" t="s">
        <v>28</v>
      </c>
      <c r="R198" s="139" t="s">
        <v>28</v>
      </c>
      <c r="S198" s="139" t="s">
        <v>28</v>
      </c>
      <c r="T198" s="139" t="s">
        <v>28</v>
      </c>
      <c r="U198" s="139" t="s">
        <v>28</v>
      </c>
      <c r="V198" s="139" t="s">
        <v>28</v>
      </c>
      <c r="W198" s="139" t="s">
        <v>28</v>
      </c>
      <c r="X198" s="139" t="s">
        <v>28</v>
      </c>
      <c r="Y198" s="139" t="s">
        <v>28</v>
      </c>
      <c r="Z198" s="139" t="s">
        <v>28</v>
      </c>
      <c r="AA198" s="139" t="s">
        <v>28</v>
      </c>
      <c r="AC198" s="128" t="s">
        <v>346</v>
      </c>
      <c r="AD198" s="128" t="s">
        <v>40</v>
      </c>
      <c r="AE198" s="139" t="s">
        <v>28</v>
      </c>
      <c r="AF198" s="139" t="s">
        <v>28</v>
      </c>
      <c r="AG198" s="139" t="s">
        <v>28</v>
      </c>
      <c r="AH198" s="139" t="s">
        <v>28</v>
      </c>
      <c r="AI198" s="139" t="s">
        <v>28</v>
      </c>
      <c r="AJ198" s="139" t="s">
        <v>28</v>
      </c>
      <c r="AK198" s="139" t="s">
        <v>28</v>
      </c>
      <c r="AL198" s="139" t="s">
        <v>28</v>
      </c>
      <c r="AM198" s="139" t="s">
        <v>28</v>
      </c>
      <c r="AN198" s="139" t="s">
        <v>28</v>
      </c>
      <c r="AO198" s="139" t="s">
        <v>28</v>
      </c>
      <c r="AP198" s="139" t="s">
        <v>28</v>
      </c>
      <c r="AQ198" s="139" t="s">
        <v>28</v>
      </c>
      <c r="AR198" s="139" t="s">
        <v>28</v>
      </c>
      <c r="AS198" s="139" t="s">
        <v>28</v>
      </c>
      <c r="AT198" s="154" t="s">
        <v>28</v>
      </c>
    </row>
    <row r="199" spans="1:46" s="134" customFormat="1" x14ac:dyDescent="0.2">
      <c r="A199" s="128" t="s">
        <v>21</v>
      </c>
      <c r="B199" s="120" t="s">
        <v>409</v>
      </c>
      <c r="C199" s="147" t="s">
        <v>233</v>
      </c>
      <c r="D199" s="130"/>
      <c r="E199" s="130"/>
      <c r="F199" s="131"/>
      <c r="G199" s="130"/>
      <c r="H199" s="130"/>
      <c r="I199" s="128" t="s">
        <v>33</v>
      </c>
      <c r="J199" s="128" t="s">
        <v>39</v>
      </c>
      <c r="K199" s="128" t="s">
        <v>40</v>
      </c>
      <c r="L199" s="139" t="s">
        <v>28</v>
      </c>
      <c r="M199" s="139" t="s">
        <v>28</v>
      </c>
      <c r="N199" s="139" t="s">
        <v>28</v>
      </c>
      <c r="O199" s="139" t="s">
        <v>28</v>
      </c>
      <c r="P199" s="139" t="s">
        <v>28</v>
      </c>
      <c r="Q199" s="139" t="s">
        <v>28</v>
      </c>
      <c r="R199" s="139" t="s">
        <v>28</v>
      </c>
      <c r="S199" s="139" t="s">
        <v>28</v>
      </c>
      <c r="T199" s="139" t="s">
        <v>28</v>
      </c>
      <c r="U199" s="139" t="s">
        <v>28</v>
      </c>
      <c r="V199" s="139" t="s">
        <v>28</v>
      </c>
      <c r="W199" s="139" t="s">
        <v>28</v>
      </c>
      <c r="X199" s="139" t="s">
        <v>28</v>
      </c>
      <c r="Y199" s="139" t="s">
        <v>28</v>
      </c>
      <c r="Z199" s="139" t="s">
        <v>28</v>
      </c>
      <c r="AA199" s="139" t="s">
        <v>28</v>
      </c>
      <c r="AC199" s="128" t="s">
        <v>39</v>
      </c>
      <c r="AD199" s="128" t="s">
        <v>40</v>
      </c>
      <c r="AE199" s="139" t="s">
        <v>28</v>
      </c>
      <c r="AF199" s="139" t="s">
        <v>28</v>
      </c>
      <c r="AG199" s="139" t="s">
        <v>28</v>
      </c>
      <c r="AH199" s="139" t="s">
        <v>28</v>
      </c>
      <c r="AI199" s="139" t="s">
        <v>28</v>
      </c>
      <c r="AJ199" s="139" t="s">
        <v>28</v>
      </c>
      <c r="AK199" s="139" t="s">
        <v>28</v>
      </c>
      <c r="AL199" s="139" t="s">
        <v>28</v>
      </c>
      <c r="AM199" s="139" t="s">
        <v>28</v>
      </c>
      <c r="AN199" s="139" t="s">
        <v>28</v>
      </c>
      <c r="AO199" s="139" t="s">
        <v>28</v>
      </c>
      <c r="AP199" s="139" t="s">
        <v>28</v>
      </c>
      <c r="AQ199" s="139" t="s">
        <v>28</v>
      </c>
      <c r="AR199" s="139" t="s">
        <v>28</v>
      </c>
      <c r="AS199" s="139" t="s">
        <v>28</v>
      </c>
      <c r="AT199" s="154" t="s">
        <v>28</v>
      </c>
    </row>
    <row r="200" spans="1:46" s="134" customFormat="1" x14ac:dyDescent="0.2">
      <c r="A200" s="128" t="s">
        <v>21</v>
      </c>
      <c r="B200" s="120" t="s">
        <v>409</v>
      </c>
      <c r="C200" s="129" t="s">
        <v>234</v>
      </c>
      <c r="D200" s="130"/>
      <c r="E200" s="130"/>
      <c r="F200" s="131"/>
      <c r="G200" s="130"/>
      <c r="H200" s="130"/>
      <c r="I200" s="128" t="s">
        <v>33</v>
      </c>
      <c r="J200" s="128" t="s">
        <v>34</v>
      </c>
      <c r="K200" s="128" t="s">
        <v>25</v>
      </c>
      <c r="L200" s="139" t="s">
        <v>28</v>
      </c>
      <c r="M200" s="148">
        <v>2.9</v>
      </c>
      <c r="N200" s="148">
        <v>3</v>
      </c>
      <c r="O200" s="148">
        <v>3.2</v>
      </c>
      <c r="P200" s="148">
        <v>3.3</v>
      </c>
      <c r="Q200" s="148">
        <v>3.2</v>
      </c>
      <c r="R200" s="148">
        <v>3.2</v>
      </c>
      <c r="S200" s="148">
        <v>3.4</v>
      </c>
      <c r="T200" s="148">
        <v>3.5</v>
      </c>
      <c r="U200" s="148">
        <v>3.6</v>
      </c>
      <c r="V200" s="148">
        <v>3.7</v>
      </c>
      <c r="W200" s="148">
        <v>3.8</v>
      </c>
      <c r="X200" s="148">
        <v>3.8</v>
      </c>
      <c r="Y200" s="148">
        <v>3.5</v>
      </c>
      <c r="Z200" s="148">
        <v>3.7</v>
      </c>
      <c r="AA200" s="148">
        <v>3.9</v>
      </c>
      <c r="AC200" s="128" t="s">
        <v>346</v>
      </c>
      <c r="AD200" s="128" t="s">
        <v>348</v>
      </c>
      <c r="AE200" s="153" t="s">
        <v>28</v>
      </c>
      <c r="AF200" s="150">
        <f t="shared" ref="AF200:AF213" si="411">M200*1000/365</f>
        <v>7.9452054794520546</v>
      </c>
      <c r="AG200" s="150">
        <f t="shared" ref="AG200:AG213" si="412">N200*1000/365</f>
        <v>8.2191780821917817</v>
      </c>
      <c r="AH200" s="150">
        <f t="shared" ref="AH200:AH213" si="413">O200*1000/365</f>
        <v>8.7671232876712324</v>
      </c>
      <c r="AI200" s="150">
        <f t="shared" ref="AI200:AI213" si="414">P200*1000/365</f>
        <v>9.0410958904109595</v>
      </c>
      <c r="AJ200" s="150">
        <f t="shared" ref="AJ200:AJ213" si="415">Q200*1000/365</f>
        <v>8.7671232876712324</v>
      </c>
      <c r="AK200" s="150">
        <f t="shared" ref="AK200:AK213" si="416">R200*1000/365</f>
        <v>8.7671232876712324</v>
      </c>
      <c r="AL200" s="150">
        <f t="shared" ref="AL200:AL213" si="417">S200*1000/365</f>
        <v>9.3150684931506849</v>
      </c>
      <c r="AM200" s="150">
        <f t="shared" ref="AM200:AM213" si="418">T200*1000/365</f>
        <v>9.5890410958904102</v>
      </c>
      <c r="AN200" s="150">
        <f t="shared" ref="AN200:AN213" si="419">U200*1000/365</f>
        <v>9.8630136986301373</v>
      </c>
      <c r="AO200" s="150">
        <f t="shared" ref="AO200:AO213" si="420">V200*1000/365</f>
        <v>10.136986301369863</v>
      </c>
      <c r="AP200" s="150">
        <f t="shared" ref="AP200:AP213" si="421">W200*1000/365</f>
        <v>10.41095890410959</v>
      </c>
      <c r="AQ200" s="150">
        <f t="shared" ref="AQ200:AQ213" si="422">X200*1000/365</f>
        <v>10.41095890410959</v>
      </c>
      <c r="AR200" s="150">
        <f t="shared" ref="AR200:AR213" si="423">Y200*1000/365</f>
        <v>9.5890410958904102</v>
      </c>
      <c r="AS200" s="150">
        <f t="shared" ref="AS200:AS213" si="424">Z200*1000/365</f>
        <v>10.136986301369863</v>
      </c>
      <c r="AT200" s="151">
        <f t="shared" ref="AT200:AT213" si="425">AA200*1000/365</f>
        <v>10.684931506849315</v>
      </c>
    </row>
    <row r="201" spans="1:46" s="134" customFormat="1" x14ac:dyDescent="0.2">
      <c r="A201" s="128" t="s">
        <v>21</v>
      </c>
      <c r="B201" s="120" t="s">
        <v>409</v>
      </c>
      <c r="C201" s="135" t="s">
        <v>235</v>
      </c>
      <c r="D201" s="130">
        <v>1</v>
      </c>
      <c r="E201" s="130"/>
      <c r="F201" s="131"/>
      <c r="G201" s="130"/>
      <c r="H201" s="130"/>
      <c r="I201" s="128" t="s">
        <v>33</v>
      </c>
      <c r="J201" s="128" t="s">
        <v>34</v>
      </c>
      <c r="K201" s="128" t="s">
        <v>25</v>
      </c>
      <c r="L201" s="139" t="s">
        <v>28</v>
      </c>
      <c r="M201" s="148">
        <v>1.6</v>
      </c>
      <c r="N201" s="148">
        <v>1.7</v>
      </c>
      <c r="O201" s="148">
        <v>1.8</v>
      </c>
      <c r="P201" s="148">
        <v>1.9</v>
      </c>
      <c r="Q201" s="148">
        <v>1.8</v>
      </c>
      <c r="R201" s="148">
        <v>1.8</v>
      </c>
      <c r="S201" s="148">
        <v>1.9</v>
      </c>
      <c r="T201" s="148">
        <v>2</v>
      </c>
      <c r="U201" s="148">
        <v>2</v>
      </c>
      <c r="V201" s="148">
        <v>2.1</v>
      </c>
      <c r="W201" s="148">
        <v>2.1</v>
      </c>
      <c r="X201" s="148">
        <v>2.1</v>
      </c>
      <c r="Y201" s="148">
        <v>1.8</v>
      </c>
      <c r="Z201" s="148">
        <v>2</v>
      </c>
      <c r="AA201" s="148">
        <v>2.2000000000000002</v>
      </c>
      <c r="AC201" s="128" t="s">
        <v>346</v>
      </c>
      <c r="AD201" s="128" t="s">
        <v>348</v>
      </c>
      <c r="AE201" s="153" t="s">
        <v>28</v>
      </c>
      <c r="AF201" s="150">
        <f t="shared" si="411"/>
        <v>4.3835616438356162</v>
      </c>
      <c r="AG201" s="150">
        <f t="shared" si="412"/>
        <v>4.6575342465753424</v>
      </c>
      <c r="AH201" s="150">
        <f t="shared" si="413"/>
        <v>4.9315068493150687</v>
      </c>
      <c r="AI201" s="150">
        <f t="shared" si="414"/>
        <v>5.2054794520547949</v>
      </c>
      <c r="AJ201" s="150">
        <f t="shared" si="415"/>
        <v>4.9315068493150687</v>
      </c>
      <c r="AK201" s="150">
        <f t="shared" si="416"/>
        <v>4.9315068493150687</v>
      </c>
      <c r="AL201" s="150">
        <f t="shared" si="417"/>
        <v>5.2054794520547949</v>
      </c>
      <c r="AM201" s="150">
        <f t="shared" si="418"/>
        <v>5.4794520547945202</v>
      </c>
      <c r="AN201" s="150">
        <f t="shared" si="419"/>
        <v>5.4794520547945202</v>
      </c>
      <c r="AO201" s="150">
        <f t="shared" si="420"/>
        <v>5.7534246575342465</v>
      </c>
      <c r="AP201" s="150">
        <f t="shared" si="421"/>
        <v>5.7534246575342465</v>
      </c>
      <c r="AQ201" s="150">
        <f t="shared" si="422"/>
        <v>5.7534246575342465</v>
      </c>
      <c r="AR201" s="150">
        <f t="shared" si="423"/>
        <v>4.9315068493150687</v>
      </c>
      <c r="AS201" s="150">
        <f t="shared" si="424"/>
        <v>5.4794520547945202</v>
      </c>
      <c r="AT201" s="151">
        <f t="shared" si="425"/>
        <v>6.0273972602739727</v>
      </c>
    </row>
    <row r="202" spans="1:46" s="134" customFormat="1" x14ac:dyDescent="0.2">
      <c r="A202" s="128" t="s">
        <v>21</v>
      </c>
      <c r="B202" s="120" t="s">
        <v>409</v>
      </c>
      <c r="C202" s="137" t="s">
        <v>236</v>
      </c>
      <c r="D202" s="131" t="s">
        <v>28</v>
      </c>
      <c r="E202" s="130"/>
      <c r="F202" s="131"/>
      <c r="G202" s="130"/>
      <c r="H202" s="130"/>
      <c r="I202" s="128" t="s">
        <v>33</v>
      </c>
      <c r="J202" s="128" t="s">
        <v>34</v>
      </c>
      <c r="K202" s="128" t="s">
        <v>25</v>
      </c>
      <c r="L202" s="139" t="s">
        <v>28</v>
      </c>
      <c r="M202" s="148">
        <v>0.1</v>
      </c>
      <c r="N202" s="148">
        <v>0.1</v>
      </c>
      <c r="O202" s="148">
        <v>0.1</v>
      </c>
      <c r="P202" s="148">
        <v>0.1</v>
      </c>
      <c r="Q202" s="148">
        <v>0.1</v>
      </c>
      <c r="R202" s="148">
        <v>0.1</v>
      </c>
      <c r="S202" s="148">
        <v>0.1</v>
      </c>
      <c r="T202" s="148">
        <v>0.1</v>
      </c>
      <c r="U202" s="148">
        <v>0.2</v>
      </c>
      <c r="V202" s="148">
        <v>0.2</v>
      </c>
      <c r="W202" s="148">
        <v>0.2</v>
      </c>
      <c r="X202" s="148">
        <v>0.2</v>
      </c>
      <c r="Y202" s="148">
        <v>0.2</v>
      </c>
      <c r="Z202" s="148">
        <v>0.2</v>
      </c>
      <c r="AA202" s="148">
        <v>0.2</v>
      </c>
      <c r="AC202" s="128" t="s">
        <v>346</v>
      </c>
      <c r="AD202" s="128" t="s">
        <v>348</v>
      </c>
      <c r="AE202" s="153" t="s">
        <v>28</v>
      </c>
      <c r="AF202" s="150">
        <f t="shared" si="411"/>
        <v>0.27397260273972601</v>
      </c>
      <c r="AG202" s="150">
        <f t="shared" si="412"/>
        <v>0.27397260273972601</v>
      </c>
      <c r="AH202" s="150">
        <f t="shared" si="413"/>
        <v>0.27397260273972601</v>
      </c>
      <c r="AI202" s="150">
        <f t="shared" si="414"/>
        <v>0.27397260273972601</v>
      </c>
      <c r="AJ202" s="150">
        <f t="shared" si="415"/>
        <v>0.27397260273972601</v>
      </c>
      <c r="AK202" s="150">
        <f t="shared" si="416"/>
        <v>0.27397260273972601</v>
      </c>
      <c r="AL202" s="150">
        <f t="shared" si="417"/>
        <v>0.27397260273972601</v>
      </c>
      <c r="AM202" s="150">
        <f t="shared" si="418"/>
        <v>0.27397260273972601</v>
      </c>
      <c r="AN202" s="150">
        <f t="shared" si="419"/>
        <v>0.54794520547945202</v>
      </c>
      <c r="AO202" s="150">
        <f t="shared" si="420"/>
        <v>0.54794520547945202</v>
      </c>
      <c r="AP202" s="150">
        <f t="shared" si="421"/>
        <v>0.54794520547945202</v>
      </c>
      <c r="AQ202" s="150">
        <f t="shared" si="422"/>
        <v>0.54794520547945202</v>
      </c>
      <c r="AR202" s="150">
        <f t="shared" si="423"/>
        <v>0.54794520547945202</v>
      </c>
      <c r="AS202" s="150">
        <f t="shared" si="424"/>
        <v>0.54794520547945202</v>
      </c>
      <c r="AT202" s="151">
        <f t="shared" si="425"/>
        <v>0.54794520547945202</v>
      </c>
    </row>
    <row r="203" spans="1:46" s="134" customFormat="1" x14ac:dyDescent="0.2">
      <c r="A203" s="128" t="s">
        <v>21</v>
      </c>
      <c r="B203" s="120" t="s">
        <v>409</v>
      </c>
      <c r="C203" s="137" t="s">
        <v>237</v>
      </c>
      <c r="D203" s="131" t="s">
        <v>28</v>
      </c>
      <c r="E203" s="130"/>
      <c r="F203" s="131"/>
      <c r="G203" s="130"/>
      <c r="H203" s="130"/>
      <c r="I203" s="128" t="s">
        <v>33</v>
      </c>
      <c r="J203" s="128" t="s">
        <v>34</v>
      </c>
      <c r="K203" s="128" t="s">
        <v>25</v>
      </c>
      <c r="L203" s="139" t="s">
        <v>28</v>
      </c>
      <c r="M203" s="148">
        <v>0.2</v>
      </c>
      <c r="N203" s="148">
        <v>0.2</v>
      </c>
      <c r="O203" s="148">
        <v>0.2</v>
      </c>
      <c r="P203" s="148">
        <v>0.2</v>
      </c>
      <c r="Q203" s="148">
        <v>0.2</v>
      </c>
      <c r="R203" s="148">
        <v>0.2</v>
      </c>
      <c r="S203" s="148">
        <v>0.3</v>
      </c>
      <c r="T203" s="148">
        <v>0.3</v>
      </c>
      <c r="U203" s="148">
        <v>0.3</v>
      </c>
      <c r="V203" s="148">
        <v>0.3</v>
      </c>
      <c r="W203" s="148">
        <v>0.3</v>
      </c>
      <c r="X203" s="148">
        <v>0.3</v>
      </c>
      <c r="Y203" s="148">
        <v>0.2</v>
      </c>
      <c r="Z203" s="148">
        <v>0.2</v>
      </c>
      <c r="AA203" s="148">
        <v>0.3</v>
      </c>
      <c r="AC203" s="128" t="s">
        <v>346</v>
      </c>
      <c r="AD203" s="128" t="s">
        <v>348</v>
      </c>
      <c r="AE203" s="153" t="s">
        <v>28</v>
      </c>
      <c r="AF203" s="150">
        <f t="shared" si="411"/>
        <v>0.54794520547945202</v>
      </c>
      <c r="AG203" s="150">
        <f t="shared" si="412"/>
        <v>0.54794520547945202</v>
      </c>
      <c r="AH203" s="150">
        <f t="shared" si="413"/>
        <v>0.54794520547945202</v>
      </c>
      <c r="AI203" s="150">
        <f t="shared" si="414"/>
        <v>0.54794520547945202</v>
      </c>
      <c r="AJ203" s="150">
        <f t="shared" si="415"/>
        <v>0.54794520547945202</v>
      </c>
      <c r="AK203" s="150">
        <f t="shared" si="416"/>
        <v>0.54794520547945202</v>
      </c>
      <c r="AL203" s="150">
        <f t="shared" si="417"/>
        <v>0.82191780821917804</v>
      </c>
      <c r="AM203" s="150">
        <f t="shared" si="418"/>
        <v>0.82191780821917804</v>
      </c>
      <c r="AN203" s="150">
        <f t="shared" si="419"/>
        <v>0.82191780821917804</v>
      </c>
      <c r="AO203" s="150">
        <f t="shared" si="420"/>
        <v>0.82191780821917804</v>
      </c>
      <c r="AP203" s="150">
        <f t="shared" si="421"/>
        <v>0.82191780821917804</v>
      </c>
      <c r="AQ203" s="150">
        <f t="shared" si="422"/>
        <v>0.82191780821917804</v>
      </c>
      <c r="AR203" s="150">
        <f t="shared" si="423"/>
        <v>0.54794520547945202</v>
      </c>
      <c r="AS203" s="150">
        <f t="shared" si="424"/>
        <v>0.54794520547945202</v>
      </c>
      <c r="AT203" s="151">
        <f t="shared" si="425"/>
        <v>0.82191780821917804</v>
      </c>
    </row>
    <row r="204" spans="1:46" s="134" customFormat="1" x14ac:dyDescent="0.2">
      <c r="A204" s="128" t="s">
        <v>21</v>
      </c>
      <c r="B204" s="120" t="s">
        <v>409</v>
      </c>
      <c r="C204" s="137" t="s">
        <v>238</v>
      </c>
      <c r="D204" s="131" t="s">
        <v>28</v>
      </c>
      <c r="E204" s="130"/>
      <c r="F204" s="131"/>
      <c r="G204" s="130"/>
      <c r="H204" s="130"/>
      <c r="I204" s="128" t="s">
        <v>33</v>
      </c>
      <c r="J204" s="128" t="s">
        <v>34</v>
      </c>
      <c r="K204" s="128" t="s">
        <v>25</v>
      </c>
      <c r="L204" s="139" t="s">
        <v>28</v>
      </c>
      <c r="M204" s="148">
        <v>0</v>
      </c>
      <c r="N204" s="148">
        <v>0</v>
      </c>
      <c r="O204" s="148">
        <v>0</v>
      </c>
      <c r="P204" s="148">
        <v>0</v>
      </c>
      <c r="Q204" s="148">
        <v>0</v>
      </c>
      <c r="R204" s="148">
        <v>0</v>
      </c>
      <c r="S204" s="148">
        <v>0</v>
      </c>
      <c r="T204" s="148">
        <v>0</v>
      </c>
      <c r="U204" s="148">
        <v>0</v>
      </c>
      <c r="V204" s="148">
        <v>0</v>
      </c>
      <c r="W204" s="148">
        <v>0</v>
      </c>
      <c r="X204" s="148">
        <v>0</v>
      </c>
      <c r="Y204" s="148">
        <v>0</v>
      </c>
      <c r="Z204" s="139" t="s">
        <v>28</v>
      </c>
      <c r="AA204" s="139" t="s">
        <v>28</v>
      </c>
      <c r="AC204" s="128" t="s">
        <v>346</v>
      </c>
      <c r="AD204" s="128" t="s">
        <v>348</v>
      </c>
      <c r="AE204" s="153" t="s">
        <v>28</v>
      </c>
      <c r="AF204" s="150">
        <f t="shared" si="411"/>
        <v>0</v>
      </c>
      <c r="AG204" s="150">
        <f t="shared" si="412"/>
        <v>0</v>
      </c>
      <c r="AH204" s="150">
        <f t="shared" si="413"/>
        <v>0</v>
      </c>
      <c r="AI204" s="150">
        <f t="shared" si="414"/>
        <v>0</v>
      </c>
      <c r="AJ204" s="150">
        <f t="shared" si="415"/>
        <v>0</v>
      </c>
      <c r="AK204" s="150">
        <f t="shared" si="416"/>
        <v>0</v>
      </c>
      <c r="AL204" s="150">
        <f t="shared" si="417"/>
        <v>0</v>
      </c>
      <c r="AM204" s="150">
        <f t="shared" si="418"/>
        <v>0</v>
      </c>
      <c r="AN204" s="150">
        <f t="shared" si="419"/>
        <v>0</v>
      </c>
      <c r="AO204" s="150">
        <f t="shared" si="420"/>
        <v>0</v>
      </c>
      <c r="AP204" s="150">
        <f t="shared" si="421"/>
        <v>0</v>
      </c>
      <c r="AQ204" s="150">
        <f t="shared" si="422"/>
        <v>0</v>
      </c>
      <c r="AR204" s="150">
        <f t="shared" si="423"/>
        <v>0</v>
      </c>
      <c r="AS204" s="153" t="s">
        <v>28</v>
      </c>
      <c r="AT204" s="155" t="s">
        <v>28</v>
      </c>
    </row>
    <row r="205" spans="1:46" s="134" customFormat="1" x14ac:dyDescent="0.2">
      <c r="A205" s="128" t="s">
        <v>21</v>
      </c>
      <c r="B205" s="120" t="s">
        <v>409</v>
      </c>
      <c r="C205" s="137" t="s">
        <v>239</v>
      </c>
      <c r="D205" s="131" t="s">
        <v>28</v>
      </c>
      <c r="E205" s="130"/>
      <c r="F205" s="131"/>
      <c r="G205" s="130"/>
      <c r="H205" s="130"/>
      <c r="I205" s="128" t="s">
        <v>33</v>
      </c>
      <c r="J205" s="128" t="s">
        <v>34</v>
      </c>
      <c r="K205" s="128" t="s">
        <v>25</v>
      </c>
      <c r="L205" s="139" t="s">
        <v>28</v>
      </c>
      <c r="M205" s="148">
        <v>0.6</v>
      </c>
      <c r="N205" s="148">
        <v>0.7</v>
      </c>
      <c r="O205" s="148">
        <v>0.7</v>
      </c>
      <c r="P205" s="148">
        <v>0.7</v>
      </c>
      <c r="Q205" s="148">
        <v>0.6</v>
      </c>
      <c r="R205" s="148">
        <v>0.4</v>
      </c>
      <c r="S205" s="148">
        <v>0.5</v>
      </c>
      <c r="T205" s="148">
        <v>0.5</v>
      </c>
      <c r="U205" s="148">
        <v>0.5</v>
      </c>
      <c r="V205" s="148">
        <v>0.5</v>
      </c>
      <c r="W205" s="148">
        <v>0.5</v>
      </c>
      <c r="X205" s="148">
        <v>0.5</v>
      </c>
      <c r="Y205" s="148">
        <v>0.5</v>
      </c>
      <c r="Z205" s="148">
        <v>0.5</v>
      </c>
      <c r="AA205" s="148">
        <v>0.5</v>
      </c>
      <c r="AC205" s="128" t="s">
        <v>346</v>
      </c>
      <c r="AD205" s="128" t="s">
        <v>348</v>
      </c>
      <c r="AE205" s="153" t="s">
        <v>28</v>
      </c>
      <c r="AF205" s="150">
        <f t="shared" si="411"/>
        <v>1.6438356164383561</v>
      </c>
      <c r="AG205" s="150">
        <f t="shared" si="412"/>
        <v>1.9178082191780821</v>
      </c>
      <c r="AH205" s="150">
        <f t="shared" si="413"/>
        <v>1.9178082191780821</v>
      </c>
      <c r="AI205" s="150">
        <f t="shared" si="414"/>
        <v>1.9178082191780821</v>
      </c>
      <c r="AJ205" s="150">
        <f t="shared" si="415"/>
        <v>1.6438356164383561</v>
      </c>
      <c r="AK205" s="150">
        <f t="shared" si="416"/>
        <v>1.095890410958904</v>
      </c>
      <c r="AL205" s="150">
        <f t="shared" si="417"/>
        <v>1.3698630136986301</v>
      </c>
      <c r="AM205" s="150">
        <f t="shared" si="418"/>
        <v>1.3698630136986301</v>
      </c>
      <c r="AN205" s="150">
        <f t="shared" si="419"/>
        <v>1.3698630136986301</v>
      </c>
      <c r="AO205" s="150">
        <f t="shared" si="420"/>
        <v>1.3698630136986301</v>
      </c>
      <c r="AP205" s="150">
        <f t="shared" si="421"/>
        <v>1.3698630136986301</v>
      </c>
      <c r="AQ205" s="150">
        <f t="shared" si="422"/>
        <v>1.3698630136986301</v>
      </c>
      <c r="AR205" s="150">
        <f t="shared" si="423"/>
        <v>1.3698630136986301</v>
      </c>
      <c r="AS205" s="150">
        <f t="shared" si="424"/>
        <v>1.3698630136986301</v>
      </c>
      <c r="AT205" s="151">
        <f t="shared" si="425"/>
        <v>1.3698630136986301</v>
      </c>
    </row>
    <row r="206" spans="1:46" s="134" customFormat="1" x14ac:dyDescent="0.2">
      <c r="A206" s="128" t="s">
        <v>21</v>
      </c>
      <c r="B206" s="120" t="s">
        <v>409</v>
      </c>
      <c r="C206" s="137" t="s">
        <v>240</v>
      </c>
      <c r="D206" s="131" t="s">
        <v>28</v>
      </c>
      <c r="E206" s="130"/>
      <c r="F206" s="131"/>
      <c r="G206" s="130"/>
      <c r="H206" s="130"/>
      <c r="I206" s="128" t="s">
        <v>33</v>
      </c>
      <c r="J206" s="128" t="s">
        <v>34</v>
      </c>
      <c r="K206" s="128" t="s">
        <v>25</v>
      </c>
      <c r="L206" s="139" t="s">
        <v>28</v>
      </c>
      <c r="M206" s="148">
        <v>0.1</v>
      </c>
      <c r="N206" s="148">
        <v>0.1</v>
      </c>
      <c r="O206" s="148">
        <v>0.1</v>
      </c>
      <c r="P206" s="148">
        <v>0.1</v>
      </c>
      <c r="Q206" s="148">
        <v>0.1</v>
      </c>
      <c r="R206" s="148">
        <v>0.1</v>
      </c>
      <c r="S206" s="148">
        <v>0.1</v>
      </c>
      <c r="T206" s="148">
        <v>0.1</v>
      </c>
      <c r="U206" s="148">
        <v>0.1</v>
      </c>
      <c r="V206" s="148">
        <v>0.1</v>
      </c>
      <c r="W206" s="148">
        <v>0.1</v>
      </c>
      <c r="X206" s="148">
        <v>0.1</v>
      </c>
      <c r="Y206" s="148">
        <v>0.1</v>
      </c>
      <c r="Z206" s="148">
        <v>0.1</v>
      </c>
      <c r="AA206" s="148">
        <v>0.1</v>
      </c>
      <c r="AC206" s="128" t="s">
        <v>346</v>
      </c>
      <c r="AD206" s="128" t="s">
        <v>348</v>
      </c>
      <c r="AE206" s="153" t="s">
        <v>28</v>
      </c>
      <c r="AF206" s="150">
        <f t="shared" si="411"/>
        <v>0.27397260273972601</v>
      </c>
      <c r="AG206" s="150">
        <f t="shared" si="412"/>
        <v>0.27397260273972601</v>
      </c>
      <c r="AH206" s="150">
        <f t="shared" si="413"/>
        <v>0.27397260273972601</v>
      </c>
      <c r="AI206" s="150">
        <f t="shared" si="414"/>
        <v>0.27397260273972601</v>
      </c>
      <c r="AJ206" s="150">
        <f t="shared" si="415"/>
        <v>0.27397260273972601</v>
      </c>
      <c r="AK206" s="150">
        <f t="shared" si="416"/>
        <v>0.27397260273972601</v>
      </c>
      <c r="AL206" s="150">
        <f t="shared" si="417"/>
        <v>0.27397260273972601</v>
      </c>
      <c r="AM206" s="150">
        <f t="shared" si="418"/>
        <v>0.27397260273972601</v>
      </c>
      <c r="AN206" s="150">
        <f t="shared" si="419"/>
        <v>0.27397260273972601</v>
      </c>
      <c r="AO206" s="150">
        <f t="shared" si="420"/>
        <v>0.27397260273972601</v>
      </c>
      <c r="AP206" s="150">
        <f t="shared" si="421"/>
        <v>0.27397260273972601</v>
      </c>
      <c r="AQ206" s="150">
        <f t="shared" si="422"/>
        <v>0.27397260273972601</v>
      </c>
      <c r="AR206" s="150">
        <f t="shared" si="423"/>
        <v>0.27397260273972601</v>
      </c>
      <c r="AS206" s="150">
        <f t="shared" si="424"/>
        <v>0.27397260273972601</v>
      </c>
      <c r="AT206" s="151">
        <f t="shared" si="425"/>
        <v>0.27397260273972601</v>
      </c>
    </row>
    <row r="207" spans="1:46" s="134" customFormat="1" x14ac:dyDescent="0.2">
      <c r="A207" s="128" t="s">
        <v>21</v>
      </c>
      <c r="B207" s="120" t="s">
        <v>409</v>
      </c>
      <c r="C207" s="137" t="s">
        <v>241</v>
      </c>
      <c r="D207" s="131" t="s">
        <v>28</v>
      </c>
      <c r="E207" s="130"/>
      <c r="F207" s="131"/>
      <c r="G207" s="130"/>
      <c r="H207" s="130"/>
      <c r="I207" s="128" t="s">
        <v>33</v>
      </c>
      <c r="J207" s="128" t="s">
        <v>34</v>
      </c>
      <c r="K207" s="128" t="s">
        <v>25</v>
      </c>
      <c r="L207" s="139" t="s">
        <v>28</v>
      </c>
      <c r="M207" s="148">
        <v>0.6</v>
      </c>
      <c r="N207" s="148">
        <v>0.6</v>
      </c>
      <c r="O207" s="148">
        <v>0.7</v>
      </c>
      <c r="P207" s="148">
        <v>0.7</v>
      </c>
      <c r="Q207" s="148">
        <v>0.7</v>
      </c>
      <c r="R207" s="148">
        <v>0.8</v>
      </c>
      <c r="S207" s="148">
        <v>0.9</v>
      </c>
      <c r="T207" s="148">
        <v>1</v>
      </c>
      <c r="U207" s="148">
        <v>1</v>
      </c>
      <c r="V207" s="148">
        <v>1</v>
      </c>
      <c r="W207" s="148">
        <v>1</v>
      </c>
      <c r="X207" s="148">
        <v>1</v>
      </c>
      <c r="Y207" s="148">
        <v>0.9</v>
      </c>
      <c r="Z207" s="148">
        <v>1</v>
      </c>
      <c r="AA207" s="148">
        <v>1.1000000000000001</v>
      </c>
      <c r="AC207" s="128" t="s">
        <v>346</v>
      </c>
      <c r="AD207" s="128" t="s">
        <v>348</v>
      </c>
      <c r="AE207" s="153" t="s">
        <v>28</v>
      </c>
      <c r="AF207" s="150">
        <f t="shared" si="411"/>
        <v>1.6438356164383561</v>
      </c>
      <c r="AG207" s="150">
        <f t="shared" si="412"/>
        <v>1.6438356164383561</v>
      </c>
      <c r="AH207" s="150">
        <f t="shared" si="413"/>
        <v>1.9178082191780821</v>
      </c>
      <c r="AI207" s="150">
        <f t="shared" si="414"/>
        <v>1.9178082191780821</v>
      </c>
      <c r="AJ207" s="150">
        <f t="shared" si="415"/>
        <v>1.9178082191780821</v>
      </c>
      <c r="AK207" s="150">
        <f t="shared" si="416"/>
        <v>2.1917808219178081</v>
      </c>
      <c r="AL207" s="150">
        <f t="shared" si="417"/>
        <v>2.4657534246575343</v>
      </c>
      <c r="AM207" s="150">
        <f t="shared" si="418"/>
        <v>2.7397260273972601</v>
      </c>
      <c r="AN207" s="150">
        <f t="shared" si="419"/>
        <v>2.7397260273972601</v>
      </c>
      <c r="AO207" s="150">
        <f t="shared" si="420"/>
        <v>2.7397260273972601</v>
      </c>
      <c r="AP207" s="150">
        <f t="shared" si="421"/>
        <v>2.7397260273972601</v>
      </c>
      <c r="AQ207" s="150">
        <f t="shared" si="422"/>
        <v>2.7397260273972601</v>
      </c>
      <c r="AR207" s="150">
        <f t="shared" si="423"/>
        <v>2.4657534246575343</v>
      </c>
      <c r="AS207" s="150">
        <f t="shared" si="424"/>
        <v>2.7397260273972601</v>
      </c>
      <c r="AT207" s="151">
        <f t="shared" si="425"/>
        <v>3.0136986301369864</v>
      </c>
    </row>
    <row r="208" spans="1:46" s="134" customFormat="1" x14ac:dyDescent="0.2">
      <c r="A208" s="128" t="s">
        <v>21</v>
      </c>
      <c r="B208" s="120" t="s">
        <v>409</v>
      </c>
      <c r="C208" s="137" t="s">
        <v>242</v>
      </c>
      <c r="D208" s="131" t="s">
        <v>28</v>
      </c>
      <c r="E208" s="130"/>
      <c r="F208" s="131"/>
      <c r="G208" s="130"/>
      <c r="H208" s="130"/>
      <c r="I208" s="128" t="s">
        <v>33</v>
      </c>
      <c r="J208" s="128" t="s">
        <v>34</v>
      </c>
      <c r="K208" s="128" t="s">
        <v>25</v>
      </c>
      <c r="L208" s="139" t="s">
        <v>28</v>
      </c>
      <c r="M208" s="148">
        <v>0</v>
      </c>
      <c r="N208" s="148">
        <v>0</v>
      </c>
      <c r="O208" s="148">
        <v>0</v>
      </c>
      <c r="P208" s="148">
        <v>0</v>
      </c>
      <c r="Q208" s="148">
        <v>0</v>
      </c>
      <c r="R208" s="148">
        <v>0</v>
      </c>
      <c r="S208" s="148">
        <v>0</v>
      </c>
      <c r="T208" s="148">
        <v>0</v>
      </c>
      <c r="U208" s="148">
        <v>0</v>
      </c>
      <c r="V208" s="148">
        <v>0</v>
      </c>
      <c r="W208" s="148">
        <v>0</v>
      </c>
      <c r="X208" s="148">
        <v>0</v>
      </c>
      <c r="Y208" s="148">
        <v>0</v>
      </c>
      <c r="Z208" s="148">
        <v>0</v>
      </c>
      <c r="AA208" s="148">
        <v>0</v>
      </c>
      <c r="AC208" s="128" t="s">
        <v>346</v>
      </c>
      <c r="AD208" s="128" t="s">
        <v>348</v>
      </c>
      <c r="AE208" s="153" t="s">
        <v>28</v>
      </c>
      <c r="AF208" s="150">
        <f t="shared" si="411"/>
        <v>0</v>
      </c>
      <c r="AG208" s="150">
        <f t="shared" si="412"/>
        <v>0</v>
      </c>
      <c r="AH208" s="150">
        <f t="shared" si="413"/>
        <v>0</v>
      </c>
      <c r="AI208" s="150">
        <f t="shared" si="414"/>
        <v>0</v>
      </c>
      <c r="AJ208" s="150">
        <f t="shared" si="415"/>
        <v>0</v>
      </c>
      <c r="AK208" s="150">
        <f t="shared" si="416"/>
        <v>0</v>
      </c>
      <c r="AL208" s="150">
        <f t="shared" si="417"/>
        <v>0</v>
      </c>
      <c r="AM208" s="150">
        <f t="shared" si="418"/>
        <v>0</v>
      </c>
      <c r="AN208" s="150">
        <f t="shared" si="419"/>
        <v>0</v>
      </c>
      <c r="AO208" s="150">
        <f t="shared" si="420"/>
        <v>0</v>
      </c>
      <c r="AP208" s="150">
        <f t="shared" si="421"/>
        <v>0</v>
      </c>
      <c r="AQ208" s="150">
        <f t="shared" si="422"/>
        <v>0</v>
      </c>
      <c r="AR208" s="150">
        <f t="shared" si="423"/>
        <v>0</v>
      </c>
      <c r="AS208" s="150">
        <f t="shared" si="424"/>
        <v>0</v>
      </c>
      <c r="AT208" s="151">
        <f t="shared" si="425"/>
        <v>0</v>
      </c>
    </row>
    <row r="209" spans="1:46" s="134" customFormat="1" x14ac:dyDescent="0.2">
      <c r="A209" s="128" t="s">
        <v>21</v>
      </c>
      <c r="B209" s="120" t="s">
        <v>409</v>
      </c>
      <c r="C209" s="135" t="s">
        <v>243</v>
      </c>
      <c r="D209" s="130">
        <v>1</v>
      </c>
      <c r="E209" s="130"/>
      <c r="F209" s="131"/>
      <c r="G209" s="130"/>
      <c r="H209" s="130"/>
      <c r="I209" s="128" t="s">
        <v>33</v>
      </c>
      <c r="J209" s="128" t="s">
        <v>34</v>
      </c>
      <c r="K209" s="128" t="s">
        <v>25</v>
      </c>
      <c r="L209" s="139" t="s">
        <v>28</v>
      </c>
      <c r="M209" s="148">
        <v>0.2</v>
      </c>
      <c r="N209" s="148">
        <v>0.2</v>
      </c>
      <c r="O209" s="148">
        <v>0.2</v>
      </c>
      <c r="P209" s="148">
        <v>0.2</v>
      </c>
      <c r="Q209" s="148">
        <v>0.2</v>
      </c>
      <c r="R209" s="148">
        <v>0.2</v>
      </c>
      <c r="S209" s="148">
        <v>0.2</v>
      </c>
      <c r="T209" s="148">
        <v>0.2</v>
      </c>
      <c r="U209" s="148">
        <v>0.2</v>
      </c>
      <c r="V209" s="148">
        <v>0.3</v>
      </c>
      <c r="W209" s="148">
        <v>0.3</v>
      </c>
      <c r="X209" s="148">
        <v>0.3</v>
      </c>
      <c r="Y209" s="148">
        <v>0.3</v>
      </c>
      <c r="Z209" s="148">
        <v>0.3</v>
      </c>
      <c r="AA209" s="148">
        <v>0.3</v>
      </c>
      <c r="AC209" s="128" t="s">
        <v>346</v>
      </c>
      <c r="AD209" s="128" t="s">
        <v>348</v>
      </c>
      <c r="AE209" s="153" t="s">
        <v>28</v>
      </c>
      <c r="AF209" s="150">
        <f t="shared" si="411"/>
        <v>0.54794520547945202</v>
      </c>
      <c r="AG209" s="150">
        <f t="shared" si="412"/>
        <v>0.54794520547945202</v>
      </c>
      <c r="AH209" s="150">
        <f t="shared" si="413"/>
        <v>0.54794520547945202</v>
      </c>
      <c r="AI209" s="150">
        <f t="shared" si="414"/>
        <v>0.54794520547945202</v>
      </c>
      <c r="AJ209" s="150">
        <f t="shared" si="415"/>
        <v>0.54794520547945202</v>
      </c>
      <c r="AK209" s="150">
        <f t="shared" si="416"/>
        <v>0.54794520547945202</v>
      </c>
      <c r="AL209" s="150">
        <f t="shared" si="417"/>
        <v>0.54794520547945202</v>
      </c>
      <c r="AM209" s="150">
        <f t="shared" si="418"/>
        <v>0.54794520547945202</v>
      </c>
      <c r="AN209" s="150">
        <f t="shared" si="419"/>
        <v>0.54794520547945202</v>
      </c>
      <c r="AO209" s="150">
        <f t="shared" si="420"/>
        <v>0.82191780821917804</v>
      </c>
      <c r="AP209" s="150">
        <f t="shared" si="421"/>
        <v>0.82191780821917804</v>
      </c>
      <c r="AQ209" s="150">
        <f t="shared" si="422"/>
        <v>0.82191780821917804</v>
      </c>
      <c r="AR209" s="150">
        <f t="shared" si="423"/>
        <v>0.82191780821917804</v>
      </c>
      <c r="AS209" s="150">
        <f t="shared" si="424"/>
        <v>0.82191780821917804</v>
      </c>
      <c r="AT209" s="151">
        <f t="shared" si="425"/>
        <v>0.82191780821917804</v>
      </c>
    </row>
    <row r="210" spans="1:46" s="134" customFormat="1" x14ac:dyDescent="0.2">
      <c r="A210" s="128" t="s">
        <v>21</v>
      </c>
      <c r="B210" s="120" t="s">
        <v>409</v>
      </c>
      <c r="C210" s="137" t="s">
        <v>244</v>
      </c>
      <c r="D210" s="131" t="s">
        <v>28</v>
      </c>
      <c r="E210" s="130"/>
      <c r="F210" s="131"/>
      <c r="G210" s="130"/>
      <c r="H210" s="130"/>
      <c r="I210" s="128" t="s">
        <v>33</v>
      </c>
      <c r="J210" s="128" t="s">
        <v>34</v>
      </c>
      <c r="K210" s="128" t="s">
        <v>25</v>
      </c>
      <c r="L210" s="139" t="s">
        <v>28</v>
      </c>
      <c r="M210" s="148">
        <v>0.1</v>
      </c>
      <c r="N210" s="148">
        <v>0.1</v>
      </c>
      <c r="O210" s="148">
        <v>0.1</v>
      </c>
      <c r="P210" s="148">
        <v>0.1</v>
      </c>
      <c r="Q210" s="148">
        <v>0.1</v>
      </c>
      <c r="R210" s="148">
        <v>0.1</v>
      </c>
      <c r="S210" s="148">
        <v>0.1</v>
      </c>
      <c r="T210" s="148">
        <v>0.1</v>
      </c>
      <c r="U210" s="148">
        <v>0.1</v>
      </c>
      <c r="V210" s="148">
        <v>0.1</v>
      </c>
      <c r="W210" s="148">
        <v>0.1</v>
      </c>
      <c r="X210" s="148">
        <v>0.1</v>
      </c>
      <c r="Y210" s="148">
        <v>0.1</v>
      </c>
      <c r="Z210" s="148">
        <v>0.1</v>
      </c>
      <c r="AA210" s="148">
        <v>0.1</v>
      </c>
      <c r="AC210" s="128" t="s">
        <v>346</v>
      </c>
      <c r="AD210" s="128" t="s">
        <v>348</v>
      </c>
      <c r="AE210" s="153" t="s">
        <v>28</v>
      </c>
      <c r="AF210" s="150">
        <f t="shared" si="411"/>
        <v>0.27397260273972601</v>
      </c>
      <c r="AG210" s="150">
        <f t="shared" si="412"/>
        <v>0.27397260273972601</v>
      </c>
      <c r="AH210" s="150">
        <f t="shared" si="413"/>
        <v>0.27397260273972601</v>
      </c>
      <c r="AI210" s="150">
        <f t="shared" si="414"/>
        <v>0.27397260273972601</v>
      </c>
      <c r="AJ210" s="150">
        <f t="shared" si="415"/>
        <v>0.27397260273972601</v>
      </c>
      <c r="AK210" s="150">
        <f t="shared" si="416"/>
        <v>0.27397260273972601</v>
      </c>
      <c r="AL210" s="150">
        <f t="shared" si="417"/>
        <v>0.27397260273972601</v>
      </c>
      <c r="AM210" s="150">
        <f t="shared" si="418"/>
        <v>0.27397260273972601</v>
      </c>
      <c r="AN210" s="150">
        <f t="shared" si="419"/>
        <v>0.27397260273972601</v>
      </c>
      <c r="AO210" s="150">
        <f t="shared" si="420"/>
        <v>0.27397260273972601</v>
      </c>
      <c r="AP210" s="150">
        <f t="shared" si="421"/>
        <v>0.27397260273972601</v>
      </c>
      <c r="AQ210" s="150">
        <f t="shared" si="422"/>
        <v>0.27397260273972601</v>
      </c>
      <c r="AR210" s="150">
        <f t="shared" si="423"/>
        <v>0.27397260273972601</v>
      </c>
      <c r="AS210" s="150">
        <f t="shared" si="424"/>
        <v>0.27397260273972601</v>
      </c>
      <c r="AT210" s="151">
        <f t="shared" si="425"/>
        <v>0.27397260273972601</v>
      </c>
    </row>
    <row r="211" spans="1:46" s="134" customFormat="1" x14ac:dyDescent="0.2">
      <c r="A211" s="128" t="s">
        <v>21</v>
      </c>
      <c r="B211" s="120" t="s">
        <v>409</v>
      </c>
      <c r="C211" s="137" t="s">
        <v>245</v>
      </c>
      <c r="D211" s="131" t="s">
        <v>28</v>
      </c>
      <c r="E211" s="130"/>
      <c r="F211" s="131"/>
      <c r="G211" s="130"/>
      <c r="H211" s="130"/>
      <c r="I211" s="128" t="s">
        <v>33</v>
      </c>
      <c r="J211" s="128" t="s">
        <v>34</v>
      </c>
      <c r="K211" s="128" t="s">
        <v>25</v>
      </c>
      <c r="L211" s="139" t="s">
        <v>28</v>
      </c>
      <c r="M211" s="148">
        <v>0.1</v>
      </c>
      <c r="N211" s="148">
        <v>0.1</v>
      </c>
      <c r="O211" s="148">
        <v>0.1</v>
      </c>
      <c r="P211" s="148">
        <v>0.1</v>
      </c>
      <c r="Q211" s="148">
        <v>0.1</v>
      </c>
      <c r="R211" s="148">
        <v>0.1</v>
      </c>
      <c r="S211" s="148">
        <v>0.1</v>
      </c>
      <c r="T211" s="148">
        <v>0.1</v>
      </c>
      <c r="U211" s="148">
        <v>0.1</v>
      </c>
      <c r="V211" s="148">
        <v>0.1</v>
      </c>
      <c r="W211" s="148">
        <v>0.1</v>
      </c>
      <c r="X211" s="148">
        <v>0.1</v>
      </c>
      <c r="Y211" s="148">
        <v>0.1</v>
      </c>
      <c r="Z211" s="148">
        <v>0.1</v>
      </c>
      <c r="AA211" s="148">
        <v>0.1</v>
      </c>
      <c r="AC211" s="128" t="s">
        <v>346</v>
      </c>
      <c r="AD211" s="128" t="s">
        <v>348</v>
      </c>
      <c r="AE211" s="153" t="s">
        <v>28</v>
      </c>
      <c r="AF211" s="150">
        <f t="shared" si="411"/>
        <v>0.27397260273972601</v>
      </c>
      <c r="AG211" s="150">
        <f t="shared" si="412"/>
        <v>0.27397260273972601</v>
      </c>
      <c r="AH211" s="150">
        <f t="shared" si="413"/>
        <v>0.27397260273972601</v>
      </c>
      <c r="AI211" s="150">
        <f t="shared" si="414"/>
        <v>0.27397260273972601</v>
      </c>
      <c r="AJ211" s="150">
        <f t="shared" si="415"/>
        <v>0.27397260273972601</v>
      </c>
      <c r="AK211" s="150">
        <f t="shared" si="416"/>
        <v>0.27397260273972601</v>
      </c>
      <c r="AL211" s="150">
        <f t="shared" si="417"/>
        <v>0.27397260273972601</v>
      </c>
      <c r="AM211" s="150">
        <f t="shared" si="418"/>
        <v>0.27397260273972601</v>
      </c>
      <c r="AN211" s="150">
        <f t="shared" si="419"/>
        <v>0.27397260273972601</v>
      </c>
      <c r="AO211" s="150">
        <f t="shared" si="420"/>
        <v>0.27397260273972601</v>
      </c>
      <c r="AP211" s="150">
        <f t="shared" si="421"/>
        <v>0.27397260273972601</v>
      </c>
      <c r="AQ211" s="150">
        <f t="shared" si="422"/>
        <v>0.27397260273972601</v>
      </c>
      <c r="AR211" s="150">
        <f t="shared" si="423"/>
        <v>0.27397260273972601</v>
      </c>
      <c r="AS211" s="150">
        <f t="shared" si="424"/>
        <v>0.27397260273972601</v>
      </c>
      <c r="AT211" s="151">
        <f t="shared" si="425"/>
        <v>0.27397260273972601</v>
      </c>
    </row>
    <row r="212" spans="1:46" s="134" customFormat="1" x14ac:dyDescent="0.2">
      <c r="A212" s="128" t="s">
        <v>21</v>
      </c>
      <c r="B212" s="120" t="s">
        <v>409</v>
      </c>
      <c r="C212" s="135" t="s">
        <v>246</v>
      </c>
      <c r="D212" s="130">
        <v>1</v>
      </c>
      <c r="E212" s="130"/>
      <c r="F212" s="131"/>
      <c r="G212" s="130"/>
      <c r="H212" s="130"/>
      <c r="I212" s="128" t="s">
        <v>33</v>
      </c>
      <c r="J212" s="128" t="s">
        <v>34</v>
      </c>
      <c r="K212" s="128" t="s">
        <v>25</v>
      </c>
      <c r="L212" s="139" t="s">
        <v>28</v>
      </c>
      <c r="M212" s="148">
        <v>1.1000000000000001</v>
      </c>
      <c r="N212" s="148">
        <v>1.2</v>
      </c>
      <c r="O212" s="148">
        <v>1.2</v>
      </c>
      <c r="P212" s="148">
        <v>1.2</v>
      </c>
      <c r="Q212" s="148">
        <v>1.2</v>
      </c>
      <c r="R212" s="148">
        <v>1.3</v>
      </c>
      <c r="S212" s="148">
        <v>1.3</v>
      </c>
      <c r="T212" s="148">
        <v>1.3</v>
      </c>
      <c r="U212" s="148">
        <v>1.3</v>
      </c>
      <c r="V212" s="148">
        <v>1.4</v>
      </c>
      <c r="W212" s="148">
        <v>1.4</v>
      </c>
      <c r="X212" s="148">
        <v>1.4</v>
      </c>
      <c r="Y212" s="148">
        <v>1.4</v>
      </c>
      <c r="Z212" s="148">
        <v>1.4</v>
      </c>
      <c r="AA212" s="148">
        <v>1.5</v>
      </c>
      <c r="AC212" s="128" t="s">
        <v>346</v>
      </c>
      <c r="AD212" s="128" t="s">
        <v>348</v>
      </c>
      <c r="AE212" s="153" t="s">
        <v>28</v>
      </c>
      <c r="AF212" s="150">
        <f t="shared" si="411"/>
        <v>3.0136986301369864</v>
      </c>
      <c r="AG212" s="150">
        <f t="shared" si="412"/>
        <v>3.2876712328767121</v>
      </c>
      <c r="AH212" s="150">
        <f t="shared" si="413"/>
        <v>3.2876712328767121</v>
      </c>
      <c r="AI212" s="150">
        <f t="shared" si="414"/>
        <v>3.2876712328767121</v>
      </c>
      <c r="AJ212" s="150">
        <f t="shared" si="415"/>
        <v>3.2876712328767121</v>
      </c>
      <c r="AK212" s="150">
        <f t="shared" si="416"/>
        <v>3.5616438356164384</v>
      </c>
      <c r="AL212" s="150">
        <f t="shared" si="417"/>
        <v>3.5616438356164384</v>
      </c>
      <c r="AM212" s="150">
        <f t="shared" si="418"/>
        <v>3.5616438356164384</v>
      </c>
      <c r="AN212" s="150">
        <f t="shared" si="419"/>
        <v>3.5616438356164384</v>
      </c>
      <c r="AO212" s="150">
        <f t="shared" si="420"/>
        <v>3.8356164383561642</v>
      </c>
      <c r="AP212" s="150">
        <f t="shared" si="421"/>
        <v>3.8356164383561642</v>
      </c>
      <c r="AQ212" s="150">
        <f t="shared" si="422"/>
        <v>3.8356164383561642</v>
      </c>
      <c r="AR212" s="150">
        <f t="shared" si="423"/>
        <v>3.8356164383561642</v>
      </c>
      <c r="AS212" s="150">
        <f t="shared" si="424"/>
        <v>3.8356164383561642</v>
      </c>
      <c r="AT212" s="151">
        <f t="shared" si="425"/>
        <v>4.1095890410958908</v>
      </c>
    </row>
    <row r="213" spans="1:46" s="134" customFormat="1" x14ac:dyDescent="0.2">
      <c r="A213" s="128" t="s">
        <v>21</v>
      </c>
      <c r="B213" s="120" t="s">
        <v>409</v>
      </c>
      <c r="C213" s="137" t="s">
        <v>247</v>
      </c>
      <c r="D213" s="131" t="s">
        <v>28</v>
      </c>
      <c r="E213" s="130"/>
      <c r="F213" s="131"/>
      <c r="G213" s="130"/>
      <c r="H213" s="130"/>
      <c r="I213" s="128" t="s">
        <v>33</v>
      </c>
      <c r="J213" s="128" t="s">
        <v>34</v>
      </c>
      <c r="K213" s="128" t="s">
        <v>25</v>
      </c>
      <c r="L213" s="139" t="s">
        <v>28</v>
      </c>
      <c r="M213" s="148">
        <v>0.3</v>
      </c>
      <c r="N213" s="148">
        <v>0.3</v>
      </c>
      <c r="O213" s="148">
        <v>0.3</v>
      </c>
      <c r="P213" s="148">
        <v>0.3</v>
      </c>
      <c r="Q213" s="148">
        <v>0.3</v>
      </c>
      <c r="R213" s="148">
        <v>0.3</v>
      </c>
      <c r="S213" s="148">
        <v>0.3</v>
      </c>
      <c r="T213" s="148">
        <v>0.3</v>
      </c>
      <c r="U213" s="148">
        <v>0.3</v>
      </c>
      <c r="V213" s="148">
        <v>0.3</v>
      </c>
      <c r="W213" s="148">
        <v>0.3</v>
      </c>
      <c r="X213" s="148">
        <v>0.4</v>
      </c>
      <c r="Y213" s="148">
        <v>0.3</v>
      </c>
      <c r="Z213" s="148">
        <v>0.4</v>
      </c>
      <c r="AA213" s="148">
        <v>0.4</v>
      </c>
      <c r="AC213" s="128" t="s">
        <v>346</v>
      </c>
      <c r="AD213" s="128" t="s">
        <v>348</v>
      </c>
      <c r="AE213" s="153" t="s">
        <v>28</v>
      </c>
      <c r="AF213" s="150">
        <f t="shared" si="411"/>
        <v>0.82191780821917804</v>
      </c>
      <c r="AG213" s="150">
        <f t="shared" si="412"/>
        <v>0.82191780821917804</v>
      </c>
      <c r="AH213" s="150">
        <f t="shared" si="413"/>
        <v>0.82191780821917804</v>
      </c>
      <c r="AI213" s="150">
        <f t="shared" si="414"/>
        <v>0.82191780821917804</v>
      </c>
      <c r="AJ213" s="150">
        <f t="shared" si="415"/>
        <v>0.82191780821917804</v>
      </c>
      <c r="AK213" s="150">
        <f t="shared" si="416"/>
        <v>0.82191780821917804</v>
      </c>
      <c r="AL213" s="150">
        <f t="shared" si="417"/>
        <v>0.82191780821917804</v>
      </c>
      <c r="AM213" s="150">
        <f t="shared" si="418"/>
        <v>0.82191780821917804</v>
      </c>
      <c r="AN213" s="150">
        <f t="shared" si="419"/>
        <v>0.82191780821917804</v>
      </c>
      <c r="AO213" s="150">
        <f t="shared" si="420"/>
        <v>0.82191780821917804</v>
      </c>
      <c r="AP213" s="150">
        <f t="shared" si="421"/>
        <v>0.82191780821917804</v>
      </c>
      <c r="AQ213" s="150">
        <f t="shared" si="422"/>
        <v>1.095890410958904</v>
      </c>
      <c r="AR213" s="150">
        <f t="shared" si="423"/>
        <v>0.82191780821917804</v>
      </c>
      <c r="AS213" s="150">
        <f t="shared" si="424"/>
        <v>1.095890410958904</v>
      </c>
      <c r="AT213" s="151">
        <f t="shared" si="425"/>
        <v>1.095890410958904</v>
      </c>
    </row>
    <row r="214" spans="1:46" s="134" customFormat="1" x14ac:dyDescent="0.2">
      <c r="A214" s="128" t="s">
        <v>21</v>
      </c>
      <c r="B214" s="120" t="s">
        <v>409</v>
      </c>
      <c r="C214" s="137" t="s">
        <v>248</v>
      </c>
      <c r="D214" s="131" t="s">
        <v>28</v>
      </c>
      <c r="E214" s="130"/>
      <c r="F214" s="131"/>
      <c r="G214" s="130"/>
      <c r="H214" s="130"/>
      <c r="I214" s="128" t="s">
        <v>33</v>
      </c>
      <c r="J214" s="128" t="s">
        <v>34</v>
      </c>
      <c r="K214" s="128" t="s">
        <v>40</v>
      </c>
      <c r="L214" s="139" t="s">
        <v>28</v>
      </c>
      <c r="M214" s="139" t="s">
        <v>28</v>
      </c>
      <c r="N214" s="139" t="s">
        <v>28</v>
      </c>
      <c r="O214" s="139" t="s">
        <v>28</v>
      </c>
      <c r="P214" s="139" t="s">
        <v>28</v>
      </c>
      <c r="Q214" s="139" t="s">
        <v>28</v>
      </c>
      <c r="R214" s="139" t="s">
        <v>28</v>
      </c>
      <c r="S214" s="139" t="s">
        <v>28</v>
      </c>
      <c r="T214" s="139" t="s">
        <v>28</v>
      </c>
      <c r="U214" s="139" t="s">
        <v>28</v>
      </c>
      <c r="V214" s="139" t="s">
        <v>28</v>
      </c>
      <c r="W214" s="139" t="s">
        <v>28</v>
      </c>
      <c r="X214" s="139" t="s">
        <v>28</v>
      </c>
      <c r="Y214" s="139" t="s">
        <v>28</v>
      </c>
      <c r="Z214" s="139" t="s">
        <v>28</v>
      </c>
      <c r="AA214" s="139" t="s">
        <v>28</v>
      </c>
      <c r="AC214" s="128" t="s">
        <v>346</v>
      </c>
      <c r="AD214" s="128" t="s">
        <v>40</v>
      </c>
      <c r="AE214" s="139" t="s">
        <v>28</v>
      </c>
      <c r="AF214" s="139" t="s">
        <v>28</v>
      </c>
      <c r="AG214" s="139" t="s">
        <v>28</v>
      </c>
      <c r="AH214" s="139" t="s">
        <v>28</v>
      </c>
      <c r="AI214" s="139" t="s">
        <v>28</v>
      </c>
      <c r="AJ214" s="139" t="s">
        <v>28</v>
      </c>
      <c r="AK214" s="139" t="s">
        <v>28</v>
      </c>
      <c r="AL214" s="139" t="s">
        <v>28</v>
      </c>
      <c r="AM214" s="139" t="s">
        <v>28</v>
      </c>
      <c r="AN214" s="139" t="s">
        <v>28</v>
      </c>
      <c r="AO214" s="139" t="s">
        <v>28</v>
      </c>
      <c r="AP214" s="139" t="s">
        <v>28</v>
      </c>
      <c r="AQ214" s="139" t="s">
        <v>28</v>
      </c>
      <c r="AR214" s="139" t="s">
        <v>28</v>
      </c>
      <c r="AS214" s="139" t="s">
        <v>28</v>
      </c>
      <c r="AT214" s="154" t="s">
        <v>28</v>
      </c>
    </row>
    <row r="215" spans="1:46" s="134" customFormat="1" x14ac:dyDescent="0.2">
      <c r="A215" s="128" t="s">
        <v>21</v>
      </c>
      <c r="B215" s="120" t="s">
        <v>409</v>
      </c>
      <c r="C215" s="137" t="s">
        <v>249</v>
      </c>
      <c r="D215" s="131" t="s">
        <v>28</v>
      </c>
      <c r="E215" s="130"/>
      <c r="F215" s="131"/>
      <c r="G215" s="130"/>
      <c r="H215" s="130"/>
      <c r="I215" s="128" t="s">
        <v>33</v>
      </c>
      <c r="J215" s="128" t="s">
        <v>34</v>
      </c>
      <c r="K215" s="128" t="s">
        <v>25</v>
      </c>
      <c r="L215" s="139" t="s">
        <v>28</v>
      </c>
      <c r="M215" s="148">
        <v>0.1</v>
      </c>
      <c r="N215" s="148">
        <v>0.1</v>
      </c>
      <c r="O215" s="148">
        <v>0.1</v>
      </c>
      <c r="P215" s="148">
        <v>0.1</v>
      </c>
      <c r="Q215" s="148">
        <v>0.1</v>
      </c>
      <c r="R215" s="148">
        <v>0.1</v>
      </c>
      <c r="S215" s="148">
        <v>0.1</v>
      </c>
      <c r="T215" s="148">
        <v>0.1</v>
      </c>
      <c r="U215" s="148">
        <v>0.1</v>
      </c>
      <c r="V215" s="148">
        <v>0.1</v>
      </c>
      <c r="W215" s="148">
        <v>0.1</v>
      </c>
      <c r="X215" s="148">
        <v>0.1</v>
      </c>
      <c r="Y215" s="148">
        <v>0.1</v>
      </c>
      <c r="Z215" s="148">
        <v>0.1</v>
      </c>
      <c r="AA215" s="148">
        <v>0.1</v>
      </c>
      <c r="AC215" s="128" t="s">
        <v>346</v>
      </c>
      <c r="AD215" s="128" t="s">
        <v>348</v>
      </c>
      <c r="AE215" s="153" t="s">
        <v>28</v>
      </c>
      <c r="AF215" s="150">
        <f t="shared" ref="AF215:AF217" si="426">M215*1000/365</f>
        <v>0.27397260273972601</v>
      </c>
      <c r="AG215" s="150">
        <f t="shared" ref="AG215:AG217" si="427">N215*1000/365</f>
        <v>0.27397260273972601</v>
      </c>
      <c r="AH215" s="150">
        <f t="shared" ref="AH215:AH217" si="428">O215*1000/365</f>
        <v>0.27397260273972601</v>
      </c>
      <c r="AI215" s="150">
        <f t="shared" ref="AI215:AI217" si="429">P215*1000/365</f>
        <v>0.27397260273972601</v>
      </c>
      <c r="AJ215" s="150">
        <f t="shared" ref="AJ215:AJ217" si="430">Q215*1000/365</f>
        <v>0.27397260273972601</v>
      </c>
      <c r="AK215" s="150">
        <f t="shared" ref="AK215:AK217" si="431">R215*1000/365</f>
        <v>0.27397260273972601</v>
      </c>
      <c r="AL215" s="150">
        <f t="shared" ref="AL215:AL217" si="432">S215*1000/365</f>
        <v>0.27397260273972601</v>
      </c>
      <c r="AM215" s="150">
        <f t="shared" ref="AM215:AM217" si="433">T215*1000/365</f>
        <v>0.27397260273972601</v>
      </c>
      <c r="AN215" s="150">
        <f t="shared" ref="AN215:AN217" si="434">U215*1000/365</f>
        <v>0.27397260273972601</v>
      </c>
      <c r="AO215" s="150">
        <f t="shared" ref="AO215:AO217" si="435">V215*1000/365</f>
        <v>0.27397260273972601</v>
      </c>
      <c r="AP215" s="150">
        <f t="shared" ref="AP215:AP217" si="436">W215*1000/365</f>
        <v>0.27397260273972601</v>
      </c>
      <c r="AQ215" s="150">
        <f t="shared" ref="AQ215:AQ217" si="437">X215*1000/365</f>
        <v>0.27397260273972601</v>
      </c>
      <c r="AR215" s="150">
        <f t="shared" ref="AR215:AR217" si="438">Y215*1000/365</f>
        <v>0.27397260273972601</v>
      </c>
      <c r="AS215" s="150">
        <f t="shared" ref="AS215:AS217" si="439">Z215*1000/365</f>
        <v>0.27397260273972601</v>
      </c>
      <c r="AT215" s="151">
        <f t="shared" ref="AT215:AT217" si="440">AA215*1000/365</f>
        <v>0.27397260273972601</v>
      </c>
    </row>
    <row r="216" spans="1:46" s="134" customFormat="1" x14ac:dyDescent="0.2">
      <c r="A216" s="128" t="s">
        <v>21</v>
      </c>
      <c r="B216" s="120" t="s">
        <v>409</v>
      </c>
      <c r="C216" s="137" t="s">
        <v>250</v>
      </c>
      <c r="D216" s="131" t="s">
        <v>28</v>
      </c>
      <c r="E216" s="130"/>
      <c r="F216" s="131"/>
      <c r="G216" s="130"/>
      <c r="H216" s="130"/>
      <c r="I216" s="128" t="s">
        <v>33</v>
      </c>
      <c r="J216" s="128" t="s">
        <v>34</v>
      </c>
      <c r="K216" s="128" t="s">
        <v>25</v>
      </c>
      <c r="L216" s="139" t="s">
        <v>28</v>
      </c>
      <c r="M216" s="148">
        <v>0.2</v>
      </c>
      <c r="N216" s="148">
        <v>0.2</v>
      </c>
      <c r="O216" s="148">
        <v>0.3</v>
      </c>
      <c r="P216" s="148">
        <v>0.3</v>
      </c>
      <c r="Q216" s="148">
        <v>0.3</v>
      </c>
      <c r="R216" s="148">
        <v>0.3</v>
      </c>
      <c r="S216" s="148">
        <v>0.3</v>
      </c>
      <c r="T216" s="148">
        <v>0.3</v>
      </c>
      <c r="U216" s="148">
        <v>0.3</v>
      </c>
      <c r="V216" s="148">
        <v>0.3</v>
      </c>
      <c r="W216" s="148">
        <v>0.3</v>
      </c>
      <c r="X216" s="148">
        <v>0.3</v>
      </c>
      <c r="Y216" s="148">
        <v>0.3</v>
      </c>
      <c r="Z216" s="148">
        <v>0.3</v>
      </c>
      <c r="AA216" s="148">
        <v>0.3</v>
      </c>
      <c r="AC216" s="128" t="s">
        <v>346</v>
      </c>
      <c r="AD216" s="128" t="s">
        <v>348</v>
      </c>
      <c r="AE216" s="153" t="s">
        <v>28</v>
      </c>
      <c r="AF216" s="150">
        <f t="shared" si="426"/>
        <v>0.54794520547945202</v>
      </c>
      <c r="AG216" s="150">
        <f t="shared" si="427"/>
        <v>0.54794520547945202</v>
      </c>
      <c r="AH216" s="150">
        <f t="shared" si="428"/>
        <v>0.82191780821917804</v>
      </c>
      <c r="AI216" s="150">
        <f t="shared" si="429"/>
        <v>0.82191780821917804</v>
      </c>
      <c r="AJ216" s="150">
        <f t="shared" si="430"/>
        <v>0.82191780821917804</v>
      </c>
      <c r="AK216" s="150">
        <f t="shared" si="431"/>
        <v>0.82191780821917804</v>
      </c>
      <c r="AL216" s="150">
        <f t="shared" si="432"/>
        <v>0.82191780821917804</v>
      </c>
      <c r="AM216" s="150">
        <f t="shared" si="433"/>
        <v>0.82191780821917804</v>
      </c>
      <c r="AN216" s="150">
        <f t="shared" si="434"/>
        <v>0.82191780821917804</v>
      </c>
      <c r="AO216" s="150">
        <f t="shared" si="435"/>
        <v>0.82191780821917804</v>
      </c>
      <c r="AP216" s="150">
        <f t="shared" si="436"/>
        <v>0.82191780821917804</v>
      </c>
      <c r="AQ216" s="150">
        <f t="shared" si="437"/>
        <v>0.82191780821917804</v>
      </c>
      <c r="AR216" s="150">
        <f t="shared" si="438"/>
        <v>0.82191780821917804</v>
      </c>
      <c r="AS216" s="150">
        <f t="shared" si="439"/>
        <v>0.82191780821917804</v>
      </c>
      <c r="AT216" s="151">
        <f t="shared" si="440"/>
        <v>0.82191780821917804</v>
      </c>
    </row>
    <row r="217" spans="1:46" s="134" customFormat="1" x14ac:dyDescent="0.2">
      <c r="A217" s="128" t="s">
        <v>21</v>
      </c>
      <c r="B217" s="120" t="s">
        <v>409</v>
      </c>
      <c r="C217" s="137" t="s">
        <v>251</v>
      </c>
      <c r="D217" s="131" t="s">
        <v>28</v>
      </c>
      <c r="E217" s="130"/>
      <c r="F217" s="131"/>
      <c r="G217" s="130"/>
      <c r="H217" s="130"/>
      <c r="I217" s="128" t="s">
        <v>33</v>
      </c>
      <c r="J217" s="128" t="s">
        <v>34</v>
      </c>
      <c r="K217" s="128" t="s">
        <v>25</v>
      </c>
      <c r="L217" s="139" t="s">
        <v>28</v>
      </c>
      <c r="M217" s="148">
        <v>0</v>
      </c>
      <c r="N217" s="148">
        <v>0</v>
      </c>
      <c r="O217" s="148">
        <v>0</v>
      </c>
      <c r="P217" s="148">
        <v>0</v>
      </c>
      <c r="Q217" s="148">
        <v>0</v>
      </c>
      <c r="R217" s="148">
        <v>0</v>
      </c>
      <c r="S217" s="148">
        <v>0</v>
      </c>
      <c r="T217" s="148">
        <v>0.1</v>
      </c>
      <c r="U217" s="148">
        <v>0.1</v>
      </c>
      <c r="V217" s="148">
        <v>0.1</v>
      </c>
      <c r="W217" s="148">
        <v>0.1</v>
      </c>
      <c r="X217" s="148">
        <v>0.1</v>
      </c>
      <c r="Y217" s="148">
        <v>0.1</v>
      </c>
      <c r="Z217" s="148">
        <v>0.1</v>
      </c>
      <c r="AA217" s="148">
        <v>0.1</v>
      </c>
      <c r="AC217" s="128" t="s">
        <v>346</v>
      </c>
      <c r="AD217" s="128" t="s">
        <v>348</v>
      </c>
      <c r="AE217" s="153" t="s">
        <v>28</v>
      </c>
      <c r="AF217" s="150">
        <f t="shared" si="426"/>
        <v>0</v>
      </c>
      <c r="AG217" s="150">
        <f t="shared" si="427"/>
        <v>0</v>
      </c>
      <c r="AH217" s="150">
        <f t="shared" si="428"/>
        <v>0</v>
      </c>
      <c r="AI217" s="150">
        <f t="shared" si="429"/>
        <v>0</v>
      </c>
      <c r="AJ217" s="150">
        <f t="shared" si="430"/>
        <v>0</v>
      </c>
      <c r="AK217" s="150">
        <f t="shared" si="431"/>
        <v>0</v>
      </c>
      <c r="AL217" s="150">
        <f t="shared" si="432"/>
        <v>0</v>
      </c>
      <c r="AM217" s="150">
        <f t="shared" si="433"/>
        <v>0.27397260273972601</v>
      </c>
      <c r="AN217" s="150">
        <f t="shared" si="434"/>
        <v>0.27397260273972601</v>
      </c>
      <c r="AO217" s="150">
        <f t="shared" si="435"/>
        <v>0.27397260273972601</v>
      </c>
      <c r="AP217" s="150">
        <f t="shared" si="436"/>
        <v>0.27397260273972601</v>
      </c>
      <c r="AQ217" s="150">
        <f t="shared" si="437"/>
        <v>0.27397260273972601</v>
      </c>
      <c r="AR217" s="150">
        <f t="shared" si="438"/>
        <v>0.27397260273972601</v>
      </c>
      <c r="AS217" s="150">
        <f t="shared" si="439"/>
        <v>0.27397260273972601</v>
      </c>
      <c r="AT217" s="151">
        <f t="shared" si="440"/>
        <v>0.27397260273972601</v>
      </c>
    </row>
    <row r="218" spans="1:46" s="134" customFormat="1" x14ac:dyDescent="0.2">
      <c r="A218" s="128" t="s">
        <v>21</v>
      </c>
      <c r="B218" s="120" t="s">
        <v>409</v>
      </c>
      <c r="C218" s="138" t="s">
        <v>252</v>
      </c>
      <c r="D218" s="131" t="s">
        <v>28</v>
      </c>
      <c r="E218" s="130"/>
      <c r="F218" s="131"/>
      <c r="G218" s="130"/>
      <c r="H218" s="130"/>
      <c r="I218" s="128" t="s">
        <v>33</v>
      </c>
      <c r="J218" s="128" t="s">
        <v>34</v>
      </c>
      <c r="K218" s="128" t="s">
        <v>40</v>
      </c>
      <c r="L218" s="139" t="s">
        <v>28</v>
      </c>
      <c r="M218" s="139" t="s">
        <v>28</v>
      </c>
      <c r="N218" s="139" t="s">
        <v>28</v>
      </c>
      <c r="O218" s="139" t="s">
        <v>28</v>
      </c>
      <c r="P218" s="139" t="s">
        <v>28</v>
      </c>
      <c r="Q218" s="139" t="s">
        <v>28</v>
      </c>
      <c r="R218" s="139" t="s">
        <v>28</v>
      </c>
      <c r="S218" s="139" t="s">
        <v>28</v>
      </c>
      <c r="T218" s="139" t="s">
        <v>28</v>
      </c>
      <c r="U218" s="139" t="s">
        <v>28</v>
      </c>
      <c r="V218" s="139" t="s">
        <v>28</v>
      </c>
      <c r="W218" s="139" t="s">
        <v>28</v>
      </c>
      <c r="X218" s="139" t="s">
        <v>28</v>
      </c>
      <c r="Y218" s="139" t="s">
        <v>28</v>
      </c>
      <c r="Z218" s="139" t="s">
        <v>28</v>
      </c>
      <c r="AA218" s="139" t="s">
        <v>28</v>
      </c>
      <c r="AC218" s="128" t="s">
        <v>346</v>
      </c>
      <c r="AD218" s="128" t="s">
        <v>40</v>
      </c>
      <c r="AE218" s="139" t="s">
        <v>28</v>
      </c>
      <c r="AF218" s="139" t="s">
        <v>28</v>
      </c>
      <c r="AG218" s="139" t="s">
        <v>28</v>
      </c>
      <c r="AH218" s="139" t="s">
        <v>28</v>
      </c>
      <c r="AI218" s="139" t="s">
        <v>28</v>
      </c>
      <c r="AJ218" s="139" t="s">
        <v>28</v>
      </c>
      <c r="AK218" s="139" t="s">
        <v>28</v>
      </c>
      <c r="AL218" s="139" t="s">
        <v>28</v>
      </c>
      <c r="AM218" s="139" t="s">
        <v>28</v>
      </c>
      <c r="AN218" s="139" t="s">
        <v>28</v>
      </c>
      <c r="AO218" s="139" t="s">
        <v>28</v>
      </c>
      <c r="AP218" s="139" t="s">
        <v>28</v>
      </c>
      <c r="AQ218" s="139" t="s">
        <v>28</v>
      </c>
      <c r="AR218" s="139" t="s">
        <v>28</v>
      </c>
      <c r="AS218" s="139" t="s">
        <v>28</v>
      </c>
      <c r="AT218" s="154" t="s">
        <v>28</v>
      </c>
    </row>
    <row r="219" spans="1:46" s="134" customFormat="1" x14ac:dyDescent="0.2">
      <c r="A219" s="128" t="s">
        <v>21</v>
      </c>
      <c r="B219" s="120" t="s">
        <v>409</v>
      </c>
      <c r="C219" s="138" t="s">
        <v>253</v>
      </c>
      <c r="D219" s="131" t="s">
        <v>28</v>
      </c>
      <c r="E219" s="130"/>
      <c r="F219" s="131"/>
      <c r="G219" s="130"/>
      <c r="H219" s="130"/>
      <c r="I219" s="128" t="s">
        <v>33</v>
      </c>
      <c r="J219" s="128" t="s">
        <v>34</v>
      </c>
      <c r="K219" s="128" t="s">
        <v>25</v>
      </c>
      <c r="L219" s="139" t="s">
        <v>28</v>
      </c>
      <c r="M219" s="148">
        <v>0</v>
      </c>
      <c r="N219" s="148">
        <v>0</v>
      </c>
      <c r="O219" s="148">
        <v>0</v>
      </c>
      <c r="P219" s="148">
        <v>0</v>
      </c>
      <c r="Q219" s="148">
        <v>0</v>
      </c>
      <c r="R219" s="148">
        <v>0</v>
      </c>
      <c r="S219" s="148">
        <v>0</v>
      </c>
      <c r="T219" s="148">
        <v>0.1</v>
      </c>
      <c r="U219" s="148">
        <v>0.1</v>
      </c>
      <c r="V219" s="148">
        <v>0.1</v>
      </c>
      <c r="W219" s="148">
        <v>0.1</v>
      </c>
      <c r="X219" s="148">
        <v>0.1</v>
      </c>
      <c r="Y219" s="148">
        <v>0.1</v>
      </c>
      <c r="Z219" s="148">
        <v>0.1</v>
      </c>
      <c r="AA219" s="148">
        <v>0.1</v>
      </c>
      <c r="AC219" s="128" t="s">
        <v>346</v>
      </c>
      <c r="AD219" s="128" t="s">
        <v>348</v>
      </c>
      <c r="AE219" s="153" t="s">
        <v>28</v>
      </c>
      <c r="AF219" s="150">
        <f t="shared" ref="AF219:AF222" si="441">M219*1000/365</f>
        <v>0</v>
      </c>
      <c r="AG219" s="150">
        <f t="shared" ref="AG219:AG222" si="442">N219*1000/365</f>
        <v>0</v>
      </c>
      <c r="AH219" s="150">
        <f t="shared" ref="AH219:AH222" si="443">O219*1000/365</f>
        <v>0</v>
      </c>
      <c r="AI219" s="150">
        <f t="shared" ref="AI219:AI222" si="444">P219*1000/365</f>
        <v>0</v>
      </c>
      <c r="AJ219" s="150">
        <f t="shared" ref="AJ219:AJ222" si="445">Q219*1000/365</f>
        <v>0</v>
      </c>
      <c r="AK219" s="150">
        <f t="shared" ref="AK219:AK222" si="446">R219*1000/365</f>
        <v>0</v>
      </c>
      <c r="AL219" s="150">
        <f t="shared" ref="AL219:AL222" si="447">S219*1000/365</f>
        <v>0</v>
      </c>
      <c r="AM219" s="150">
        <f t="shared" ref="AM219:AM222" si="448">T219*1000/365</f>
        <v>0.27397260273972601</v>
      </c>
      <c r="AN219" s="150">
        <f t="shared" ref="AN219:AN222" si="449">U219*1000/365</f>
        <v>0.27397260273972601</v>
      </c>
      <c r="AO219" s="150">
        <f t="shared" ref="AO219:AO222" si="450">V219*1000/365</f>
        <v>0.27397260273972601</v>
      </c>
      <c r="AP219" s="150">
        <f t="shared" ref="AP219:AP222" si="451">W219*1000/365</f>
        <v>0.27397260273972601</v>
      </c>
      <c r="AQ219" s="150">
        <f t="shared" ref="AQ219:AQ222" si="452">X219*1000/365</f>
        <v>0.27397260273972601</v>
      </c>
      <c r="AR219" s="150">
        <f t="shared" ref="AR219:AR222" si="453">Y219*1000/365</f>
        <v>0.27397260273972601</v>
      </c>
      <c r="AS219" s="150">
        <f t="shared" ref="AS219:AS222" si="454">Z219*1000/365</f>
        <v>0.27397260273972601</v>
      </c>
      <c r="AT219" s="151">
        <f t="shared" ref="AT219:AT222" si="455">AA219*1000/365</f>
        <v>0.27397260273972601</v>
      </c>
    </row>
    <row r="220" spans="1:46" s="134" customFormat="1" x14ac:dyDescent="0.2">
      <c r="A220" s="128" t="s">
        <v>21</v>
      </c>
      <c r="B220" s="120" t="s">
        <v>409</v>
      </c>
      <c r="C220" s="137" t="s">
        <v>254</v>
      </c>
      <c r="D220" s="131" t="s">
        <v>28</v>
      </c>
      <c r="E220" s="130"/>
      <c r="F220" s="131"/>
      <c r="G220" s="130"/>
      <c r="H220" s="130"/>
      <c r="I220" s="128" t="s">
        <v>33</v>
      </c>
      <c r="J220" s="128" t="s">
        <v>34</v>
      </c>
      <c r="K220" s="128" t="s">
        <v>25</v>
      </c>
      <c r="L220" s="139" t="s">
        <v>28</v>
      </c>
      <c r="M220" s="148">
        <v>0.3</v>
      </c>
      <c r="N220" s="148">
        <v>0.3</v>
      </c>
      <c r="O220" s="148">
        <v>0.3</v>
      </c>
      <c r="P220" s="148">
        <v>0.3</v>
      </c>
      <c r="Q220" s="148">
        <v>0.3</v>
      </c>
      <c r="R220" s="148">
        <v>0.3</v>
      </c>
      <c r="S220" s="148">
        <v>0.3</v>
      </c>
      <c r="T220" s="148">
        <v>0.3</v>
      </c>
      <c r="U220" s="148">
        <v>0.3</v>
      </c>
      <c r="V220" s="148">
        <v>0.3</v>
      </c>
      <c r="W220" s="148">
        <v>0.3</v>
      </c>
      <c r="X220" s="148">
        <v>0.4</v>
      </c>
      <c r="Y220" s="148">
        <v>0.3</v>
      </c>
      <c r="Z220" s="148">
        <v>0.3</v>
      </c>
      <c r="AA220" s="148">
        <v>0.3</v>
      </c>
      <c r="AC220" s="128" t="s">
        <v>346</v>
      </c>
      <c r="AD220" s="128" t="s">
        <v>348</v>
      </c>
      <c r="AE220" s="153" t="s">
        <v>28</v>
      </c>
      <c r="AF220" s="150">
        <f t="shared" si="441"/>
        <v>0.82191780821917804</v>
      </c>
      <c r="AG220" s="150">
        <f t="shared" si="442"/>
        <v>0.82191780821917804</v>
      </c>
      <c r="AH220" s="150">
        <f t="shared" si="443"/>
        <v>0.82191780821917804</v>
      </c>
      <c r="AI220" s="150">
        <f t="shared" si="444"/>
        <v>0.82191780821917804</v>
      </c>
      <c r="AJ220" s="150">
        <f t="shared" si="445"/>
        <v>0.82191780821917804</v>
      </c>
      <c r="AK220" s="150">
        <f t="shared" si="446"/>
        <v>0.82191780821917804</v>
      </c>
      <c r="AL220" s="150">
        <f t="shared" si="447"/>
        <v>0.82191780821917804</v>
      </c>
      <c r="AM220" s="150">
        <f t="shared" si="448"/>
        <v>0.82191780821917804</v>
      </c>
      <c r="AN220" s="150">
        <f t="shared" si="449"/>
        <v>0.82191780821917804</v>
      </c>
      <c r="AO220" s="150">
        <f t="shared" si="450"/>
        <v>0.82191780821917804</v>
      </c>
      <c r="AP220" s="150">
        <f t="shared" si="451"/>
        <v>0.82191780821917804</v>
      </c>
      <c r="AQ220" s="150">
        <f t="shared" si="452"/>
        <v>1.095890410958904</v>
      </c>
      <c r="AR220" s="150">
        <f t="shared" si="453"/>
        <v>0.82191780821917804</v>
      </c>
      <c r="AS220" s="150">
        <f t="shared" si="454"/>
        <v>0.82191780821917804</v>
      </c>
      <c r="AT220" s="151">
        <f t="shared" si="455"/>
        <v>0.82191780821917804</v>
      </c>
    </row>
    <row r="221" spans="1:46" s="134" customFormat="1" x14ac:dyDescent="0.2">
      <c r="A221" s="128" t="s">
        <v>21</v>
      </c>
      <c r="B221" s="120" t="s">
        <v>409</v>
      </c>
      <c r="C221" s="137" t="s">
        <v>255</v>
      </c>
      <c r="D221" s="131" t="s">
        <v>28</v>
      </c>
      <c r="E221" s="130"/>
      <c r="F221" s="131"/>
      <c r="G221" s="130"/>
      <c r="H221" s="130"/>
      <c r="I221" s="128" t="s">
        <v>33</v>
      </c>
      <c r="J221" s="128" t="s">
        <v>34</v>
      </c>
      <c r="K221" s="128" t="s">
        <v>25</v>
      </c>
      <c r="L221" s="139" t="s">
        <v>28</v>
      </c>
      <c r="M221" s="148">
        <v>0.2</v>
      </c>
      <c r="N221" s="148">
        <v>0.2</v>
      </c>
      <c r="O221" s="148">
        <v>0.2</v>
      </c>
      <c r="P221" s="148">
        <v>0.2</v>
      </c>
      <c r="Q221" s="148">
        <v>0.2</v>
      </c>
      <c r="R221" s="148">
        <v>0.2</v>
      </c>
      <c r="S221" s="148">
        <v>0.2</v>
      </c>
      <c r="T221" s="148">
        <v>0.2</v>
      </c>
      <c r="U221" s="148">
        <v>0.2</v>
      </c>
      <c r="V221" s="148">
        <v>0.2</v>
      </c>
      <c r="W221" s="148">
        <v>0.2</v>
      </c>
      <c r="X221" s="148">
        <v>0.2</v>
      </c>
      <c r="Y221" s="148">
        <v>0.2</v>
      </c>
      <c r="Z221" s="148">
        <v>0.2</v>
      </c>
      <c r="AA221" s="148">
        <v>0.2</v>
      </c>
      <c r="AC221" s="128" t="s">
        <v>346</v>
      </c>
      <c r="AD221" s="128" t="s">
        <v>348</v>
      </c>
      <c r="AE221" s="153" t="s">
        <v>28</v>
      </c>
      <c r="AF221" s="150">
        <f t="shared" si="441"/>
        <v>0.54794520547945202</v>
      </c>
      <c r="AG221" s="150">
        <f t="shared" si="442"/>
        <v>0.54794520547945202</v>
      </c>
      <c r="AH221" s="150">
        <f t="shared" si="443"/>
        <v>0.54794520547945202</v>
      </c>
      <c r="AI221" s="150">
        <f t="shared" si="444"/>
        <v>0.54794520547945202</v>
      </c>
      <c r="AJ221" s="150">
        <f t="shared" si="445"/>
        <v>0.54794520547945202</v>
      </c>
      <c r="AK221" s="150">
        <f t="shared" si="446"/>
        <v>0.54794520547945202</v>
      </c>
      <c r="AL221" s="150">
        <f t="shared" si="447"/>
        <v>0.54794520547945202</v>
      </c>
      <c r="AM221" s="150">
        <f t="shared" si="448"/>
        <v>0.54794520547945202</v>
      </c>
      <c r="AN221" s="150">
        <f t="shared" si="449"/>
        <v>0.54794520547945202</v>
      </c>
      <c r="AO221" s="150">
        <f t="shared" si="450"/>
        <v>0.54794520547945202</v>
      </c>
      <c r="AP221" s="150">
        <f t="shared" si="451"/>
        <v>0.54794520547945202</v>
      </c>
      <c r="AQ221" s="150">
        <f t="shared" si="452"/>
        <v>0.54794520547945202</v>
      </c>
      <c r="AR221" s="150">
        <f t="shared" si="453"/>
        <v>0.54794520547945202</v>
      </c>
      <c r="AS221" s="150">
        <f t="shared" si="454"/>
        <v>0.54794520547945202</v>
      </c>
      <c r="AT221" s="151">
        <f t="shared" si="455"/>
        <v>0.54794520547945202</v>
      </c>
    </row>
    <row r="222" spans="1:46" s="134" customFormat="1" x14ac:dyDescent="0.2">
      <c r="A222" s="128" t="s">
        <v>21</v>
      </c>
      <c r="B222" s="120" t="s">
        <v>409</v>
      </c>
      <c r="C222" s="137" t="s">
        <v>256</v>
      </c>
      <c r="D222" s="131" t="s">
        <v>28</v>
      </c>
      <c r="E222" s="130"/>
      <c r="F222" s="131"/>
      <c r="G222" s="130"/>
      <c r="H222" s="130"/>
      <c r="I222" s="128" t="s">
        <v>33</v>
      </c>
      <c r="J222" s="128" t="s">
        <v>34</v>
      </c>
      <c r="K222" s="128" t="s">
        <v>25</v>
      </c>
      <c r="L222" s="139" t="s">
        <v>28</v>
      </c>
      <c r="M222" s="148">
        <v>0</v>
      </c>
      <c r="N222" s="148">
        <v>0</v>
      </c>
      <c r="O222" s="148">
        <v>0</v>
      </c>
      <c r="P222" s="148">
        <v>0</v>
      </c>
      <c r="Q222" s="148">
        <v>0</v>
      </c>
      <c r="R222" s="148">
        <v>0</v>
      </c>
      <c r="S222" s="148">
        <v>0</v>
      </c>
      <c r="T222" s="148">
        <v>0</v>
      </c>
      <c r="U222" s="148">
        <v>0</v>
      </c>
      <c r="V222" s="148">
        <v>0</v>
      </c>
      <c r="W222" s="148">
        <v>0</v>
      </c>
      <c r="X222" s="148">
        <v>0</v>
      </c>
      <c r="Y222" s="148">
        <v>0</v>
      </c>
      <c r="Z222" s="148">
        <v>0</v>
      </c>
      <c r="AA222" s="148">
        <v>0</v>
      </c>
      <c r="AC222" s="128" t="s">
        <v>346</v>
      </c>
      <c r="AD222" s="128" t="s">
        <v>348</v>
      </c>
      <c r="AE222" s="153" t="s">
        <v>28</v>
      </c>
      <c r="AF222" s="150">
        <f t="shared" si="441"/>
        <v>0</v>
      </c>
      <c r="AG222" s="150">
        <f t="shared" si="442"/>
        <v>0</v>
      </c>
      <c r="AH222" s="150">
        <f t="shared" si="443"/>
        <v>0</v>
      </c>
      <c r="AI222" s="150">
        <f t="shared" si="444"/>
        <v>0</v>
      </c>
      <c r="AJ222" s="150">
        <f t="shared" si="445"/>
        <v>0</v>
      </c>
      <c r="AK222" s="150">
        <f t="shared" si="446"/>
        <v>0</v>
      </c>
      <c r="AL222" s="150">
        <f t="shared" si="447"/>
        <v>0</v>
      </c>
      <c r="AM222" s="150">
        <f t="shared" si="448"/>
        <v>0</v>
      </c>
      <c r="AN222" s="150">
        <f t="shared" si="449"/>
        <v>0</v>
      </c>
      <c r="AO222" s="150">
        <f t="shared" si="450"/>
        <v>0</v>
      </c>
      <c r="AP222" s="150">
        <f t="shared" si="451"/>
        <v>0</v>
      </c>
      <c r="AQ222" s="150">
        <f t="shared" si="452"/>
        <v>0</v>
      </c>
      <c r="AR222" s="150">
        <f t="shared" si="453"/>
        <v>0</v>
      </c>
      <c r="AS222" s="150">
        <f t="shared" si="454"/>
        <v>0</v>
      </c>
      <c r="AT222" s="151">
        <f t="shared" si="455"/>
        <v>0</v>
      </c>
    </row>
    <row r="223" spans="1:46" s="134" customFormat="1" x14ac:dyDescent="0.2">
      <c r="A223" s="128" t="s">
        <v>21</v>
      </c>
      <c r="B223" s="120" t="s">
        <v>409</v>
      </c>
      <c r="C223" s="129" t="s">
        <v>257</v>
      </c>
      <c r="D223" s="130"/>
      <c r="E223" s="130"/>
      <c r="F223" s="131"/>
      <c r="G223" s="130"/>
      <c r="H223" s="130"/>
      <c r="I223" s="128" t="s">
        <v>33</v>
      </c>
      <c r="J223" s="128" t="s">
        <v>39</v>
      </c>
      <c r="K223" s="128" t="s">
        <v>40</v>
      </c>
      <c r="L223" s="139" t="s">
        <v>28</v>
      </c>
      <c r="M223" s="139" t="s">
        <v>28</v>
      </c>
      <c r="N223" s="139" t="s">
        <v>28</v>
      </c>
      <c r="O223" s="139" t="s">
        <v>28</v>
      </c>
      <c r="P223" s="139" t="s">
        <v>28</v>
      </c>
      <c r="Q223" s="139" t="s">
        <v>28</v>
      </c>
      <c r="R223" s="139" t="s">
        <v>28</v>
      </c>
      <c r="S223" s="139" t="s">
        <v>28</v>
      </c>
      <c r="T223" s="139" t="s">
        <v>28</v>
      </c>
      <c r="U223" s="139" t="s">
        <v>28</v>
      </c>
      <c r="V223" s="139" t="s">
        <v>28</v>
      </c>
      <c r="W223" s="139" t="s">
        <v>28</v>
      </c>
      <c r="X223" s="139" t="s">
        <v>28</v>
      </c>
      <c r="Y223" s="139" t="s">
        <v>28</v>
      </c>
      <c r="Z223" s="139" t="s">
        <v>28</v>
      </c>
      <c r="AA223" s="139" t="s">
        <v>28</v>
      </c>
      <c r="AC223" s="128" t="s">
        <v>39</v>
      </c>
      <c r="AD223" s="128" t="s">
        <v>40</v>
      </c>
      <c r="AE223" s="139" t="s">
        <v>28</v>
      </c>
      <c r="AF223" s="139" t="s">
        <v>28</v>
      </c>
      <c r="AG223" s="139" t="s">
        <v>28</v>
      </c>
      <c r="AH223" s="139" t="s">
        <v>28</v>
      </c>
      <c r="AI223" s="139" t="s">
        <v>28</v>
      </c>
      <c r="AJ223" s="139" t="s">
        <v>28</v>
      </c>
      <c r="AK223" s="139" t="s">
        <v>28</v>
      </c>
      <c r="AL223" s="139" t="s">
        <v>28</v>
      </c>
      <c r="AM223" s="139" t="s">
        <v>28</v>
      </c>
      <c r="AN223" s="139" t="s">
        <v>28</v>
      </c>
      <c r="AO223" s="139" t="s">
        <v>28</v>
      </c>
      <c r="AP223" s="139" t="s">
        <v>28</v>
      </c>
      <c r="AQ223" s="139" t="s">
        <v>28</v>
      </c>
      <c r="AR223" s="139" t="s">
        <v>28</v>
      </c>
      <c r="AS223" s="139" t="s">
        <v>28</v>
      </c>
      <c r="AT223" s="154" t="s">
        <v>28</v>
      </c>
    </row>
    <row r="224" spans="1:46" s="134" customFormat="1" x14ac:dyDescent="0.2">
      <c r="A224" s="128" t="s">
        <v>21</v>
      </c>
      <c r="B224" s="120" t="s">
        <v>409</v>
      </c>
      <c r="C224" s="135" t="s">
        <v>258</v>
      </c>
      <c r="D224" s="130">
        <v>1</v>
      </c>
      <c r="E224" s="130"/>
      <c r="F224" s="131"/>
      <c r="G224" s="130"/>
      <c r="H224" s="130"/>
      <c r="I224" s="128" t="s">
        <v>33</v>
      </c>
      <c r="J224" s="128" t="s">
        <v>34</v>
      </c>
      <c r="K224" s="128" t="s">
        <v>25</v>
      </c>
      <c r="L224" s="139" t="s">
        <v>28</v>
      </c>
      <c r="M224" s="148">
        <v>0</v>
      </c>
      <c r="N224" s="148">
        <v>0</v>
      </c>
      <c r="O224" s="148">
        <v>0</v>
      </c>
      <c r="P224" s="148">
        <v>0</v>
      </c>
      <c r="Q224" s="148">
        <v>0</v>
      </c>
      <c r="R224" s="148">
        <v>0</v>
      </c>
      <c r="S224" s="148">
        <v>0</v>
      </c>
      <c r="T224" s="148">
        <v>0</v>
      </c>
      <c r="U224" s="148">
        <v>0</v>
      </c>
      <c r="V224" s="148">
        <v>0</v>
      </c>
      <c r="W224" s="148">
        <v>0</v>
      </c>
      <c r="X224" s="148">
        <v>0</v>
      </c>
      <c r="Y224" s="148">
        <v>0</v>
      </c>
      <c r="Z224" s="148">
        <v>0</v>
      </c>
      <c r="AA224" s="148">
        <v>0</v>
      </c>
      <c r="AC224" s="128" t="s">
        <v>346</v>
      </c>
      <c r="AD224" s="128" t="s">
        <v>348</v>
      </c>
      <c r="AE224" s="153" t="s">
        <v>28</v>
      </c>
      <c r="AF224" s="150">
        <f t="shared" ref="AF224:AF225" si="456">M224*1000/365</f>
        <v>0</v>
      </c>
      <c r="AG224" s="150">
        <f t="shared" ref="AG224:AG225" si="457">N224*1000/365</f>
        <v>0</v>
      </c>
      <c r="AH224" s="150">
        <f t="shared" ref="AH224:AH225" si="458">O224*1000/365</f>
        <v>0</v>
      </c>
      <c r="AI224" s="150">
        <f t="shared" ref="AI224:AI225" si="459">P224*1000/365</f>
        <v>0</v>
      </c>
      <c r="AJ224" s="150">
        <f t="shared" ref="AJ224:AJ225" si="460">Q224*1000/365</f>
        <v>0</v>
      </c>
      <c r="AK224" s="150">
        <f t="shared" ref="AK224:AK225" si="461">R224*1000/365</f>
        <v>0</v>
      </c>
      <c r="AL224" s="150">
        <f t="shared" ref="AL224:AL225" si="462">S224*1000/365</f>
        <v>0</v>
      </c>
      <c r="AM224" s="150">
        <f t="shared" ref="AM224:AM225" si="463">T224*1000/365</f>
        <v>0</v>
      </c>
      <c r="AN224" s="150">
        <f t="shared" ref="AN224:AN225" si="464">U224*1000/365</f>
        <v>0</v>
      </c>
      <c r="AO224" s="150">
        <f t="shared" ref="AO224:AO225" si="465">V224*1000/365</f>
        <v>0</v>
      </c>
      <c r="AP224" s="150">
        <f t="shared" ref="AP224:AP225" si="466">W224*1000/365</f>
        <v>0</v>
      </c>
      <c r="AQ224" s="150">
        <f t="shared" ref="AQ224:AQ225" si="467">X224*1000/365</f>
        <v>0</v>
      </c>
      <c r="AR224" s="150">
        <f t="shared" ref="AR224:AR225" si="468">Y224*1000/365</f>
        <v>0</v>
      </c>
      <c r="AS224" s="150">
        <f t="shared" ref="AS224:AS225" si="469">Z224*1000/365</f>
        <v>0</v>
      </c>
      <c r="AT224" s="151">
        <f t="shared" ref="AT224:AT225" si="470">AA224*1000/365</f>
        <v>0</v>
      </c>
    </row>
    <row r="225" spans="1:46" s="134" customFormat="1" x14ac:dyDescent="0.2">
      <c r="A225" s="128" t="s">
        <v>21</v>
      </c>
      <c r="B225" s="120" t="s">
        <v>409</v>
      </c>
      <c r="C225" s="135" t="s">
        <v>259</v>
      </c>
      <c r="D225" s="130">
        <v>1</v>
      </c>
      <c r="E225" s="130"/>
      <c r="F225" s="131"/>
      <c r="G225" s="130"/>
      <c r="H225" s="130"/>
      <c r="I225" s="128" t="s">
        <v>33</v>
      </c>
      <c r="J225" s="128" t="s">
        <v>24</v>
      </c>
      <c r="K225" s="128" t="s">
        <v>25</v>
      </c>
      <c r="L225" s="139" t="s">
        <v>28</v>
      </c>
      <c r="M225" s="148">
        <v>6.5</v>
      </c>
      <c r="N225" s="148">
        <v>6.6</v>
      </c>
      <c r="O225" s="148">
        <v>6.7</v>
      </c>
      <c r="P225" s="148">
        <v>6.9</v>
      </c>
      <c r="Q225" s="148">
        <v>7</v>
      </c>
      <c r="R225" s="148">
        <v>7.1</v>
      </c>
      <c r="S225" s="148">
        <v>7.1</v>
      </c>
      <c r="T225" s="148">
        <v>7.2</v>
      </c>
      <c r="U225" s="148">
        <v>7.3</v>
      </c>
      <c r="V225" s="148">
        <v>7.4</v>
      </c>
      <c r="W225" s="148">
        <v>7.5</v>
      </c>
      <c r="X225" s="148">
        <v>7.6</v>
      </c>
      <c r="Y225" s="148">
        <v>7.7</v>
      </c>
      <c r="Z225" s="148">
        <v>7.8</v>
      </c>
      <c r="AA225" s="148">
        <v>7.9</v>
      </c>
      <c r="AC225" s="128" t="s">
        <v>347</v>
      </c>
      <c r="AD225" s="128" t="s">
        <v>348</v>
      </c>
      <c r="AE225" s="153" t="s">
        <v>28</v>
      </c>
      <c r="AF225" s="150">
        <f t="shared" si="456"/>
        <v>17.80821917808219</v>
      </c>
      <c r="AG225" s="150">
        <f t="shared" si="457"/>
        <v>18.082191780821919</v>
      </c>
      <c r="AH225" s="150">
        <f t="shared" si="458"/>
        <v>18.356164383561644</v>
      </c>
      <c r="AI225" s="150">
        <f t="shared" si="459"/>
        <v>18.904109589041095</v>
      </c>
      <c r="AJ225" s="150">
        <f t="shared" si="460"/>
        <v>19.17808219178082</v>
      </c>
      <c r="AK225" s="150">
        <f t="shared" si="461"/>
        <v>19.452054794520549</v>
      </c>
      <c r="AL225" s="150">
        <f t="shared" si="462"/>
        <v>19.452054794520549</v>
      </c>
      <c r="AM225" s="150">
        <f t="shared" si="463"/>
        <v>19.726027397260275</v>
      </c>
      <c r="AN225" s="150">
        <f t="shared" si="464"/>
        <v>20</v>
      </c>
      <c r="AO225" s="150">
        <f t="shared" si="465"/>
        <v>20.273972602739725</v>
      </c>
      <c r="AP225" s="150">
        <f t="shared" si="466"/>
        <v>20.547945205479451</v>
      </c>
      <c r="AQ225" s="150">
        <f t="shared" si="467"/>
        <v>20.82191780821918</v>
      </c>
      <c r="AR225" s="150">
        <f t="shared" si="468"/>
        <v>21.095890410958905</v>
      </c>
      <c r="AS225" s="150">
        <f t="shared" si="469"/>
        <v>21.36986301369863</v>
      </c>
      <c r="AT225" s="151">
        <f t="shared" si="470"/>
        <v>21.643835616438356</v>
      </c>
    </row>
    <row r="226" spans="1:46" s="134" customFormat="1" x14ac:dyDescent="0.2">
      <c r="A226" s="128" t="s">
        <v>21</v>
      </c>
      <c r="B226" s="120" t="s">
        <v>409</v>
      </c>
      <c r="C226" s="137" t="s">
        <v>260</v>
      </c>
      <c r="D226" s="131" t="s">
        <v>28</v>
      </c>
      <c r="E226" s="130"/>
      <c r="F226" s="131"/>
      <c r="G226" s="130"/>
      <c r="H226" s="130"/>
      <c r="I226" s="128" t="s">
        <v>33</v>
      </c>
      <c r="J226" s="128" t="s">
        <v>24</v>
      </c>
      <c r="K226" s="128" t="s">
        <v>40</v>
      </c>
      <c r="L226" s="139" t="s">
        <v>28</v>
      </c>
      <c r="M226" s="139" t="s">
        <v>28</v>
      </c>
      <c r="N226" s="139" t="s">
        <v>28</v>
      </c>
      <c r="O226" s="139" t="s">
        <v>28</v>
      </c>
      <c r="P226" s="139" t="s">
        <v>28</v>
      </c>
      <c r="Q226" s="139" t="s">
        <v>28</v>
      </c>
      <c r="R226" s="139" t="s">
        <v>28</v>
      </c>
      <c r="S226" s="139" t="s">
        <v>28</v>
      </c>
      <c r="T226" s="139" t="s">
        <v>28</v>
      </c>
      <c r="U226" s="139" t="s">
        <v>28</v>
      </c>
      <c r="V226" s="139" t="s">
        <v>28</v>
      </c>
      <c r="W226" s="139" t="s">
        <v>28</v>
      </c>
      <c r="X226" s="139" t="s">
        <v>28</v>
      </c>
      <c r="Y226" s="139" t="s">
        <v>28</v>
      </c>
      <c r="Z226" s="139" t="s">
        <v>28</v>
      </c>
      <c r="AA226" s="139" t="s">
        <v>28</v>
      </c>
      <c r="AC226" s="128" t="s">
        <v>347</v>
      </c>
      <c r="AD226" s="128" t="s">
        <v>40</v>
      </c>
      <c r="AE226" s="139" t="s">
        <v>28</v>
      </c>
      <c r="AF226" s="139" t="s">
        <v>28</v>
      </c>
      <c r="AG226" s="139" t="s">
        <v>28</v>
      </c>
      <c r="AH226" s="139" t="s">
        <v>28</v>
      </c>
      <c r="AI226" s="139" t="s">
        <v>28</v>
      </c>
      <c r="AJ226" s="139" t="s">
        <v>28</v>
      </c>
      <c r="AK226" s="139" t="s">
        <v>28</v>
      </c>
      <c r="AL226" s="139" t="s">
        <v>28</v>
      </c>
      <c r="AM226" s="139" t="s">
        <v>28</v>
      </c>
      <c r="AN226" s="139" t="s">
        <v>28</v>
      </c>
      <c r="AO226" s="139" t="s">
        <v>28</v>
      </c>
      <c r="AP226" s="139" t="s">
        <v>28</v>
      </c>
      <c r="AQ226" s="139" t="s">
        <v>28</v>
      </c>
      <c r="AR226" s="139" t="s">
        <v>28</v>
      </c>
      <c r="AS226" s="139" t="s">
        <v>28</v>
      </c>
      <c r="AT226" s="154" t="s">
        <v>28</v>
      </c>
    </row>
    <row r="227" spans="1:46" s="134" customFormat="1" x14ac:dyDescent="0.2">
      <c r="A227" s="128" t="s">
        <v>21</v>
      </c>
      <c r="B227" s="120" t="s">
        <v>409</v>
      </c>
      <c r="C227" s="137" t="s">
        <v>261</v>
      </c>
      <c r="D227" s="131" t="s">
        <v>28</v>
      </c>
      <c r="E227" s="130"/>
      <c r="F227" s="131"/>
      <c r="G227" s="130"/>
      <c r="H227" s="130"/>
      <c r="I227" s="128" t="s">
        <v>33</v>
      </c>
      <c r="J227" s="128" t="s">
        <v>24</v>
      </c>
      <c r="K227" s="128" t="s">
        <v>25</v>
      </c>
      <c r="L227" s="139" t="s">
        <v>28</v>
      </c>
      <c r="M227" s="148">
        <v>3.7</v>
      </c>
      <c r="N227" s="148">
        <v>3.8</v>
      </c>
      <c r="O227" s="148">
        <v>3.9</v>
      </c>
      <c r="P227" s="148">
        <v>3.9</v>
      </c>
      <c r="Q227" s="148">
        <v>3.9</v>
      </c>
      <c r="R227" s="148">
        <v>3.9</v>
      </c>
      <c r="S227" s="148">
        <v>3.9</v>
      </c>
      <c r="T227" s="148">
        <v>4</v>
      </c>
      <c r="U227" s="148">
        <v>4</v>
      </c>
      <c r="V227" s="148">
        <v>4.0999999999999996</v>
      </c>
      <c r="W227" s="148">
        <v>4.2</v>
      </c>
      <c r="X227" s="148">
        <v>4.2</v>
      </c>
      <c r="Y227" s="148">
        <v>4.3</v>
      </c>
      <c r="Z227" s="148">
        <v>4.3</v>
      </c>
      <c r="AA227" s="148">
        <v>4.4000000000000004</v>
      </c>
      <c r="AC227" s="128" t="s">
        <v>347</v>
      </c>
      <c r="AD227" s="128" t="s">
        <v>348</v>
      </c>
      <c r="AE227" s="153" t="s">
        <v>28</v>
      </c>
      <c r="AF227" s="150">
        <f t="shared" ref="AF227:AF251" si="471">M227*1000/365</f>
        <v>10.136986301369863</v>
      </c>
      <c r="AG227" s="150">
        <f t="shared" ref="AG227:AG251" si="472">N227*1000/365</f>
        <v>10.41095890410959</v>
      </c>
      <c r="AH227" s="150">
        <f t="shared" ref="AH227:AH251" si="473">O227*1000/365</f>
        <v>10.684931506849315</v>
      </c>
      <c r="AI227" s="150">
        <f t="shared" ref="AI227:AI251" si="474">P227*1000/365</f>
        <v>10.684931506849315</v>
      </c>
      <c r="AJ227" s="150">
        <f t="shared" ref="AJ227:AJ251" si="475">Q227*1000/365</f>
        <v>10.684931506849315</v>
      </c>
      <c r="AK227" s="150">
        <f t="shared" ref="AK227:AK251" si="476">R227*1000/365</f>
        <v>10.684931506849315</v>
      </c>
      <c r="AL227" s="150">
        <f t="shared" ref="AL227:AL251" si="477">S227*1000/365</f>
        <v>10.684931506849315</v>
      </c>
      <c r="AM227" s="150">
        <f t="shared" ref="AM227:AM251" si="478">T227*1000/365</f>
        <v>10.95890410958904</v>
      </c>
      <c r="AN227" s="150">
        <f t="shared" ref="AN227:AN251" si="479">U227*1000/365</f>
        <v>10.95890410958904</v>
      </c>
      <c r="AO227" s="150">
        <f t="shared" ref="AO227:AO253" si="480">V227*1000/365</f>
        <v>11.232876712328768</v>
      </c>
      <c r="AP227" s="150">
        <f t="shared" ref="AP227:AP253" si="481">W227*1000/365</f>
        <v>11.506849315068493</v>
      </c>
      <c r="AQ227" s="150">
        <f t="shared" ref="AQ227:AQ253" si="482">X227*1000/365</f>
        <v>11.506849315068493</v>
      </c>
      <c r="AR227" s="150">
        <f t="shared" ref="AR227:AR253" si="483">Y227*1000/365</f>
        <v>11.780821917808218</v>
      </c>
      <c r="AS227" s="150">
        <f t="shared" ref="AS227:AS253" si="484">Z227*1000/365</f>
        <v>11.780821917808218</v>
      </c>
      <c r="AT227" s="151">
        <f t="shared" ref="AT227:AT253" si="485">AA227*1000/365</f>
        <v>12.054794520547945</v>
      </c>
    </row>
    <row r="228" spans="1:46" s="134" customFormat="1" x14ac:dyDescent="0.2">
      <c r="A228" s="128" t="s">
        <v>21</v>
      </c>
      <c r="B228" s="120" t="s">
        <v>409</v>
      </c>
      <c r="C228" s="138" t="s">
        <v>262</v>
      </c>
      <c r="D228" s="131" t="s">
        <v>28</v>
      </c>
      <c r="E228" s="130"/>
      <c r="F228" s="131"/>
      <c r="G228" s="130"/>
      <c r="H228" s="130"/>
      <c r="I228" s="128" t="s">
        <v>33</v>
      </c>
      <c r="J228" s="128" t="s">
        <v>24</v>
      </c>
      <c r="K228" s="128" t="s">
        <v>25</v>
      </c>
      <c r="L228" s="139" t="s">
        <v>28</v>
      </c>
      <c r="M228" s="148">
        <v>3</v>
      </c>
      <c r="N228" s="148">
        <v>3.1</v>
      </c>
      <c r="O228" s="148">
        <v>3.1</v>
      </c>
      <c r="P228" s="148">
        <v>3.1</v>
      </c>
      <c r="Q228" s="148">
        <v>3.2</v>
      </c>
      <c r="R228" s="148">
        <v>3.2</v>
      </c>
      <c r="S228" s="148">
        <v>3.2</v>
      </c>
      <c r="T228" s="148">
        <v>3.2</v>
      </c>
      <c r="U228" s="148">
        <v>3.3</v>
      </c>
      <c r="V228" s="148">
        <v>3.3</v>
      </c>
      <c r="W228" s="148">
        <v>3.4</v>
      </c>
      <c r="X228" s="148">
        <v>3.4</v>
      </c>
      <c r="Y228" s="148">
        <v>3.5</v>
      </c>
      <c r="Z228" s="148">
        <v>3.5</v>
      </c>
      <c r="AA228" s="148">
        <v>3.6</v>
      </c>
      <c r="AC228" s="128" t="s">
        <v>347</v>
      </c>
      <c r="AD228" s="128" t="s">
        <v>348</v>
      </c>
      <c r="AE228" s="153" t="s">
        <v>28</v>
      </c>
      <c r="AF228" s="150">
        <f t="shared" si="471"/>
        <v>8.2191780821917817</v>
      </c>
      <c r="AG228" s="150">
        <f t="shared" si="472"/>
        <v>8.493150684931507</v>
      </c>
      <c r="AH228" s="150">
        <f t="shared" si="473"/>
        <v>8.493150684931507</v>
      </c>
      <c r="AI228" s="150">
        <f t="shared" si="474"/>
        <v>8.493150684931507</v>
      </c>
      <c r="AJ228" s="150">
        <f t="shared" si="475"/>
        <v>8.7671232876712324</v>
      </c>
      <c r="AK228" s="150">
        <f t="shared" si="476"/>
        <v>8.7671232876712324</v>
      </c>
      <c r="AL228" s="150">
        <f t="shared" si="477"/>
        <v>8.7671232876712324</v>
      </c>
      <c r="AM228" s="150">
        <f t="shared" si="478"/>
        <v>8.7671232876712324</v>
      </c>
      <c r="AN228" s="150">
        <f t="shared" si="479"/>
        <v>9.0410958904109595</v>
      </c>
      <c r="AO228" s="150">
        <f t="shared" si="480"/>
        <v>9.0410958904109595</v>
      </c>
      <c r="AP228" s="150">
        <f t="shared" si="481"/>
        <v>9.3150684931506849</v>
      </c>
      <c r="AQ228" s="150">
        <f t="shared" si="482"/>
        <v>9.3150684931506849</v>
      </c>
      <c r="AR228" s="150">
        <f t="shared" si="483"/>
        <v>9.5890410958904102</v>
      </c>
      <c r="AS228" s="150">
        <f t="shared" si="484"/>
        <v>9.5890410958904102</v>
      </c>
      <c r="AT228" s="151">
        <f t="shared" si="485"/>
        <v>9.8630136986301373</v>
      </c>
    </row>
    <row r="229" spans="1:46" s="134" customFormat="1" x14ac:dyDescent="0.2">
      <c r="A229" s="128" t="s">
        <v>21</v>
      </c>
      <c r="B229" s="120" t="s">
        <v>409</v>
      </c>
      <c r="C229" s="138" t="s">
        <v>263</v>
      </c>
      <c r="D229" s="131" t="s">
        <v>28</v>
      </c>
      <c r="E229" s="130"/>
      <c r="F229" s="131"/>
      <c r="G229" s="130"/>
      <c r="H229" s="130"/>
      <c r="I229" s="128" t="s">
        <v>33</v>
      </c>
      <c r="J229" s="128" t="s">
        <v>24</v>
      </c>
      <c r="K229" s="128" t="s">
        <v>25</v>
      </c>
      <c r="L229" s="139" t="s">
        <v>28</v>
      </c>
      <c r="M229" s="148">
        <v>0.7</v>
      </c>
      <c r="N229" s="148">
        <v>0.8</v>
      </c>
      <c r="O229" s="148">
        <v>0.8</v>
      </c>
      <c r="P229" s="148">
        <v>0.8</v>
      </c>
      <c r="Q229" s="148">
        <v>0.8</v>
      </c>
      <c r="R229" s="148">
        <v>0.8</v>
      </c>
      <c r="S229" s="148">
        <v>0.8</v>
      </c>
      <c r="T229" s="148">
        <v>0.8</v>
      </c>
      <c r="U229" s="148">
        <v>0.8</v>
      </c>
      <c r="V229" s="148">
        <v>0.8</v>
      </c>
      <c r="W229" s="148">
        <v>0.8</v>
      </c>
      <c r="X229" s="148">
        <v>0.8</v>
      </c>
      <c r="Y229" s="148">
        <v>0.8</v>
      </c>
      <c r="Z229" s="148">
        <v>0.8</v>
      </c>
      <c r="AA229" s="148">
        <v>0.8</v>
      </c>
      <c r="AC229" s="128" t="s">
        <v>347</v>
      </c>
      <c r="AD229" s="128" t="s">
        <v>348</v>
      </c>
      <c r="AE229" s="153" t="s">
        <v>28</v>
      </c>
      <c r="AF229" s="150">
        <f t="shared" si="471"/>
        <v>1.9178082191780821</v>
      </c>
      <c r="AG229" s="150">
        <f t="shared" si="472"/>
        <v>2.1917808219178081</v>
      </c>
      <c r="AH229" s="150">
        <f t="shared" si="473"/>
        <v>2.1917808219178081</v>
      </c>
      <c r="AI229" s="150">
        <f t="shared" si="474"/>
        <v>2.1917808219178081</v>
      </c>
      <c r="AJ229" s="150">
        <f t="shared" si="475"/>
        <v>2.1917808219178081</v>
      </c>
      <c r="AK229" s="150">
        <f t="shared" si="476"/>
        <v>2.1917808219178081</v>
      </c>
      <c r="AL229" s="150">
        <f t="shared" si="477"/>
        <v>2.1917808219178081</v>
      </c>
      <c r="AM229" s="150">
        <f t="shared" si="478"/>
        <v>2.1917808219178081</v>
      </c>
      <c r="AN229" s="150">
        <f t="shared" si="479"/>
        <v>2.1917808219178081</v>
      </c>
      <c r="AO229" s="150">
        <f t="shared" si="480"/>
        <v>2.1917808219178081</v>
      </c>
      <c r="AP229" s="150">
        <f t="shared" si="481"/>
        <v>2.1917808219178081</v>
      </c>
      <c r="AQ229" s="150">
        <f t="shared" si="482"/>
        <v>2.1917808219178081</v>
      </c>
      <c r="AR229" s="150">
        <f t="shared" si="483"/>
        <v>2.1917808219178081</v>
      </c>
      <c r="AS229" s="150">
        <f t="shared" si="484"/>
        <v>2.1917808219178081</v>
      </c>
      <c r="AT229" s="151">
        <f t="shared" si="485"/>
        <v>2.1917808219178081</v>
      </c>
    </row>
    <row r="230" spans="1:46" s="134" customFormat="1" x14ac:dyDescent="0.2">
      <c r="A230" s="128" t="s">
        <v>21</v>
      </c>
      <c r="B230" s="120" t="s">
        <v>409</v>
      </c>
      <c r="C230" s="137" t="s">
        <v>264</v>
      </c>
      <c r="D230" s="131" t="s">
        <v>28</v>
      </c>
      <c r="E230" s="130"/>
      <c r="F230" s="131"/>
      <c r="G230" s="130"/>
      <c r="H230" s="130"/>
      <c r="I230" s="128" t="s">
        <v>33</v>
      </c>
      <c r="J230" s="128" t="s">
        <v>24</v>
      </c>
      <c r="K230" s="128" t="s">
        <v>25</v>
      </c>
      <c r="L230" s="139" t="s">
        <v>28</v>
      </c>
      <c r="M230" s="148">
        <v>0</v>
      </c>
      <c r="N230" s="148">
        <v>0</v>
      </c>
      <c r="O230" s="148">
        <v>0</v>
      </c>
      <c r="P230" s="148">
        <v>0</v>
      </c>
      <c r="Q230" s="148">
        <v>0</v>
      </c>
      <c r="R230" s="148">
        <v>0</v>
      </c>
      <c r="S230" s="148">
        <v>0</v>
      </c>
      <c r="T230" s="148">
        <v>0</v>
      </c>
      <c r="U230" s="148">
        <v>0</v>
      </c>
      <c r="V230" s="148">
        <v>0</v>
      </c>
      <c r="W230" s="148">
        <v>0</v>
      </c>
      <c r="X230" s="148">
        <v>0</v>
      </c>
      <c r="Y230" s="148">
        <v>0</v>
      </c>
      <c r="Z230" s="148">
        <v>0</v>
      </c>
      <c r="AA230" s="148">
        <v>0</v>
      </c>
      <c r="AC230" s="128" t="s">
        <v>347</v>
      </c>
      <c r="AD230" s="128" t="s">
        <v>348</v>
      </c>
      <c r="AE230" s="153" t="s">
        <v>28</v>
      </c>
      <c r="AF230" s="150">
        <f t="shared" si="471"/>
        <v>0</v>
      </c>
      <c r="AG230" s="150">
        <f t="shared" si="472"/>
        <v>0</v>
      </c>
      <c r="AH230" s="150">
        <f t="shared" si="473"/>
        <v>0</v>
      </c>
      <c r="AI230" s="150">
        <f t="shared" si="474"/>
        <v>0</v>
      </c>
      <c r="AJ230" s="150">
        <f t="shared" si="475"/>
        <v>0</v>
      </c>
      <c r="AK230" s="150">
        <f t="shared" si="476"/>
        <v>0</v>
      </c>
      <c r="AL230" s="150">
        <f t="shared" si="477"/>
        <v>0</v>
      </c>
      <c r="AM230" s="150">
        <f t="shared" si="478"/>
        <v>0</v>
      </c>
      <c r="AN230" s="150">
        <f t="shared" si="479"/>
        <v>0</v>
      </c>
      <c r="AO230" s="150">
        <f t="shared" si="480"/>
        <v>0</v>
      </c>
      <c r="AP230" s="150">
        <f t="shared" si="481"/>
        <v>0</v>
      </c>
      <c r="AQ230" s="150">
        <f t="shared" si="482"/>
        <v>0</v>
      </c>
      <c r="AR230" s="150">
        <f t="shared" si="483"/>
        <v>0</v>
      </c>
      <c r="AS230" s="150">
        <f t="shared" si="484"/>
        <v>0</v>
      </c>
      <c r="AT230" s="151">
        <f t="shared" si="485"/>
        <v>0</v>
      </c>
    </row>
    <row r="231" spans="1:46" s="134" customFormat="1" x14ac:dyDescent="0.2">
      <c r="A231" s="128" t="s">
        <v>21</v>
      </c>
      <c r="B231" s="120" t="s">
        <v>409</v>
      </c>
      <c r="C231" s="137" t="s">
        <v>265</v>
      </c>
      <c r="D231" s="131" t="s">
        <v>28</v>
      </c>
      <c r="E231" s="130"/>
      <c r="F231" s="131"/>
      <c r="G231" s="130"/>
      <c r="H231" s="130"/>
      <c r="I231" s="128" t="s">
        <v>33</v>
      </c>
      <c r="J231" s="128" t="s">
        <v>24</v>
      </c>
      <c r="K231" s="128" t="s">
        <v>25</v>
      </c>
      <c r="L231" s="139" t="s">
        <v>28</v>
      </c>
      <c r="M231" s="148">
        <v>2.7</v>
      </c>
      <c r="N231" s="148">
        <v>2.8</v>
      </c>
      <c r="O231" s="148">
        <v>2.9</v>
      </c>
      <c r="P231" s="148">
        <v>3</v>
      </c>
      <c r="Q231" s="148">
        <v>3.1</v>
      </c>
      <c r="R231" s="148">
        <v>3.1</v>
      </c>
      <c r="S231" s="148">
        <v>3.2</v>
      </c>
      <c r="T231" s="148">
        <v>3.2</v>
      </c>
      <c r="U231" s="148">
        <v>3.3</v>
      </c>
      <c r="V231" s="148">
        <v>3.3</v>
      </c>
      <c r="W231" s="148">
        <v>3.3</v>
      </c>
      <c r="X231" s="148">
        <v>3.4</v>
      </c>
      <c r="Y231" s="148">
        <v>3.4</v>
      </c>
      <c r="Z231" s="148">
        <v>3.5</v>
      </c>
      <c r="AA231" s="148">
        <v>3.5</v>
      </c>
      <c r="AC231" s="128" t="s">
        <v>347</v>
      </c>
      <c r="AD231" s="128" t="s">
        <v>348</v>
      </c>
      <c r="AE231" s="153" t="s">
        <v>28</v>
      </c>
      <c r="AF231" s="150">
        <f t="shared" si="471"/>
        <v>7.397260273972603</v>
      </c>
      <c r="AG231" s="150">
        <f t="shared" si="472"/>
        <v>7.6712328767123283</v>
      </c>
      <c r="AH231" s="150">
        <f t="shared" si="473"/>
        <v>7.9452054794520546</v>
      </c>
      <c r="AI231" s="150">
        <f t="shared" si="474"/>
        <v>8.2191780821917817</v>
      </c>
      <c r="AJ231" s="150">
        <f t="shared" si="475"/>
        <v>8.493150684931507</v>
      </c>
      <c r="AK231" s="150">
        <f t="shared" si="476"/>
        <v>8.493150684931507</v>
      </c>
      <c r="AL231" s="150">
        <f t="shared" si="477"/>
        <v>8.7671232876712324</v>
      </c>
      <c r="AM231" s="150">
        <f t="shared" si="478"/>
        <v>8.7671232876712324</v>
      </c>
      <c r="AN231" s="150">
        <f t="shared" si="479"/>
        <v>9.0410958904109595</v>
      </c>
      <c r="AO231" s="150">
        <f t="shared" si="480"/>
        <v>9.0410958904109595</v>
      </c>
      <c r="AP231" s="150">
        <f t="shared" si="481"/>
        <v>9.0410958904109595</v>
      </c>
      <c r="AQ231" s="150">
        <f t="shared" si="482"/>
        <v>9.3150684931506849</v>
      </c>
      <c r="AR231" s="150">
        <f t="shared" si="483"/>
        <v>9.3150684931506849</v>
      </c>
      <c r="AS231" s="150">
        <f t="shared" si="484"/>
        <v>9.5890410958904102</v>
      </c>
      <c r="AT231" s="151">
        <f t="shared" si="485"/>
        <v>9.5890410958904102</v>
      </c>
    </row>
    <row r="232" spans="1:46" s="134" customFormat="1" x14ac:dyDescent="0.2">
      <c r="A232" s="128" t="s">
        <v>21</v>
      </c>
      <c r="B232" s="120" t="s">
        <v>409</v>
      </c>
      <c r="C232" s="138" t="s">
        <v>266</v>
      </c>
      <c r="D232" s="131" t="s">
        <v>28</v>
      </c>
      <c r="E232" s="130"/>
      <c r="F232" s="131"/>
      <c r="G232" s="130"/>
      <c r="H232" s="130"/>
      <c r="I232" s="128" t="s">
        <v>33</v>
      </c>
      <c r="J232" s="128" t="s">
        <v>24</v>
      </c>
      <c r="K232" s="128" t="s">
        <v>25</v>
      </c>
      <c r="L232" s="139" t="s">
        <v>28</v>
      </c>
      <c r="M232" s="148">
        <v>2.7</v>
      </c>
      <c r="N232" s="148">
        <v>2.8</v>
      </c>
      <c r="O232" s="148">
        <v>2.8</v>
      </c>
      <c r="P232" s="148">
        <v>3</v>
      </c>
      <c r="Q232" s="148">
        <v>3.1</v>
      </c>
      <c r="R232" s="148">
        <v>3.1</v>
      </c>
      <c r="S232" s="148">
        <v>3.1</v>
      </c>
      <c r="T232" s="148">
        <v>3.2</v>
      </c>
      <c r="U232" s="148">
        <v>3.2</v>
      </c>
      <c r="V232" s="148">
        <v>3.3</v>
      </c>
      <c r="W232" s="148">
        <v>3.3</v>
      </c>
      <c r="X232" s="148">
        <v>3.4</v>
      </c>
      <c r="Y232" s="148">
        <v>3.4</v>
      </c>
      <c r="Z232" s="148">
        <v>3.5</v>
      </c>
      <c r="AA232" s="148">
        <v>3.5</v>
      </c>
      <c r="AC232" s="128" t="s">
        <v>347</v>
      </c>
      <c r="AD232" s="128" t="s">
        <v>348</v>
      </c>
      <c r="AE232" s="153" t="s">
        <v>28</v>
      </c>
      <c r="AF232" s="150">
        <f t="shared" si="471"/>
        <v>7.397260273972603</v>
      </c>
      <c r="AG232" s="150">
        <f t="shared" si="472"/>
        <v>7.6712328767123283</v>
      </c>
      <c r="AH232" s="150">
        <f t="shared" si="473"/>
        <v>7.6712328767123283</v>
      </c>
      <c r="AI232" s="150">
        <f t="shared" si="474"/>
        <v>8.2191780821917817</v>
      </c>
      <c r="AJ232" s="150">
        <f t="shared" si="475"/>
        <v>8.493150684931507</v>
      </c>
      <c r="AK232" s="150">
        <f t="shared" si="476"/>
        <v>8.493150684931507</v>
      </c>
      <c r="AL232" s="150">
        <f t="shared" si="477"/>
        <v>8.493150684931507</v>
      </c>
      <c r="AM232" s="150">
        <f t="shared" si="478"/>
        <v>8.7671232876712324</v>
      </c>
      <c r="AN232" s="150">
        <f t="shared" si="479"/>
        <v>8.7671232876712324</v>
      </c>
      <c r="AO232" s="150">
        <f t="shared" si="480"/>
        <v>9.0410958904109595</v>
      </c>
      <c r="AP232" s="150">
        <f t="shared" si="481"/>
        <v>9.0410958904109595</v>
      </c>
      <c r="AQ232" s="150">
        <f t="shared" si="482"/>
        <v>9.3150684931506849</v>
      </c>
      <c r="AR232" s="150">
        <f t="shared" si="483"/>
        <v>9.3150684931506849</v>
      </c>
      <c r="AS232" s="150">
        <f t="shared" si="484"/>
        <v>9.5890410958904102</v>
      </c>
      <c r="AT232" s="151">
        <f t="shared" si="485"/>
        <v>9.5890410958904102</v>
      </c>
    </row>
    <row r="233" spans="1:46" s="134" customFormat="1" x14ac:dyDescent="0.2">
      <c r="A233" s="128" t="s">
        <v>21</v>
      </c>
      <c r="B233" s="120" t="s">
        <v>409</v>
      </c>
      <c r="C233" s="140" t="s">
        <v>267</v>
      </c>
      <c r="D233" s="131" t="s">
        <v>28</v>
      </c>
      <c r="E233" s="130"/>
      <c r="F233" s="131"/>
      <c r="G233" s="130"/>
      <c r="H233" s="130"/>
      <c r="I233" s="128" t="s">
        <v>33</v>
      </c>
      <c r="J233" s="128" t="s">
        <v>24</v>
      </c>
      <c r="K233" s="128" t="s">
        <v>25</v>
      </c>
      <c r="L233" s="139" t="s">
        <v>28</v>
      </c>
      <c r="M233" s="148">
        <v>2</v>
      </c>
      <c r="N233" s="148">
        <v>2</v>
      </c>
      <c r="O233" s="148">
        <v>2.1</v>
      </c>
      <c r="P233" s="148">
        <v>2.1</v>
      </c>
      <c r="Q233" s="148">
        <v>2.2000000000000002</v>
      </c>
      <c r="R233" s="148">
        <v>2.2000000000000002</v>
      </c>
      <c r="S233" s="148">
        <v>2.2000000000000002</v>
      </c>
      <c r="T233" s="148">
        <v>2.2000000000000002</v>
      </c>
      <c r="U233" s="148">
        <v>2.2000000000000002</v>
      </c>
      <c r="V233" s="148">
        <v>2.2999999999999998</v>
      </c>
      <c r="W233" s="148">
        <v>2.2999999999999998</v>
      </c>
      <c r="X233" s="148">
        <v>2.4</v>
      </c>
      <c r="Y233" s="148">
        <v>2.4</v>
      </c>
      <c r="Z233" s="148">
        <v>2.5</v>
      </c>
      <c r="AA233" s="148">
        <v>2.5</v>
      </c>
      <c r="AC233" s="128" t="s">
        <v>347</v>
      </c>
      <c r="AD233" s="128" t="s">
        <v>348</v>
      </c>
      <c r="AE233" s="153" t="s">
        <v>28</v>
      </c>
      <c r="AF233" s="150">
        <f t="shared" si="471"/>
        <v>5.4794520547945202</v>
      </c>
      <c r="AG233" s="150">
        <f t="shared" si="472"/>
        <v>5.4794520547945202</v>
      </c>
      <c r="AH233" s="150">
        <f t="shared" si="473"/>
        <v>5.7534246575342465</v>
      </c>
      <c r="AI233" s="150">
        <f t="shared" si="474"/>
        <v>5.7534246575342465</v>
      </c>
      <c r="AJ233" s="150">
        <f t="shared" si="475"/>
        <v>6.0273972602739727</v>
      </c>
      <c r="AK233" s="150">
        <f t="shared" si="476"/>
        <v>6.0273972602739727</v>
      </c>
      <c r="AL233" s="150">
        <f t="shared" si="477"/>
        <v>6.0273972602739727</v>
      </c>
      <c r="AM233" s="150">
        <f t="shared" si="478"/>
        <v>6.0273972602739727</v>
      </c>
      <c r="AN233" s="150">
        <f t="shared" si="479"/>
        <v>6.0273972602739727</v>
      </c>
      <c r="AO233" s="150">
        <f t="shared" si="480"/>
        <v>6.3013698630136989</v>
      </c>
      <c r="AP233" s="150">
        <f t="shared" si="481"/>
        <v>6.3013698630136989</v>
      </c>
      <c r="AQ233" s="150">
        <f t="shared" si="482"/>
        <v>6.5753424657534243</v>
      </c>
      <c r="AR233" s="150">
        <f t="shared" si="483"/>
        <v>6.5753424657534243</v>
      </c>
      <c r="AS233" s="150">
        <f t="shared" si="484"/>
        <v>6.8493150684931505</v>
      </c>
      <c r="AT233" s="151">
        <f t="shared" si="485"/>
        <v>6.8493150684931505</v>
      </c>
    </row>
    <row r="234" spans="1:46" s="134" customFormat="1" x14ac:dyDescent="0.2">
      <c r="A234" s="128" t="s">
        <v>21</v>
      </c>
      <c r="B234" s="120" t="s">
        <v>409</v>
      </c>
      <c r="C234" s="140" t="s">
        <v>268</v>
      </c>
      <c r="D234" s="131" t="s">
        <v>28</v>
      </c>
      <c r="E234" s="130"/>
      <c r="F234" s="131"/>
      <c r="G234" s="130"/>
      <c r="H234" s="130"/>
      <c r="I234" s="128" t="s">
        <v>33</v>
      </c>
      <c r="J234" s="128" t="s">
        <v>24</v>
      </c>
      <c r="K234" s="128" t="s">
        <v>25</v>
      </c>
      <c r="L234" s="139" t="s">
        <v>28</v>
      </c>
      <c r="M234" s="148">
        <v>0.6</v>
      </c>
      <c r="N234" s="148">
        <v>0.6</v>
      </c>
      <c r="O234" s="148">
        <v>0.7</v>
      </c>
      <c r="P234" s="148">
        <v>0.8</v>
      </c>
      <c r="Q234" s="148">
        <v>0.8</v>
      </c>
      <c r="R234" s="148">
        <v>0.8</v>
      </c>
      <c r="S234" s="148">
        <v>0.8</v>
      </c>
      <c r="T234" s="148">
        <v>0.9</v>
      </c>
      <c r="U234" s="148">
        <v>0.9</v>
      </c>
      <c r="V234" s="148">
        <v>0.9</v>
      </c>
      <c r="W234" s="148">
        <v>0.9</v>
      </c>
      <c r="X234" s="148">
        <v>0.9</v>
      </c>
      <c r="Y234" s="148">
        <v>0.9</v>
      </c>
      <c r="Z234" s="148">
        <v>0.9</v>
      </c>
      <c r="AA234" s="148">
        <v>0.9</v>
      </c>
      <c r="AC234" s="128" t="s">
        <v>347</v>
      </c>
      <c r="AD234" s="128" t="s">
        <v>348</v>
      </c>
      <c r="AE234" s="153" t="s">
        <v>28</v>
      </c>
      <c r="AF234" s="150">
        <f t="shared" si="471"/>
        <v>1.6438356164383561</v>
      </c>
      <c r="AG234" s="150">
        <f t="shared" si="472"/>
        <v>1.6438356164383561</v>
      </c>
      <c r="AH234" s="150">
        <f t="shared" si="473"/>
        <v>1.9178082191780821</v>
      </c>
      <c r="AI234" s="150">
        <f t="shared" si="474"/>
        <v>2.1917808219178081</v>
      </c>
      <c r="AJ234" s="150">
        <f t="shared" si="475"/>
        <v>2.1917808219178081</v>
      </c>
      <c r="AK234" s="150">
        <f t="shared" si="476"/>
        <v>2.1917808219178081</v>
      </c>
      <c r="AL234" s="150">
        <f t="shared" si="477"/>
        <v>2.1917808219178081</v>
      </c>
      <c r="AM234" s="150">
        <f t="shared" si="478"/>
        <v>2.4657534246575343</v>
      </c>
      <c r="AN234" s="150">
        <f t="shared" si="479"/>
        <v>2.4657534246575343</v>
      </c>
      <c r="AO234" s="150">
        <f t="shared" si="480"/>
        <v>2.4657534246575343</v>
      </c>
      <c r="AP234" s="150">
        <f t="shared" si="481"/>
        <v>2.4657534246575343</v>
      </c>
      <c r="AQ234" s="150">
        <f t="shared" si="482"/>
        <v>2.4657534246575343</v>
      </c>
      <c r="AR234" s="150">
        <f t="shared" si="483"/>
        <v>2.4657534246575343</v>
      </c>
      <c r="AS234" s="150">
        <f t="shared" si="484"/>
        <v>2.4657534246575343</v>
      </c>
      <c r="AT234" s="151">
        <f t="shared" si="485"/>
        <v>2.4657534246575343</v>
      </c>
    </row>
    <row r="235" spans="1:46" s="134" customFormat="1" x14ac:dyDescent="0.2">
      <c r="A235" s="128" t="s">
        <v>21</v>
      </c>
      <c r="B235" s="120" t="s">
        <v>409</v>
      </c>
      <c r="C235" s="140" t="s">
        <v>269</v>
      </c>
      <c r="D235" s="131" t="s">
        <v>28</v>
      </c>
      <c r="E235" s="130"/>
      <c r="F235" s="131"/>
      <c r="G235" s="130"/>
      <c r="H235" s="130"/>
      <c r="I235" s="128" t="s">
        <v>33</v>
      </c>
      <c r="J235" s="128" t="s">
        <v>24</v>
      </c>
      <c r="K235" s="128" t="s">
        <v>25</v>
      </c>
      <c r="L235" s="139" t="s">
        <v>28</v>
      </c>
      <c r="M235" s="148">
        <v>0.1</v>
      </c>
      <c r="N235" s="148">
        <v>0.1</v>
      </c>
      <c r="O235" s="148">
        <v>0.1</v>
      </c>
      <c r="P235" s="148">
        <v>0.1</v>
      </c>
      <c r="Q235" s="148">
        <v>0.1</v>
      </c>
      <c r="R235" s="148">
        <v>0.1</v>
      </c>
      <c r="S235" s="148">
        <v>0.1</v>
      </c>
      <c r="T235" s="148">
        <v>0.1</v>
      </c>
      <c r="U235" s="148">
        <v>0.1</v>
      </c>
      <c r="V235" s="148">
        <v>0.1</v>
      </c>
      <c r="W235" s="148">
        <v>0.1</v>
      </c>
      <c r="X235" s="148">
        <v>0.1</v>
      </c>
      <c r="Y235" s="148">
        <v>0.1</v>
      </c>
      <c r="Z235" s="148">
        <v>0.1</v>
      </c>
      <c r="AA235" s="148">
        <v>0.1</v>
      </c>
      <c r="AC235" s="128" t="s">
        <v>347</v>
      </c>
      <c r="AD235" s="128" t="s">
        <v>348</v>
      </c>
      <c r="AE235" s="153" t="s">
        <v>28</v>
      </c>
      <c r="AF235" s="150">
        <f t="shared" si="471"/>
        <v>0.27397260273972601</v>
      </c>
      <c r="AG235" s="150">
        <f t="shared" si="472"/>
        <v>0.27397260273972601</v>
      </c>
      <c r="AH235" s="150">
        <f t="shared" si="473"/>
        <v>0.27397260273972601</v>
      </c>
      <c r="AI235" s="150">
        <f t="shared" si="474"/>
        <v>0.27397260273972601</v>
      </c>
      <c r="AJ235" s="150">
        <f t="shared" si="475"/>
        <v>0.27397260273972601</v>
      </c>
      <c r="AK235" s="150">
        <f t="shared" si="476"/>
        <v>0.27397260273972601</v>
      </c>
      <c r="AL235" s="150">
        <f t="shared" si="477"/>
        <v>0.27397260273972601</v>
      </c>
      <c r="AM235" s="150">
        <f t="shared" si="478"/>
        <v>0.27397260273972601</v>
      </c>
      <c r="AN235" s="150">
        <f t="shared" si="479"/>
        <v>0.27397260273972601</v>
      </c>
      <c r="AO235" s="150">
        <f t="shared" si="480"/>
        <v>0.27397260273972601</v>
      </c>
      <c r="AP235" s="150">
        <f t="shared" si="481"/>
        <v>0.27397260273972601</v>
      </c>
      <c r="AQ235" s="150">
        <f t="shared" si="482"/>
        <v>0.27397260273972601</v>
      </c>
      <c r="AR235" s="150">
        <f t="shared" si="483"/>
        <v>0.27397260273972601</v>
      </c>
      <c r="AS235" s="150">
        <f t="shared" si="484"/>
        <v>0.27397260273972601</v>
      </c>
      <c r="AT235" s="151">
        <f t="shared" si="485"/>
        <v>0.27397260273972601</v>
      </c>
    </row>
    <row r="236" spans="1:46" s="134" customFormat="1" x14ac:dyDescent="0.2">
      <c r="A236" s="128" t="s">
        <v>21</v>
      </c>
      <c r="B236" s="120" t="s">
        <v>409</v>
      </c>
      <c r="C236" s="138" t="s">
        <v>270</v>
      </c>
      <c r="D236" s="131" t="s">
        <v>28</v>
      </c>
      <c r="E236" s="130"/>
      <c r="F236" s="131"/>
      <c r="G236" s="130"/>
      <c r="H236" s="130"/>
      <c r="I236" s="128" t="s">
        <v>33</v>
      </c>
      <c r="J236" s="128" t="s">
        <v>24</v>
      </c>
      <c r="K236" s="128" t="s">
        <v>25</v>
      </c>
      <c r="L236" s="139" t="s">
        <v>28</v>
      </c>
      <c r="M236" s="139" t="s">
        <v>28</v>
      </c>
      <c r="N236" s="148">
        <v>0</v>
      </c>
      <c r="O236" s="148">
        <v>0</v>
      </c>
      <c r="P236" s="148">
        <v>0</v>
      </c>
      <c r="Q236" s="148">
        <v>0</v>
      </c>
      <c r="R236" s="148">
        <v>0</v>
      </c>
      <c r="S236" s="148">
        <v>0</v>
      </c>
      <c r="T236" s="148">
        <v>0</v>
      </c>
      <c r="U236" s="148">
        <v>0</v>
      </c>
      <c r="V236" s="148">
        <v>0</v>
      </c>
      <c r="W236" s="148">
        <v>0</v>
      </c>
      <c r="X236" s="148">
        <v>0</v>
      </c>
      <c r="Y236" s="148">
        <v>0</v>
      </c>
      <c r="Z236" s="148">
        <v>0</v>
      </c>
      <c r="AA236" s="148">
        <v>0</v>
      </c>
      <c r="AC236" s="128" t="s">
        <v>347</v>
      </c>
      <c r="AD236" s="128" t="s">
        <v>348</v>
      </c>
      <c r="AE236" s="153" t="s">
        <v>28</v>
      </c>
      <c r="AF236" s="153" t="s">
        <v>28</v>
      </c>
      <c r="AG236" s="150">
        <f t="shared" si="472"/>
        <v>0</v>
      </c>
      <c r="AH236" s="150">
        <f t="shared" si="473"/>
        <v>0</v>
      </c>
      <c r="AI236" s="150">
        <f t="shared" si="474"/>
        <v>0</v>
      </c>
      <c r="AJ236" s="150">
        <f t="shared" si="475"/>
        <v>0</v>
      </c>
      <c r="AK236" s="150">
        <f t="shared" si="476"/>
        <v>0</v>
      </c>
      <c r="AL236" s="150">
        <f t="shared" si="477"/>
        <v>0</v>
      </c>
      <c r="AM236" s="150">
        <f t="shared" si="478"/>
        <v>0</v>
      </c>
      <c r="AN236" s="150">
        <f t="shared" si="479"/>
        <v>0</v>
      </c>
      <c r="AO236" s="150">
        <f t="shared" si="480"/>
        <v>0</v>
      </c>
      <c r="AP236" s="150">
        <f t="shared" si="481"/>
        <v>0</v>
      </c>
      <c r="AQ236" s="150">
        <f t="shared" si="482"/>
        <v>0</v>
      </c>
      <c r="AR236" s="150">
        <f t="shared" si="483"/>
        <v>0</v>
      </c>
      <c r="AS236" s="150">
        <f t="shared" si="484"/>
        <v>0</v>
      </c>
      <c r="AT236" s="151">
        <f t="shared" si="485"/>
        <v>0</v>
      </c>
    </row>
    <row r="237" spans="1:46" s="134" customFormat="1" x14ac:dyDescent="0.2">
      <c r="A237" s="128" t="s">
        <v>21</v>
      </c>
      <c r="B237" s="120" t="s">
        <v>409</v>
      </c>
      <c r="C237" s="140" t="s">
        <v>271</v>
      </c>
      <c r="D237" s="131" t="s">
        <v>28</v>
      </c>
      <c r="E237" s="130"/>
      <c r="F237" s="131"/>
      <c r="G237" s="130"/>
      <c r="H237" s="130"/>
      <c r="I237" s="128" t="s">
        <v>33</v>
      </c>
      <c r="J237" s="128" t="s">
        <v>24</v>
      </c>
      <c r="K237" s="128" t="s">
        <v>25</v>
      </c>
      <c r="L237" s="139" t="s">
        <v>28</v>
      </c>
      <c r="M237" s="139" t="s">
        <v>28</v>
      </c>
      <c r="N237" s="139" t="s">
        <v>28</v>
      </c>
      <c r="O237" s="139" t="s">
        <v>28</v>
      </c>
      <c r="P237" s="148">
        <v>0</v>
      </c>
      <c r="Q237" s="139" t="s">
        <v>28</v>
      </c>
      <c r="R237" s="139" t="s">
        <v>28</v>
      </c>
      <c r="S237" s="139" t="s">
        <v>28</v>
      </c>
      <c r="T237" s="139" t="s">
        <v>28</v>
      </c>
      <c r="U237" s="139" t="s">
        <v>28</v>
      </c>
      <c r="V237" s="139" t="s">
        <v>28</v>
      </c>
      <c r="W237" s="139" t="s">
        <v>28</v>
      </c>
      <c r="X237" s="139" t="s">
        <v>28</v>
      </c>
      <c r="Y237" s="139" t="s">
        <v>28</v>
      </c>
      <c r="Z237" s="139" t="s">
        <v>28</v>
      </c>
      <c r="AA237" s="139" t="s">
        <v>28</v>
      </c>
      <c r="AC237" s="128" t="s">
        <v>347</v>
      </c>
      <c r="AD237" s="128" t="s">
        <v>348</v>
      </c>
      <c r="AE237" s="153" t="s">
        <v>28</v>
      </c>
      <c r="AF237" s="153" t="s">
        <v>28</v>
      </c>
      <c r="AG237" s="153" t="s">
        <v>28</v>
      </c>
      <c r="AH237" s="153" t="s">
        <v>28</v>
      </c>
      <c r="AI237" s="150">
        <f t="shared" si="474"/>
        <v>0</v>
      </c>
      <c r="AJ237" s="153" t="s">
        <v>28</v>
      </c>
      <c r="AK237" s="153" t="s">
        <v>28</v>
      </c>
      <c r="AL237" s="153" t="s">
        <v>28</v>
      </c>
      <c r="AM237" s="153" t="s">
        <v>28</v>
      </c>
      <c r="AN237" s="153" t="s">
        <v>28</v>
      </c>
      <c r="AO237" s="153" t="s">
        <v>28</v>
      </c>
      <c r="AP237" s="153" t="s">
        <v>28</v>
      </c>
      <c r="AQ237" s="153" t="s">
        <v>28</v>
      </c>
      <c r="AR237" s="153" t="s">
        <v>28</v>
      </c>
      <c r="AS237" s="153" t="s">
        <v>28</v>
      </c>
      <c r="AT237" s="155" t="s">
        <v>28</v>
      </c>
    </row>
    <row r="238" spans="1:46" s="134" customFormat="1" x14ac:dyDescent="0.2">
      <c r="A238" s="128" t="s">
        <v>21</v>
      </c>
      <c r="B238" s="120" t="s">
        <v>409</v>
      </c>
      <c r="C238" s="140" t="s">
        <v>272</v>
      </c>
      <c r="D238" s="131" t="s">
        <v>28</v>
      </c>
      <c r="E238" s="130"/>
      <c r="F238" s="131"/>
      <c r="G238" s="130"/>
      <c r="H238" s="130"/>
      <c r="I238" s="128" t="s">
        <v>33</v>
      </c>
      <c r="J238" s="128" t="s">
        <v>24</v>
      </c>
      <c r="K238" s="128" t="s">
        <v>25</v>
      </c>
      <c r="L238" s="139" t="s">
        <v>28</v>
      </c>
      <c r="M238" s="139" t="s">
        <v>28</v>
      </c>
      <c r="N238" s="148">
        <v>0</v>
      </c>
      <c r="O238" s="148">
        <v>0</v>
      </c>
      <c r="P238" s="148">
        <v>0</v>
      </c>
      <c r="Q238" s="148">
        <v>0</v>
      </c>
      <c r="R238" s="148">
        <v>0</v>
      </c>
      <c r="S238" s="148">
        <v>0</v>
      </c>
      <c r="T238" s="148">
        <v>0</v>
      </c>
      <c r="U238" s="148">
        <v>0</v>
      </c>
      <c r="V238" s="148">
        <v>0</v>
      </c>
      <c r="W238" s="148">
        <v>0</v>
      </c>
      <c r="X238" s="148">
        <v>0</v>
      </c>
      <c r="Y238" s="148">
        <v>0</v>
      </c>
      <c r="Z238" s="148">
        <v>0</v>
      </c>
      <c r="AA238" s="148">
        <v>0</v>
      </c>
      <c r="AC238" s="128" t="s">
        <v>347</v>
      </c>
      <c r="AD238" s="128" t="s">
        <v>348</v>
      </c>
      <c r="AE238" s="153" t="s">
        <v>28</v>
      </c>
      <c r="AF238" s="153" t="s">
        <v>28</v>
      </c>
      <c r="AG238" s="150">
        <f t="shared" si="472"/>
        <v>0</v>
      </c>
      <c r="AH238" s="150">
        <f t="shared" si="473"/>
        <v>0</v>
      </c>
      <c r="AI238" s="150">
        <f t="shared" si="474"/>
        <v>0</v>
      </c>
      <c r="AJ238" s="150">
        <f t="shared" si="475"/>
        <v>0</v>
      </c>
      <c r="AK238" s="150">
        <f t="shared" si="476"/>
        <v>0</v>
      </c>
      <c r="AL238" s="150">
        <f t="shared" si="477"/>
        <v>0</v>
      </c>
      <c r="AM238" s="150">
        <f t="shared" si="478"/>
        <v>0</v>
      </c>
      <c r="AN238" s="150">
        <f t="shared" si="479"/>
        <v>0</v>
      </c>
      <c r="AO238" s="150">
        <f t="shared" si="480"/>
        <v>0</v>
      </c>
      <c r="AP238" s="150">
        <f t="shared" si="481"/>
        <v>0</v>
      </c>
      <c r="AQ238" s="150">
        <f t="shared" si="482"/>
        <v>0</v>
      </c>
      <c r="AR238" s="150">
        <f t="shared" si="483"/>
        <v>0</v>
      </c>
      <c r="AS238" s="150">
        <f t="shared" si="484"/>
        <v>0</v>
      </c>
      <c r="AT238" s="151">
        <f t="shared" si="485"/>
        <v>0</v>
      </c>
    </row>
    <row r="239" spans="1:46" s="134" customFormat="1" x14ac:dyDescent="0.2">
      <c r="A239" s="128" t="s">
        <v>21</v>
      </c>
      <c r="B239" s="120" t="s">
        <v>409</v>
      </c>
      <c r="C239" s="129" t="s">
        <v>273</v>
      </c>
      <c r="D239" s="130"/>
      <c r="E239" s="130"/>
      <c r="F239" s="131"/>
      <c r="G239" s="130"/>
      <c r="H239" s="130"/>
      <c r="I239" s="128" t="s">
        <v>33</v>
      </c>
      <c r="J239" s="128" t="s">
        <v>34</v>
      </c>
      <c r="K239" s="128" t="s">
        <v>25</v>
      </c>
      <c r="L239" s="139" t="s">
        <v>28</v>
      </c>
      <c r="M239" s="148">
        <v>3</v>
      </c>
      <c r="N239" s="148">
        <v>3.1</v>
      </c>
      <c r="O239" s="148">
        <v>3.4</v>
      </c>
      <c r="P239" s="148">
        <v>3.6</v>
      </c>
      <c r="Q239" s="148">
        <v>3.7</v>
      </c>
      <c r="R239" s="148">
        <v>3.7</v>
      </c>
      <c r="S239" s="148">
        <v>3.8</v>
      </c>
      <c r="T239" s="148">
        <v>3.9</v>
      </c>
      <c r="U239" s="148">
        <v>4.0999999999999996</v>
      </c>
      <c r="V239" s="148">
        <v>4.4000000000000004</v>
      </c>
      <c r="W239" s="148">
        <v>4.5999999999999996</v>
      </c>
      <c r="X239" s="148">
        <v>4.7</v>
      </c>
      <c r="Y239" s="148">
        <v>4.8</v>
      </c>
      <c r="Z239" s="148">
        <v>4.9000000000000004</v>
      </c>
      <c r="AA239" s="148">
        <v>5.0999999999999996</v>
      </c>
      <c r="AC239" s="128" t="s">
        <v>346</v>
      </c>
      <c r="AD239" s="128" t="s">
        <v>348</v>
      </c>
      <c r="AE239" s="153" t="s">
        <v>28</v>
      </c>
      <c r="AF239" s="150">
        <f t="shared" si="471"/>
        <v>8.2191780821917817</v>
      </c>
      <c r="AG239" s="150">
        <f t="shared" si="472"/>
        <v>8.493150684931507</v>
      </c>
      <c r="AH239" s="150">
        <f t="shared" si="473"/>
        <v>9.3150684931506849</v>
      </c>
      <c r="AI239" s="150">
        <f t="shared" si="474"/>
        <v>9.8630136986301373</v>
      </c>
      <c r="AJ239" s="150">
        <f t="shared" si="475"/>
        <v>10.136986301369863</v>
      </c>
      <c r="AK239" s="150">
        <f t="shared" si="476"/>
        <v>10.136986301369863</v>
      </c>
      <c r="AL239" s="150">
        <f t="shared" si="477"/>
        <v>10.41095890410959</v>
      </c>
      <c r="AM239" s="150">
        <f t="shared" si="478"/>
        <v>10.684931506849315</v>
      </c>
      <c r="AN239" s="150">
        <f t="shared" si="479"/>
        <v>11.232876712328768</v>
      </c>
      <c r="AO239" s="150">
        <f t="shared" si="480"/>
        <v>12.054794520547945</v>
      </c>
      <c r="AP239" s="150">
        <f t="shared" si="481"/>
        <v>12.602739726027398</v>
      </c>
      <c r="AQ239" s="150">
        <f t="shared" si="482"/>
        <v>12.876712328767123</v>
      </c>
      <c r="AR239" s="150">
        <f t="shared" si="483"/>
        <v>13.150684931506849</v>
      </c>
      <c r="AS239" s="150">
        <f t="shared" si="484"/>
        <v>13.424657534246576</v>
      </c>
      <c r="AT239" s="151">
        <f t="shared" si="485"/>
        <v>13.972602739726028</v>
      </c>
    </row>
    <row r="240" spans="1:46" s="134" customFormat="1" x14ac:dyDescent="0.2">
      <c r="A240" s="128" t="s">
        <v>21</v>
      </c>
      <c r="B240" s="120" t="s">
        <v>409</v>
      </c>
      <c r="C240" s="135" t="s">
        <v>274</v>
      </c>
      <c r="D240" s="130"/>
      <c r="E240" s="130"/>
      <c r="F240" s="131"/>
      <c r="G240" s="130"/>
      <c r="H240" s="130"/>
      <c r="I240" s="128" t="s">
        <v>33</v>
      </c>
      <c r="J240" s="128" t="s">
        <v>34</v>
      </c>
      <c r="K240" s="128" t="s">
        <v>25</v>
      </c>
      <c r="L240" s="139" t="s">
        <v>28</v>
      </c>
      <c r="M240" s="148">
        <v>0.3</v>
      </c>
      <c r="N240" s="148">
        <v>0.3</v>
      </c>
      <c r="O240" s="148">
        <v>0.3</v>
      </c>
      <c r="P240" s="148">
        <v>0.3</v>
      </c>
      <c r="Q240" s="148">
        <v>0.3</v>
      </c>
      <c r="R240" s="148">
        <v>0.3</v>
      </c>
      <c r="S240" s="148">
        <v>0.3</v>
      </c>
      <c r="T240" s="148">
        <v>0.4</v>
      </c>
      <c r="U240" s="148">
        <v>0.4</v>
      </c>
      <c r="V240" s="148">
        <v>0.4</v>
      </c>
      <c r="W240" s="148">
        <v>0.5</v>
      </c>
      <c r="X240" s="148">
        <v>0.5</v>
      </c>
      <c r="Y240" s="148">
        <v>0.5</v>
      </c>
      <c r="Z240" s="148">
        <v>0.5</v>
      </c>
      <c r="AA240" s="148">
        <v>0.5</v>
      </c>
      <c r="AC240" s="128" t="s">
        <v>346</v>
      </c>
      <c r="AD240" s="128" t="s">
        <v>348</v>
      </c>
      <c r="AE240" s="153" t="s">
        <v>28</v>
      </c>
      <c r="AF240" s="150">
        <f t="shared" si="471"/>
        <v>0.82191780821917804</v>
      </c>
      <c r="AG240" s="150">
        <f t="shared" si="472"/>
        <v>0.82191780821917804</v>
      </c>
      <c r="AH240" s="150">
        <f t="shared" si="473"/>
        <v>0.82191780821917804</v>
      </c>
      <c r="AI240" s="150">
        <f t="shared" si="474"/>
        <v>0.82191780821917804</v>
      </c>
      <c r="AJ240" s="150">
        <f t="shared" si="475"/>
        <v>0.82191780821917804</v>
      </c>
      <c r="AK240" s="150">
        <f t="shared" si="476"/>
        <v>0.82191780821917804</v>
      </c>
      <c r="AL240" s="150">
        <f t="shared" si="477"/>
        <v>0.82191780821917804</v>
      </c>
      <c r="AM240" s="150">
        <f t="shared" si="478"/>
        <v>1.095890410958904</v>
      </c>
      <c r="AN240" s="150">
        <f t="shared" si="479"/>
        <v>1.095890410958904</v>
      </c>
      <c r="AO240" s="150">
        <f t="shared" si="480"/>
        <v>1.095890410958904</v>
      </c>
      <c r="AP240" s="150">
        <f t="shared" si="481"/>
        <v>1.3698630136986301</v>
      </c>
      <c r="AQ240" s="150">
        <f t="shared" si="482"/>
        <v>1.3698630136986301</v>
      </c>
      <c r="AR240" s="150">
        <f t="shared" si="483"/>
        <v>1.3698630136986301</v>
      </c>
      <c r="AS240" s="150">
        <f t="shared" si="484"/>
        <v>1.3698630136986301</v>
      </c>
      <c r="AT240" s="151">
        <f t="shared" si="485"/>
        <v>1.3698630136986301</v>
      </c>
    </row>
    <row r="241" spans="1:46" s="134" customFormat="1" x14ac:dyDescent="0.2">
      <c r="A241" s="128" t="s">
        <v>21</v>
      </c>
      <c r="B241" s="120" t="s">
        <v>409</v>
      </c>
      <c r="C241" s="135" t="s">
        <v>275</v>
      </c>
      <c r="D241" s="130">
        <v>1</v>
      </c>
      <c r="E241" s="130"/>
      <c r="F241" s="131"/>
      <c r="G241" s="130"/>
      <c r="H241" s="130"/>
      <c r="I241" s="128" t="s">
        <v>33</v>
      </c>
      <c r="J241" s="128" t="s">
        <v>34</v>
      </c>
      <c r="K241" s="128" t="s">
        <v>25</v>
      </c>
      <c r="L241" s="139" t="s">
        <v>28</v>
      </c>
      <c r="M241" s="148">
        <v>1.5</v>
      </c>
      <c r="N241" s="148">
        <v>1.6</v>
      </c>
      <c r="O241" s="148">
        <v>1.8</v>
      </c>
      <c r="P241" s="148">
        <v>1.9</v>
      </c>
      <c r="Q241" s="148">
        <v>2</v>
      </c>
      <c r="R241" s="148">
        <v>1.9</v>
      </c>
      <c r="S241" s="148">
        <v>1.9</v>
      </c>
      <c r="T241" s="148">
        <v>2</v>
      </c>
      <c r="U241" s="148">
        <v>2.1</v>
      </c>
      <c r="V241" s="148">
        <v>2.2999999999999998</v>
      </c>
      <c r="W241" s="148">
        <v>2.4</v>
      </c>
      <c r="X241" s="148">
        <v>2.4</v>
      </c>
      <c r="Y241" s="148">
        <v>2.6</v>
      </c>
      <c r="Z241" s="148">
        <v>2.7</v>
      </c>
      <c r="AA241" s="148">
        <v>2.8</v>
      </c>
      <c r="AC241" s="128" t="s">
        <v>346</v>
      </c>
      <c r="AD241" s="128" t="s">
        <v>348</v>
      </c>
      <c r="AE241" s="153" t="s">
        <v>28</v>
      </c>
      <c r="AF241" s="150">
        <f t="shared" si="471"/>
        <v>4.1095890410958908</v>
      </c>
      <c r="AG241" s="150">
        <f t="shared" si="472"/>
        <v>4.3835616438356162</v>
      </c>
      <c r="AH241" s="150">
        <f t="shared" si="473"/>
        <v>4.9315068493150687</v>
      </c>
      <c r="AI241" s="150">
        <f t="shared" si="474"/>
        <v>5.2054794520547949</v>
      </c>
      <c r="AJ241" s="150">
        <f t="shared" si="475"/>
        <v>5.4794520547945202</v>
      </c>
      <c r="AK241" s="150">
        <f t="shared" si="476"/>
        <v>5.2054794520547949</v>
      </c>
      <c r="AL241" s="150">
        <f t="shared" si="477"/>
        <v>5.2054794520547949</v>
      </c>
      <c r="AM241" s="150">
        <f t="shared" si="478"/>
        <v>5.4794520547945202</v>
      </c>
      <c r="AN241" s="150">
        <f t="shared" si="479"/>
        <v>5.7534246575342465</v>
      </c>
      <c r="AO241" s="150">
        <f t="shared" si="480"/>
        <v>6.3013698630136989</v>
      </c>
      <c r="AP241" s="150">
        <f t="shared" si="481"/>
        <v>6.5753424657534243</v>
      </c>
      <c r="AQ241" s="150">
        <f t="shared" si="482"/>
        <v>6.5753424657534243</v>
      </c>
      <c r="AR241" s="150">
        <f t="shared" si="483"/>
        <v>7.1232876712328768</v>
      </c>
      <c r="AS241" s="150">
        <f t="shared" si="484"/>
        <v>7.397260273972603</v>
      </c>
      <c r="AT241" s="151">
        <f t="shared" si="485"/>
        <v>7.6712328767123283</v>
      </c>
    </row>
    <row r="242" spans="1:46" s="134" customFormat="1" x14ac:dyDescent="0.2">
      <c r="A242" s="128" t="s">
        <v>21</v>
      </c>
      <c r="B242" s="120" t="s">
        <v>409</v>
      </c>
      <c r="C242" s="137" t="s">
        <v>276</v>
      </c>
      <c r="D242" s="131" t="s">
        <v>28</v>
      </c>
      <c r="E242" s="130"/>
      <c r="F242" s="131"/>
      <c r="G242" s="130"/>
      <c r="H242" s="130"/>
      <c r="I242" s="128" t="s">
        <v>33</v>
      </c>
      <c r="J242" s="128" t="s">
        <v>34</v>
      </c>
      <c r="K242" s="128" t="s">
        <v>25</v>
      </c>
      <c r="L242" s="139" t="s">
        <v>28</v>
      </c>
      <c r="M242" s="148">
        <v>1.1000000000000001</v>
      </c>
      <c r="N242" s="148">
        <v>1.1000000000000001</v>
      </c>
      <c r="O242" s="148">
        <v>1.2</v>
      </c>
      <c r="P242" s="148">
        <v>1.3</v>
      </c>
      <c r="Q242" s="148">
        <v>1.4</v>
      </c>
      <c r="R242" s="148">
        <v>1.4</v>
      </c>
      <c r="S242" s="148">
        <v>1.3</v>
      </c>
      <c r="T242" s="148">
        <v>1.4</v>
      </c>
      <c r="U242" s="148">
        <v>1.5</v>
      </c>
      <c r="V242" s="148">
        <v>1.7</v>
      </c>
      <c r="W242" s="148">
        <v>1.7</v>
      </c>
      <c r="X242" s="148">
        <v>1.7</v>
      </c>
      <c r="Y242" s="148">
        <v>1.8</v>
      </c>
      <c r="Z242" s="148">
        <v>1.9</v>
      </c>
      <c r="AA242" s="148">
        <v>1.9</v>
      </c>
      <c r="AC242" s="128" t="s">
        <v>346</v>
      </c>
      <c r="AD242" s="128" t="s">
        <v>348</v>
      </c>
      <c r="AE242" s="153" t="s">
        <v>28</v>
      </c>
      <c r="AF242" s="150">
        <f t="shared" si="471"/>
        <v>3.0136986301369864</v>
      </c>
      <c r="AG242" s="150">
        <f t="shared" si="472"/>
        <v>3.0136986301369864</v>
      </c>
      <c r="AH242" s="150">
        <f t="shared" si="473"/>
        <v>3.2876712328767121</v>
      </c>
      <c r="AI242" s="150">
        <f t="shared" si="474"/>
        <v>3.5616438356164384</v>
      </c>
      <c r="AJ242" s="150">
        <f t="shared" si="475"/>
        <v>3.8356164383561642</v>
      </c>
      <c r="AK242" s="150">
        <f t="shared" si="476"/>
        <v>3.8356164383561642</v>
      </c>
      <c r="AL242" s="150">
        <f t="shared" si="477"/>
        <v>3.5616438356164384</v>
      </c>
      <c r="AM242" s="150">
        <f t="shared" si="478"/>
        <v>3.8356164383561642</v>
      </c>
      <c r="AN242" s="150">
        <f t="shared" si="479"/>
        <v>4.1095890410958908</v>
      </c>
      <c r="AO242" s="150">
        <f t="shared" si="480"/>
        <v>4.6575342465753424</v>
      </c>
      <c r="AP242" s="150">
        <f t="shared" si="481"/>
        <v>4.6575342465753424</v>
      </c>
      <c r="AQ242" s="150">
        <f t="shared" si="482"/>
        <v>4.6575342465753424</v>
      </c>
      <c r="AR242" s="150">
        <f t="shared" si="483"/>
        <v>4.9315068493150687</v>
      </c>
      <c r="AS242" s="150">
        <f t="shared" si="484"/>
        <v>5.2054794520547949</v>
      </c>
      <c r="AT242" s="151">
        <f t="shared" si="485"/>
        <v>5.2054794520547949</v>
      </c>
    </row>
    <row r="243" spans="1:46" s="134" customFormat="1" x14ac:dyDescent="0.2">
      <c r="A243" s="128" t="s">
        <v>21</v>
      </c>
      <c r="B243" s="120" t="s">
        <v>409</v>
      </c>
      <c r="C243" s="137" t="s">
        <v>277</v>
      </c>
      <c r="D243" s="131" t="s">
        <v>28</v>
      </c>
      <c r="E243" s="130"/>
      <c r="F243" s="131"/>
      <c r="G243" s="130"/>
      <c r="H243" s="130"/>
      <c r="I243" s="128" t="s">
        <v>33</v>
      </c>
      <c r="J243" s="128" t="s">
        <v>34</v>
      </c>
      <c r="K243" s="128" t="s">
        <v>25</v>
      </c>
      <c r="L243" s="139" t="s">
        <v>28</v>
      </c>
      <c r="M243" s="148">
        <v>0.1</v>
      </c>
      <c r="N243" s="148">
        <v>0.1</v>
      </c>
      <c r="O243" s="148">
        <v>0.1</v>
      </c>
      <c r="P243" s="148">
        <v>0.1</v>
      </c>
      <c r="Q243" s="148">
        <v>0.1</v>
      </c>
      <c r="R243" s="148">
        <v>0.1</v>
      </c>
      <c r="S243" s="148">
        <v>0.1</v>
      </c>
      <c r="T243" s="148">
        <v>0.1</v>
      </c>
      <c r="U243" s="148">
        <v>0.1</v>
      </c>
      <c r="V243" s="148">
        <v>0.1</v>
      </c>
      <c r="W243" s="148">
        <v>0.1</v>
      </c>
      <c r="X243" s="148">
        <v>0.1</v>
      </c>
      <c r="Y243" s="148">
        <v>0.1</v>
      </c>
      <c r="Z243" s="148">
        <v>0.1</v>
      </c>
      <c r="AA243" s="148">
        <v>0.1</v>
      </c>
      <c r="AC243" s="128" t="s">
        <v>346</v>
      </c>
      <c r="AD243" s="128" t="s">
        <v>348</v>
      </c>
      <c r="AE243" s="153" t="s">
        <v>28</v>
      </c>
      <c r="AF243" s="150">
        <f t="shared" si="471"/>
        <v>0.27397260273972601</v>
      </c>
      <c r="AG243" s="150">
        <f t="shared" si="472"/>
        <v>0.27397260273972601</v>
      </c>
      <c r="AH243" s="150">
        <f t="shared" si="473"/>
        <v>0.27397260273972601</v>
      </c>
      <c r="AI243" s="150">
        <f t="shared" si="474"/>
        <v>0.27397260273972601</v>
      </c>
      <c r="AJ243" s="150">
        <f t="shared" si="475"/>
        <v>0.27397260273972601</v>
      </c>
      <c r="AK243" s="150">
        <f t="shared" si="476"/>
        <v>0.27397260273972601</v>
      </c>
      <c r="AL243" s="150">
        <f t="shared" si="477"/>
        <v>0.27397260273972601</v>
      </c>
      <c r="AM243" s="150">
        <f t="shared" si="478"/>
        <v>0.27397260273972601</v>
      </c>
      <c r="AN243" s="150">
        <f t="shared" si="479"/>
        <v>0.27397260273972601</v>
      </c>
      <c r="AO243" s="150">
        <f t="shared" si="480"/>
        <v>0.27397260273972601</v>
      </c>
      <c r="AP243" s="150">
        <f t="shared" si="481"/>
        <v>0.27397260273972601</v>
      </c>
      <c r="AQ243" s="150">
        <f t="shared" si="482"/>
        <v>0.27397260273972601</v>
      </c>
      <c r="AR243" s="150">
        <f t="shared" si="483"/>
        <v>0.27397260273972601</v>
      </c>
      <c r="AS243" s="150">
        <f t="shared" si="484"/>
        <v>0.27397260273972601</v>
      </c>
      <c r="AT243" s="151">
        <f t="shared" si="485"/>
        <v>0.27397260273972601</v>
      </c>
    </row>
    <row r="244" spans="1:46" s="134" customFormat="1" x14ac:dyDescent="0.2">
      <c r="A244" s="128" t="s">
        <v>21</v>
      </c>
      <c r="B244" s="120" t="s">
        <v>409</v>
      </c>
      <c r="C244" s="137" t="s">
        <v>278</v>
      </c>
      <c r="D244" s="131" t="s">
        <v>28</v>
      </c>
      <c r="E244" s="130"/>
      <c r="F244" s="131"/>
      <c r="G244" s="130"/>
      <c r="H244" s="130"/>
      <c r="I244" s="128" t="s">
        <v>33</v>
      </c>
      <c r="J244" s="128" t="s">
        <v>34</v>
      </c>
      <c r="K244" s="128" t="s">
        <v>25</v>
      </c>
      <c r="L244" s="139" t="s">
        <v>28</v>
      </c>
      <c r="M244" s="148">
        <v>0.4</v>
      </c>
      <c r="N244" s="148">
        <v>0.4</v>
      </c>
      <c r="O244" s="148">
        <v>0.4</v>
      </c>
      <c r="P244" s="148">
        <v>0.5</v>
      </c>
      <c r="Q244" s="148">
        <v>0.5</v>
      </c>
      <c r="R244" s="148">
        <v>0.4</v>
      </c>
      <c r="S244" s="148">
        <v>0.4</v>
      </c>
      <c r="T244" s="148">
        <v>0.5</v>
      </c>
      <c r="U244" s="148">
        <v>0.5</v>
      </c>
      <c r="V244" s="148">
        <v>0.5</v>
      </c>
      <c r="W244" s="148">
        <v>0.5</v>
      </c>
      <c r="X244" s="148">
        <v>0.5</v>
      </c>
      <c r="Y244" s="148">
        <v>0.6</v>
      </c>
      <c r="Z244" s="148">
        <v>0.6</v>
      </c>
      <c r="AA244" s="148">
        <v>0.6</v>
      </c>
      <c r="AC244" s="128" t="s">
        <v>346</v>
      </c>
      <c r="AD244" s="128" t="s">
        <v>348</v>
      </c>
      <c r="AE244" s="153" t="s">
        <v>28</v>
      </c>
      <c r="AF244" s="150">
        <f t="shared" si="471"/>
        <v>1.095890410958904</v>
      </c>
      <c r="AG244" s="150">
        <f t="shared" si="472"/>
        <v>1.095890410958904</v>
      </c>
      <c r="AH244" s="150">
        <f t="shared" si="473"/>
        <v>1.095890410958904</v>
      </c>
      <c r="AI244" s="150">
        <f t="shared" si="474"/>
        <v>1.3698630136986301</v>
      </c>
      <c r="AJ244" s="150">
        <f t="shared" si="475"/>
        <v>1.3698630136986301</v>
      </c>
      <c r="AK244" s="150">
        <f t="shared" si="476"/>
        <v>1.095890410958904</v>
      </c>
      <c r="AL244" s="150">
        <f t="shared" si="477"/>
        <v>1.095890410958904</v>
      </c>
      <c r="AM244" s="150">
        <f t="shared" si="478"/>
        <v>1.3698630136986301</v>
      </c>
      <c r="AN244" s="150">
        <f t="shared" si="479"/>
        <v>1.3698630136986301</v>
      </c>
      <c r="AO244" s="150">
        <f t="shared" si="480"/>
        <v>1.3698630136986301</v>
      </c>
      <c r="AP244" s="150">
        <f t="shared" si="481"/>
        <v>1.3698630136986301</v>
      </c>
      <c r="AQ244" s="150">
        <f t="shared" si="482"/>
        <v>1.3698630136986301</v>
      </c>
      <c r="AR244" s="150">
        <f t="shared" si="483"/>
        <v>1.6438356164383561</v>
      </c>
      <c r="AS244" s="150">
        <f t="shared" si="484"/>
        <v>1.6438356164383561</v>
      </c>
      <c r="AT244" s="151">
        <f t="shared" si="485"/>
        <v>1.6438356164383561</v>
      </c>
    </row>
    <row r="245" spans="1:46" s="134" customFormat="1" x14ac:dyDescent="0.2">
      <c r="A245" s="128" t="s">
        <v>21</v>
      </c>
      <c r="B245" s="120" t="s">
        <v>409</v>
      </c>
      <c r="C245" s="137" t="s">
        <v>279</v>
      </c>
      <c r="D245" s="131" t="s">
        <v>28</v>
      </c>
      <c r="E245" s="130"/>
      <c r="F245" s="131"/>
      <c r="G245" s="130"/>
      <c r="H245" s="130"/>
      <c r="I245" s="128" t="s">
        <v>33</v>
      </c>
      <c r="J245" s="128" t="s">
        <v>34</v>
      </c>
      <c r="K245" s="128" t="s">
        <v>25</v>
      </c>
      <c r="L245" s="139" t="s">
        <v>28</v>
      </c>
      <c r="M245" s="139" t="s">
        <v>28</v>
      </c>
      <c r="N245" s="139" t="s">
        <v>28</v>
      </c>
      <c r="O245" s="139" t="s">
        <v>28</v>
      </c>
      <c r="P245" s="139" t="s">
        <v>28</v>
      </c>
      <c r="Q245" s="139" t="s">
        <v>28</v>
      </c>
      <c r="R245" s="139" t="s">
        <v>28</v>
      </c>
      <c r="S245" s="148">
        <v>0</v>
      </c>
      <c r="T245" s="148">
        <v>0</v>
      </c>
      <c r="U245" s="148">
        <v>0</v>
      </c>
      <c r="V245" s="148">
        <v>0</v>
      </c>
      <c r="W245" s="148">
        <v>0</v>
      </c>
      <c r="X245" s="148">
        <v>0</v>
      </c>
      <c r="Y245" s="148">
        <v>0</v>
      </c>
      <c r="Z245" s="148">
        <v>0</v>
      </c>
      <c r="AA245" s="148">
        <v>0</v>
      </c>
      <c r="AC245" s="128" t="s">
        <v>346</v>
      </c>
      <c r="AD245" s="128" t="s">
        <v>348</v>
      </c>
      <c r="AE245" s="153" t="s">
        <v>28</v>
      </c>
      <c r="AF245" s="153" t="s">
        <v>28</v>
      </c>
      <c r="AG245" s="153" t="s">
        <v>28</v>
      </c>
      <c r="AH245" s="153" t="s">
        <v>28</v>
      </c>
      <c r="AI245" s="153" t="s">
        <v>28</v>
      </c>
      <c r="AJ245" s="153" t="s">
        <v>28</v>
      </c>
      <c r="AK245" s="153" t="s">
        <v>28</v>
      </c>
      <c r="AL245" s="150">
        <f t="shared" si="477"/>
        <v>0</v>
      </c>
      <c r="AM245" s="150">
        <f t="shared" si="478"/>
        <v>0</v>
      </c>
      <c r="AN245" s="150">
        <f t="shared" si="479"/>
        <v>0</v>
      </c>
      <c r="AO245" s="150">
        <f t="shared" si="480"/>
        <v>0</v>
      </c>
      <c r="AP245" s="150">
        <f t="shared" si="481"/>
        <v>0</v>
      </c>
      <c r="AQ245" s="150">
        <f t="shared" si="482"/>
        <v>0</v>
      </c>
      <c r="AR245" s="150">
        <f t="shared" si="483"/>
        <v>0</v>
      </c>
      <c r="AS245" s="150">
        <f t="shared" si="484"/>
        <v>0</v>
      </c>
      <c r="AT245" s="151">
        <f t="shared" si="485"/>
        <v>0</v>
      </c>
    </row>
    <row r="246" spans="1:46" s="134" customFormat="1" x14ac:dyDescent="0.2">
      <c r="A246" s="128" t="s">
        <v>21</v>
      </c>
      <c r="B246" s="120" t="s">
        <v>409</v>
      </c>
      <c r="C246" s="137" t="s">
        <v>280</v>
      </c>
      <c r="D246" s="131" t="s">
        <v>28</v>
      </c>
      <c r="E246" s="130"/>
      <c r="F246" s="131"/>
      <c r="G246" s="130"/>
      <c r="H246" s="130"/>
      <c r="I246" s="128" t="s">
        <v>33</v>
      </c>
      <c r="J246" s="128" t="s">
        <v>34</v>
      </c>
      <c r="K246" s="128" t="s">
        <v>25</v>
      </c>
      <c r="L246" s="139" t="s">
        <v>28</v>
      </c>
      <c r="M246" s="139" t="s">
        <v>28</v>
      </c>
      <c r="N246" s="139" t="s">
        <v>28</v>
      </c>
      <c r="O246" s="139" t="s">
        <v>28</v>
      </c>
      <c r="P246" s="139" t="s">
        <v>28</v>
      </c>
      <c r="Q246" s="139" t="s">
        <v>28</v>
      </c>
      <c r="R246" s="139" t="s">
        <v>28</v>
      </c>
      <c r="S246" s="148">
        <v>0</v>
      </c>
      <c r="T246" s="148">
        <v>0</v>
      </c>
      <c r="U246" s="148">
        <v>0</v>
      </c>
      <c r="V246" s="148">
        <v>0</v>
      </c>
      <c r="W246" s="148">
        <v>0</v>
      </c>
      <c r="X246" s="148">
        <v>0</v>
      </c>
      <c r="Y246" s="148">
        <v>0</v>
      </c>
      <c r="Z246" s="148">
        <v>0.1</v>
      </c>
      <c r="AA246" s="148">
        <v>0.1</v>
      </c>
      <c r="AC246" s="128" t="s">
        <v>346</v>
      </c>
      <c r="AD246" s="128" t="s">
        <v>348</v>
      </c>
      <c r="AE246" s="153" t="s">
        <v>28</v>
      </c>
      <c r="AF246" s="153" t="s">
        <v>28</v>
      </c>
      <c r="AG246" s="153" t="s">
        <v>28</v>
      </c>
      <c r="AH246" s="153" t="s">
        <v>28</v>
      </c>
      <c r="AI246" s="153" t="s">
        <v>28</v>
      </c>
      <c r="AJ246" s="153" t="s">
        <v>28</v>
      </c>
      <c r="AK246" s="153" t="s">
        <v>28</v>
      </c>
      <c r="AL246" s="150">
        <f t="shared" si="477"/>
        <v>0</v>
      </c>
      <c r="AM246" s="150">
        <f t="shared" si="478"/>
        <v>0</v>
      </c>
      <c r="AN246" s="150">
        <f t="shared" si="479"/>
        <v>0</v>
      </c>
      <c r="AO246" s="150">
        <f t="shared" si="480"/>
        <v>0</v>
      </c>
      <c r="AP246" s="150">
        <f t="shared" si="481"/>
        <v>0</v>
      </c>
      <c r="AQ246" s="150">
        <f t="shared" si="482"/>
        <v>0</v>
      </c>
      <c r="AR246" s="150">
        <f t="shared" si="483"/>
        <v>0</v>
      </c>
      <c r="AS246" s="150">
        <f t="shared" si="484"/>
        <v>0.27397260273972601</v>
      </c>
      <c r="AT246" s="151">
        <f t="shared" si="485"/>
        <v>0.27397260273972601</v>
      </c>
    </row>
    <row r="247" spans="1:46" s="134" customFormat="1" x14ac:dyDescent="0.2">
      <c r="A247" s="128" t="s">
        <v>21</v>
      </c>
      <c r="B247" s="120" t="s">
        <v>409</v>
      </c>
      <c r="C247" s="135" t="s">
        <v>281</v>
      </c>
      <c r="D247" s="130">
        <v>1</v>
      </c>
      <c r="E247" s="130"/>
      <c r="F247" s="131"/>
      <c r="G247" s="130"/>
      <c r="H247" s="130"/>
      <c r="I247" s="128" t="s">
        <v>33</v>
      </c>
      <c r="J247" s="128" t="s">
        <v>34</v>
      </c>
      <c r="K247" s="128" t="s">
        <v>25</v>
      </c>
      <c r="L247" s="139" t="s">
        <v>28</v>
      </c>
      <c r="M247" s="148">
        <v>1</v>
      </c>
      <c r="N247" s="148">
        <v>1</v>
      </c>
      <c r="O247" s="148">
        <v>1.1000000000000001</v>
      </c>
      <c r="P247" s="148">
        <v>1.2</v>
      </c>
      <c r="Q247" s="148">
        <v>1.2</v>
      </c>
      <c r="R247" s="148">
        <v>1.3</v>
      </c>
      <c r="S247" s="148">
        <v>1.3</v>
      </c>
      <c r="T247" s="148">
        <v>1.3</v>
      </c>
      <c r="U247" s="148">
        <v>1.4</v>
      </c>
      <c r="V247" s="148">
        <v>1.5</v>
      </c>
      <c r="W247" s="148">
        <v>1.5</v>
      </c>
      <c r="X247" s="148">
        <v>1.6</v>
      </c>
      <c r="Y247" s="148">
        <v>1.5</v>
      </c>
      <c r="Z247" s="148">
        <v>1.5</v>
      </c>
      <c r="AA247" s="148">
        <v>1.5</v>
      </c>
      <c r="AC247" s="128" t="s">
        <v>346</v>
      </c>
      <c r="AD247" s="128" t="s">
        <v>348</v>
      </c>
      <c r="AE247" s="153" t="s">
        <v>28</v>
      </c>
      <c r="AF247" s="150">
        <f t="shared" si="471"/>
        <v>2.7397260273972601</v>
      </c>
      <c r="AG247" s="150">
        <f t="shared" si="472"/>
        <v>2.7397260273972601</v>
      </c>
      <c r="AH247" s="150">
        <f t="shared" si="473"/>
        <v>3.0136986301369864</v>
      </c>
      <c r="AI247" s="150">
        <f t="shared" si="474"/>
        <v>3.2876712328767121</v>
      </c>
      <c r="AJ247" s="150">
        <f t="shared" si="475"/>
        <v>3.2876712328767121</v>
      </c>
      <c r="AK247" s="150">
        <f t="shared" si="476"/>
        <v>3.5616438356164384</v>
      </c>
      <c r="AL247" s="150">
        <f t="shared" si="477"/>
        <v>3.5616438356164384</v>
      </c>
      <c r="AM247" s="150">
        <f t="shared" si="478"/>
        <v>3.5616438356164384</v>
      </c>
      <c r="AN247" s="150">
        <f t="shared" si="479"/>
        <v>3.8356164383561642</v>
      </c>
      <c r="AO247" s="150">
        <f t="shared" si="480"/>
        <v>4.1095890410958908</v>
      </c>
      <c r="AP247" s="150">
        <f t="shared" si="481"/>
        <v>4.1095890410958908</v>
      </c>
      <c r="AQ247" s="150">
        <f t="shared" si="482"/>
        <v>4.3835616438356162</v>
      </c>
      <c r="AR247" s="150">
        <f t="shared" si="483"/>
        <v>4.1095890410958908</v>
      </c>
      <c r="AS247" s="150">
        <f t="shared" si="484"/>
        <v>4.1095890410958908</v>
      </c>
      <c r="AT247" s="151">
        <f t="shared" si="485"/>
        <v>4.1095890410958908</v>
      </c>
    </row>
    <row r="248" spans="1:46" s="134" customFormat="1" x14ac:dyDescent="0.2">
      <c r="A248" s="128" t="s">
        <v>21</v>
      </c>
      <c r="B248" s="120" t="s">
        <v>409</v>
      </c>
      <c r="C248" s="135" t="s">
        <v>282</v>
      </c>
      <c r="D248" s="130">
        <v>1</v>
      </c>
      <c r="E248" s="130"/>
      <c r="F248" s="131"/>
      <c r="G248" s="130"/>
      <c r="H248" s="130"/>
      <c r="I248" s="128" t="s">
        <v>33</v>
      </c>
      <c r="J248" s="128" t="s">
        <v>34</v>
      </c>
      <c r="K248" s="128" t="s">
        <v>25</v>
      </c>
      <c r="L248" s="139" t="s">
        <v>28</v>
      </c>
      <c r="M248" s="148">
        <v>0</v>
      </c>
      <c r="N248" s="148">
        <v>0</v>
      </c>
      <c r="O248" s="148">
        <v>0</v>
      </c>
      <c r="P248" s="148">
        <v>0</v>
      </c>
      <c r="Q248" s="148">
        <v>0</v>
      </c>
      <c r="R248" s="148">
        <v>0</v>
      </c>
      <c r="S248" s="148">
        <v>0</v>
      </c>
      <c r="T248" s="148">
        <v>0</v>
      </c>
      <c r="U248" s="148">
        <v>0</v>
      </c>
      <c r="V248" s="148">
        <v>0</v>
      </c>
      <c r="W248" s="148">
        <v>0</v>
      </c>
      <c r="X248" s="148">
        <v>0</v>
      </c>
      <c r="Y248" s="148">
        <v>0</v>
      </c>
      <c r="Z248" s="148">
        <v>0</v>
      </c>
      <c r="AA248" s="148">
        <v>0</v>
      </c>
      <c r="AC248" s="128" t="s">
        <v>346</v>
      </c>
      <c r="AD248" s="128" t="s">
        <v>348</v>
      </c>
      <c r="AE248" s="153" t="s">
        <v>28</v>
      </c>
      <c r="AF248" s="150">
        <f t="shared" si="471"/>
        <v>0</v>
      </c>
      <c r="AG248" s="150">
        <f t="shared" si="472"/>
        <v>0</v>
      </c>
      <c r="AH248" s="150">
        <f t="shared" si="473"/>
        <v>0</v>
      </c>
      <c r="AI248" s="150">
        <f t="shared" si="474"/>
        <v>0</v>
      </c>
      <c r="AJ248" s="150">
        <f t="shared" si="475"/>
        <v>0</v>
      </c>
      <c r="AK248" s="150">
        <f t="shared" si="476"/>
        <v>0</v>
      </c>
      <c r="AL248" s="150">
        <f t="shared" si="477"/>
        <v>0</v>
      </c>
      <c r="AM248" s="150">
        <f t="shared" si="478"/>
        <v>0</v>
      </c>
      <c r="AN248" s="150">
        <f t="shared" si="479"/>
        <v>0</v>
      </c>
      <c r="AO248" s="150">
        <f t="shared" si="480"/>
        <v>0</v>
      </c>
      <c r="AP248" s="150">
        <f t="shared" si="481"/>
        <v>0</v>
      </c>
      <c r="AQ248" s="150">
        <f t="shared" si="482"/>
        <v>0</v>
      </c>
      <c r="AR248" s="150">
        <f t="shared" si="483"/>
        <v>0</v>
      </c>
      <c r="AS248" s="150">
        <f t="shared" si="484"/>
        <v>0</v>
      </c>
      <c r="AT248" s="151">
        <f t="shared" si="485"/>
        <v>0</v>
      </c>
    </row>
    <row r="249" spans="1:46" s="134" customFormat="1" x14ac:dyDescent="0.2">
      <c r="A249" s="128" t="s">
        <v>21</v>
      </c>
      <c r="B249" s="120" t="s">
        <v>409</v>
      </c>
      <c r="C249" s="135" t="s">
        <v>283</v>
      </c>
      <c r="D249" s="130"/>
      <c r="E249" s="130"/>
      <c r="F249" s="131"/>
      <c r="G249" s="130"/>
      <c r="H249" s="130"/>
      <c r="I249" s="128" t="s">
        <v>33</v>
      </c>
      <c r="J249" s="128" t="s">
        <v>34</v>
      </c>
      <c r="K249" s="128" t="s">
        <v>25</v>
      </c>
      <c r="L249" s="139" t="s">
        <v>28</v>
      </c>
      <c r="M249" s="148">
        <v>0</v>
      </c>
      <c r="N249" s="148">
        <v>0</v>
      </c>
      <c r="O249" s="148">
        <v>0</v>
      </c>
      <c r="P249" s="148">
        <v>0</v>
      </c>
      <c r="Q249" s="148">
        <v>0</v>
      </c>
      <c r="R249" s="148">
        <v>0</v>
      </c>
      <c r="S249" s="148">
        <v>0</v>
      </c>
      <c r="T249" s="148">
        <v>0</v>
      </c>
      <c r="U249" s="148">
        <v>0</v>
      </c>
      <c r="V249" s="148">
        <v>0</v>
      </c>
      <c r="W249" s="148">
        <v>0</v>
      </c>
      <c r="X249" s="148">
        <v>0</v>
      </c>
      <c r="Y249" s="148">
        <v>0</v>
      </c>
      <c r="Z249" s="148">
        <v>0</v>
      </c>
      <c r="AA249" s="148">
        <v>0</v>
      </c>
      <c r="AC249" s="128" t="s">
        <v>346</v>
      </c>
      <c r="AD249" s="128" t="s">
        <v>348</v>
      </c>
      <c r="AE249" s="153" t="s">
        <v>28</v>
      </c>
      <c r="AF249" s="150">
        <f t="shared" si="471"/>
        <v>0</v>
      </c>
      <c r="AG249" s="150">
        <f t="shared" si="472"/>
        <v>0</v>
      </c>
      <c r="AH249" s="150">
        <f t="shared" si="473"/>
        <v>0</v>
      </c>
      <c r="AI249" s="150">
        <f t="shared" si="474"/>
        <v>0</v>
      </c>
      <c r="AJ249" s="150">
        <f t="shared" si="475"/>
        <v>0</v>
      </c>
      <c r="AK249" s="150">
        <f t="shared" si="476"/>
        <v>0</v>
      </c>
      <c r="AL249" s="150">
        <f t="shared" si="477"/>
        <v>0</v>
      </c>
      <c r="AM249" s="150">
        <f t="shared" si="478"/>
        <v>0</v>
      </c>
      <c r="AN249" s="150">
        <f t="shared" si="479"/>
        <v>0</v>
      </c>
      <c r="AO249" s="150">
        <f t="shared" si="480"/>
        <v>0</v>
      </c>
      <c r="AP249" s="150">
        <f t="shared" si="481"/>
        <v>0</v>
      </c>
      <c r="AQ249" s="150">
        <f t="shared" si="482"/>
        <v>0</v>
      </c>
      <c r="AR249" s="150">
        <f t="shared" si="483"/>
        <v>0</v>
      </c>
      <c r="AS249" s="150">
        <f t="shared" si="484"/>
        <v>0</v>
      </c>
      <c r="AT249" s="151">
        <f t="shared" si="485"/>
        <v>0</v>
      </c>
    </row>
    <row r="250" spans="1:46" s="134" customFormat="1" x14ac:dyDescent="0.2">
      <c r="A250" s="128" t="s">
        <v>21</v>
      </c>
      <c r="B250" s="120" t="s">
        <v>409</v>
      </c>
      <c r="C250" s="135" t="s">
        <v>284</v>
      </c>
      <c r="D250" s="130">
        <v>1</v>
      </c>
      <c r="E250" s="130"/>
      <c r="F250" s="131"/>
      <c r="G250" s="130"/>
      <c r="H250" s="130"/>
      <c r="I250" s="128" t="s">
        <v>33</v>
      </c>
      <c r="J250" s="128" t="s">
        <v>34</v>
      </c>
      <c r="K250" s="128" t="s">
        <v>25</v>
      </c>
      <c r="L250" s="139" t="s">
        <v>28</v>
      </c>
      <c r="M250" s="148">
        <v>0.2</v>
      </c>
      <c r="N250" s="148">
        <v>0.2</v>
      </c>
      <c r="O250" s="148">
        <v>0.2</v>
      </c>
      <c r="P250" s="148">
        <v>0.2</v>
      </c>
      <c r="Q250" s="148">
        <v>0.2</v>
      </c>
      <c r="R250" s="148">
        <v>0.2</v>
      </c>
      <c r="S250" s="148">
        <v>0.2</v>
      </c>
      <c r="T250" s="148">
        <v>0.2</v>
      </c>
      <c r="U250" s="148">
        <v>0.2</v>
      </c>
      <c r="V250" s="148">
        <v>0.2</v>
      </c>
      <c r="W250" s="148">
        <v>0.2</v>
      </c>
      <c r="X250" s="148">
        <v>0.2</v>
      </c>
      <c r="Y250" s="148">
        <v>0.2</v>
      </c>
      <c r="Z250" s="148">
        <v>0.2</v>
      </c>
      <c r="AA250" s="148">
        <v>0.2</v>
      </c>
      <c r="AC250" s="128" t="s">
        <v>346</v>
      </c>
      <c r="AD250" s="128" t="s">
        <v>348</v>
      </c>
      <c r="AE250" s="153" t="s">
        <v>28</v>
      </c>
      <c r="AF250" s="150">
        <f t="shared" si="471"/>
        <v>0.54794520547945202</v>
      </c>
      <c r="AG250" s="150">
        <f t="shared" si="472"/>
        <v>0.54794520547945202</v>
      </c>
      <c r="AH250" s="150">
        <f t="shared" si="473"/>
        <v>0.54794520547945202</v>
      </c>
      <c r="AI250" s="150">
        <f t="shared" si="474"/>
        <v>0.54794520547945202</v>
      </c>
      <c r="AJ250" s="150">
        <f t="shared" si="475"/>
        <v>0.54794520547945202</v>
      </c>
      <c r="AK250" s="150">
        <f t="shared" si="476"/>
        <v>0.54794520547945202</v>
      </c>
      <c r="AL250" s="150">
        <f t="shared" si="477"/>
        <v>0.54794520547945202</v>
      </c>
      <c r="AM250" s="150">
        <f t="shared" si="478"/>
        <v>0.54794520547945202</v>
      </c>
      <c r="AN250" s="150">
        <f t="shared" si="479"/>
        <v>0.54794520547945202</v>
      </c>
      <c r="AO250" s="150">
        <f t="shared" si="480"/>
        <v>0.54794520547945202</v>
      </c>
      <c r="AP250" s="150">
        <f t="shared" si="481"/>
        <v>0.54794520547945202</v>
      </c>
      <c r="AQ250" s="150">
        <f t="shared" si="482"/>
        <v>0.54794520547945202</v>
      </c>
      <c r="AR250" s="150">
        <f t="shared" si="483"/>
        <v>0.54794520547945202</v>
      </c>
      <c r="AS250" s="150">
        <f t="shared" si="484"/>
        <v>0.54794520547945202</v>
      </c>
      <c r="AT250" s="151">
        <f t="shared" si="485"/>
        <v>0.54794520547945202</v>
      </c>
    </row>
    <row r="251" spans="1:46" s="134" customFormat="1" x14ac:dyDescent="0.2">
      <c r="A251" s="128" t="s">
        <v>21</v>
      </c>
      <c r="B251" s="120" t="s">
        <v>409</v>
      </c>
      <c r="C251" s="129" t="s">
        <v>285</v>
      </c>
      <c r="D251" s="130"/>
      <c r="E251" s="130"/>
      <c r="F251" s="131"/>
      <c r="G251" s="130"/>
      <c r="H251" s="130"/>
      <c r="I251" s="128" t="s">
        <v>33</v>
      </c>
      <c r="J251" s="128" t="s">
        <v>34</v>
      </c>
      <c r="K251" s="128" t="s">
        <v>25</v>
      </c>
      <c r="L251" s="139" t="s">
        <v>28</v>
      </c>
      <c r="M251" s="148">
        <v>3</v>
      </c>
      <c r="N251" s="148">
        <v>3.3</v>
      </c>
      <c r="O251" s="148">
        <v>3.7</v>
      </c>
      <c r="P251" s="148">
        <v>4</v>
      </c>
      <c r="Q251" s="148">
        <v>4.0999999999999996</v>
      </c>
      <c r="R251" s="148">
        <v>4.2</v>
      </c>
      <c r="S251" s="148">
        <v>4.3</v>
      </c>
      <c r="T251" s="148">
        <v>4.4000000000000004</v>
      </c>
      <c r="U251" s="148">
        <v>4.7</v>
      </c>
      <c r="V251" s="148">
        <v>4.9000000000000004</v>
      </c>
      <c r="W251" s="148">
        <v>5.0999999999999996</v>
      </c>
      <c r="X251" s="148">
        <v>5.3</v>
      </c>
      <c r="Y251" s="148">
        <v>5.2</v>
      </c>
      <c r="Z251" s="148">
        <v>5.2</v>
      </c>
      <c r="AA251" s="148">
        <v>5.2</v>
      </c>
      <c r="AC251" s="128" t="s">
        <v>346</v>
      </c>
      <c r="AD251" s="128" t="s">
        <v>348</v>
      </c>
      <c r="AE251" s="153" t="s">
        <v>28</v>
      </c>
      <c r="AF251" s="150">
        <f t="shared" si="471"/>
        <v>8.2191780821917817</v>
      </c>
      <c r="AG251" s="150">
        <f t="shared" si="472"/>
        <v>9.0410958904109595</v>
      </c>
      <c r="AH251" s="150">
        <f t="shared" si="473"/>
        <v>10.136986301369863</v>
      </c>
      <c r="AI251" s="150">
        <f t="shared" si="474"/>
        <v>10.95890410958904</v>
      </c>
      <c r="AJ251" s="150">
        <f t="shared" si="475"/>
        <v>11.232876712328768</v>
      </c>
      <c r="AK251" s="150">
        <f t="shared" si="476"/>
        <v>11.506849315068493</v>
      </c>
      <c r="AL251" s="150">
        <f t="shared" si="477"/>
        <v>11.780821917808218</v>
      </c>
      <c r="AM251" s="150">
        <f t="shared" si="478"/>
        <v>12.054794520547945</v>
      </c>
      <c r="AN251" s="150">
        <f t="shared" si="479"/>
        <v>12.876712328767123</v>
      </c>
      <c r="AO251" s="150">
        <f t="shared" si="480"/>
        <v>13.424657534246576</v>
      </c>
      <c r="AP251" s="150">
        <f t="shared" si="481"/>
        <v>13.972602739726028</v>
      </c>
      <c r="AQ251" s="150">
        <f t="shared" si="482"/>
        <v>14.520547945205479</v>
      </c>
      <c r="AR251" s="150">
        <f t="shared" si="483"/>
        <v>14.246575342465754</v>
      </c>
      <c r="AS251" s="150">
        <f t="shared" si="484"/>
        <v>14.246575342465754</v>
      </c>
      <c r="AT251" s="151">
        <f t="shared" si="485"/>
        <v>14.246575342465754</v>
      </c>
    </row>
    <row r="252" spans="1:46" s="134" customFormat="1" x14ac:dyDescent="0.2">
      <c r="A252" s="128" t="s">
        <v>21</v>
      </c>
      <c r="B252" s="120" t="s">
        <v>409</v>
      </c>
      <c r="C252" s="135" t="s">
        <v>286</v>
      </c>
      <c r="D252" s="130"/>
      <c r="E252" s="130"/>
      <c r="F252" s="131"/>
      <c r="G252" s="130"/>
      <c r="H252" s="130"/>
      <c r="I252" s="128" t="s">
        <v>33</v>
      </c>
      <c r="J252" s="128" t="s">
        <v>34</v>
      </c>
      <c r="K252" s="128" t="s">
        <v>25</v>
      </c>
      <c r="L252" s="139" t="s">
        <v>28</v>
      </c>
      <c r="M252" s="139" t="s">
        <v>28</v>
      </c>
      <c r="N252" s="139" t="s">
        <v>28</v>
      </c>
      <c r="O252" s="139" t="s">
        <v>28</v>
      </c>
      <c r="P252" s="139" t="s">
        <v>28</v>
      </c>
      <c r="Q252" s="139" t="s">
        <v>28</v>
      </c>
      <c r="R252" s="139" t="s">
        <v>28</v>
      </c>
      <c r="S252" s="139" t="s">
        <v>28</v>
      </c>
      <c r="T252" s="139" t="s">
        <v>28</v>
      </c>
      <c r="U252" s="139" t="s">
        <v>28</v>
      </c>
      <c r="V252" s="148">
        <v>0</v>
      </c>
      <c r="W252" s="148">
        <v>0</v>
      </c>
      <c r="X252" s="148">
        <v>0</v>
      </c>
      <c r="Y252" s="148">
        <v>0</v>
      </c>
      <c r="Z252" s="148">
        <v>0</v>
      </c>
      <c r="AA252" s="148">
        <v>0</v>
      </c>
      <c r="AC252" s="128" t="s">
        <v>346</v>
      </c>
      <c r="AD252" s="128" t="s">
        <v>348</v>
      </c>
      <c r="AE252" s="153" t="s">
        <v>28</v>
      </c>
      <c r="AF252" s="153" t="s">
        <v>28</v>
      </c>
      <c r="AG252" s="153" t="s">
        <v>28</v>
      </c>
      <c r="AH252" s="153" t="s">
        <v>28</v>
      </c>
      <c r="AI252" s="153" t="s">
        <v>28</v>
      </c>
      <c r="AJ252" s="153" t="s">
        <v>28</v>
      </c>
      <c r="AK252" s="153" t="s">
        <v>28</v>
      </c>
      <c r="AL252" s="153" t="s">
        <v>28</v>
      </c>
      <c r="AM252" s="153" t="s">
        <v>28</v>
      </c>
      <c r="AN252" s="153" t="s">
        <v>28</v>
      </c>
      <c r="AO252" s="150">
        <f t="shared" si="480"/>
        <v>0</v>
      </c>
      <c r="AP252" s="150">
        <f t="shared" si="481"/>
        <v>0</v>
      </c>
      <c r="AQ252" s="150">
        <f t="shared" si="482"/>
        <v>0</v>
      </c>
      <c r="AR252" s="150">
        <f t="shared" si="483"/>
        <v>0</v>
      </c>
      <c r="AS252" s="150">
        <f t="shared" si="484"/>
        <v>0</v>
      </c>
      <c r="AT252" s="151">
        <f t="shared" si="485"/>
        <v>0</v>
      </c>
    </row>
    <row r="253" spans="1:46" s="134" customFormat="1" x14ac:dyDescent="0.2">
      <c r="A253" s="128" t="s">
        <v>21</v>
      </c>
      <c r="B253" s="120" t="s">
        <v>409</v>
      </c>
      <c r="C253" s="137" t="s">
        <v>287</v>
      </c>
      <c r="D253" s="130"/>
      <c r="E253" s="130"/>
      <c r="F253" s="131"/>
      <c r="G253" s="130"/>
      <c r="H253" s="130"/>
      <c r="I253" s="128" t="s">
        <v>33</v>
      </c>
      <c r="J253" s="128" t="s">
        <v>34</v>
      </c>
      <c r="K253" s="128" t="s">
        <v>25</v>
      </c>
      <c r="L253" s="139" t="s">
        <v>28</v>
      </c>
      <c r="M253" s="139" t="s">
        <v>28</v>
      </c>
      <c r="N253" s="139" t="s">
        <v>28</v>
      </c>
      <c r="O253" s="139" t="s">
        <v>28</v>
      </c>
      <c r="P253" s="139" t="s">
        <v>28</v>
      </c>
      <c r="Q253" s="139" t="s">
        <v>28</v>
      </c>
      <c r="R253" s="139" t="s">
        <v>28</v>
      </c>
      <c r="S253" s="139" t="s">
        <v>28</v>
      </c>
      <c r="T253" s="139" t="s">
        <v>28</v>
      </c>
      <c r="U253" s="139" t="s">
        <v>28</v>
      </c>
      <c r="V253" s="148">
        <v>0</v>
      </c>
      <c r="W253" s="148">
        <v>0</v>
      </c>
      <c r="X253" s="148">
        <v>0</v>
      </c>
      <c r="Y253" s="148">
        <v>0</v>
      </c>
      <c r="Z253" s="148">
        <v>0</v>
      </c>
      <c r="AA253" s="148">
        <v>0</v>
      </c>
      <c r="AC253" s="128" t="s">
        <v>346</v>
      </c>
      <c r="AD253" s="128" t="s">
        <v>348</v>
      </c>
      <c r="AE253" s="153" t="s">
        <v>28</v>
      </c>
      <c r="AF253" s="153" t="s">
        <v>28</v>
      </c>
      <c r="AG253" s="153" t="s">
        <v>28</v>
      </c>
      <c r="AH253" s="153" t="s">
        <v>28</v>
      </c>
      <c r="AI253" s="153" t="s">
        <v>28</v>
      </c>
      <c r="AJ253" s="153" t="s">
        <v>28</v>
      </c>
      <c r="AK253" s="153" t="s">
        <v>28</v>
      </c>
      <c r="AL253" s="153" t="s">
        <v>28</v>
      </c>
      <c r="AM253" s="153" t="s">
        <v>28</v>
      </c>
      <c r="AN253" s="153" t="s">
        <v>28</v>
      </c>
      <c r="AO253" s="150">
        <f t="shared" si="480"/>
        <v>0</v>
      </c>
      <c r="AP253" s="150">
        <f t="shared" si="481"/>
        <v>0</v>
      </c>
      <c r="AQ253" s="150">
        <f t="shared" si="482"/>
        <v>0</v>
      </c>
      <c r="AR253" s="150">
        <f t="shared" si="483"/>
        <v>0</v>
      </c>
      <c r="AS253" s="150">
        <f t="shared" si="484"/>
        <v>0</v>
      </c>
      <c r="AT253" s="151">
        <f t="shared" si="485"/>
        <v>0</v>
      </c>
    </row>
    <row r="254" spans="1:46" s="134" customFormat="1" x14ac:dyDescent="0.2">
      <c r="A254" s="128" t="s">
        <v>21</v>
      </c>
      <c r="B254" s="120" t="s">
        <v>409</v>
      </c>
      <c r="C254" s="137" t="s">
        <v>288</v>
      </c>
      <c r="D254" s="130">
        <v>1</v>
      </c>
      <c r="E254" s="130"/>
      <c r="F254" s="131"/>
      <c r="G254" s="130"/>
      <c r="H254" s="130"/>
      <c r="I254" s="128" t="s">
        <v>33</v>
      </c>
      <c r="J254" s="128" t="s">
        <v>34</v>
      </c>
      <c r="K254" s="128" t="s">
        <v>40</v>
      </c>
      <c r="L254" s="139" t="s">
        <v>28</v>
      </c>
      <c r="M254" s="139" t="s">
        <v>28</v>
      </c>
      <c r="N254" s="139" t="s">
        <v>28</v>
      </c>
      <c r="O254" s="139" t="s">
        <v>28</v>
      </c>
      <c r="P254" s="139" t="s">
        <v>28</v>
      </c>
      <c r="Q254" s="139" t="s">
        <v>28</v>
      </c>
      <c r="R254" s="139" t="s">
        <v>28</v>
      </c>
      <c r="S254" s="139" t="s">
        <v>28</v>
      </c>
      <c r="T254" s="139" t="s">
        <v>28</v>
      </c>
      <c r="U254" s="139" t="s">
        <v>28</v>
      </c>
      <c r="V254" s="139" t="s">
        <v>28</v>
      </c>
      <c r="W254" s="139" t="s">
        <v>28</v>
      </c>
      <c r="X254" s="139" t="s">
        <v>28</v>
      </c>
      <c r="Y254" s="139" t="s">
        <v>28</v>
      </c>
      <c r="Z254" s="139" t="s">
        <v>28</v>
      </c>
      <c r="AA254" s="139" t="s">
        <v>28</v>
      </c>
      <c r="AC254" s="128" t="s">
        <v>346</v>
      </c>
      <c r="AD254" s="128" t="s">
        <v>40</v>
      </c>
      <c r="AE254" s="139" t="s">
        <v>28</v>
      </c>
      <c r="AF254" s="139" t="s">
        <v>28</v>
      </c>
      <c r="AG254" s="139" t="s">
        <v>28</v>
      </c>
      <c r="AH254" s="139" t="s">
        <v>28</v>
      </c>
      <c r="AI254" s="139" t="s">
        <v>28</v>
      </c>
      <c r="AJ254" s="139" t="s">
        <v>28</v>
      </c>
      <c r="AK254" s="139" t="s">
        <v>28</v>
      </c>
      <c r="AL254" s="139" t="s">
        <v>28</v>
      </c>
      <c r="AM254" s="139" t="s">
        <v>28</v>
      </c>
      <c r="AN254" s="139" t="s">
        <v>28</v>
      </c>
      <c r="AO254" s="139" t="s">
        <v>28</v>
      </c>
      <c r="AP254" s="139" t="s">
        <v>28</v>
      </c>
      <c r="AQ254" s="139" t="s">
        <v>28</v>
      </c>
      <c r="AR254" s="139" t="s">
        <v>28</v>
      </c>
      <c r="AS254" s="139" t="s">
        <v>28</v>
      </c>
      <c r="AT254" s="154" t="s">
        <v>28</v>
      </c>
    </row>
    <row r="255" spans="1:46" s="134" customFormat="1" x14ac:dyDescent="0.2">
      <c r="A255" s="128" t="s">
        <v>21</v>
      </c>
      <c r="B255" s="120" t="s">
        <v>409</v>
      </c>
      <c r="C255" s="135" t="s">
        <v>289</v>
      </c>
      <c r="D255" s="130">
        <v>1</v>
      </c>
      <c r="E255" s="130"/>
      <c r="F255" s="131"/>
      <c r="G255" s="130"/>
      <c r="H255" s="130"/>
      <c r="I255" s="128" t="s">
        <v>33</v>
      </c>
      <c r="J255" s="128" t="s">
        <v>34</v>
      </c>
      <c r="K255" s="128" t="s">
        <v>25</v>
      </c>
      <c r="L255" s="139" t="s">
        <v>28</v>
      </c>
      <c r="M255" s="148">
        <v>0</v>
      </c>
      <c r="N255" s="148">
        <v>0</v>
      </c>
      <c r="O255" s="148">
        <v>0</v>
      </c>
      <c r="P255" s="148">
        <v>0.1</v>
      </c>
      <c r="Q255" s="148">
        <v>0.1</v>
      </c>
      <c r="R255" s="148">
        <v>0.1</v>
      </c>
      <c r="S255" s="148">
        <v>0.1</v>
      </c>
      <c r="T255" s="148">
        <v>0.1</v>
      </c>
      <c r="U255" s="148">
        <v>0.1</v>
      </c>
      <c r="V255" s="148">
        <v>0.1</v>
      </c>
      <c r="W255" s="148">
        <v>0.1</v>
      </c>
      <c r="X255" s="148">
        <v>0.2</v>
      </c>
      <c r="Y255" s="148">
        <v>0.2</v>
      </c>
      <c r="Z255" s="148">
        <v>0.2</v>
      </c>
      <c r="AA255" s="148">
        <v>0.2</v>
      </c>
      <c r="AC255" s="128" t="s">
        <v>346</v>
      </c>
      <c r="AD255" s="128" t="s">
        <v>348</v>
      </c>
      <c r="AE255" s="153" t="s">
        <v>28</v>
      </c>
      <c r="AF255" s="150">
        <f t="shared" ref="AF255:AF257" si="486">M255*1000/365</f>
        <v>0</v>
      </c>
      <c r="AG255" s="150">
        <f t="shared" ref="AG255:AG257" si="487">N255*1000/365</f>
        <v>0</v>
      </c>
      <c r="AH255" s="150">
        <f t="shared" ref="AH255:AH257" si="488">O255*1000/365</f>
        <v>0</v>
      </c>
      <c r="AI255" s="150">
        <f t="shared" ref="AI255:AI257" si="489">P255*1000/365</f>
        <v>0.27397260273972601</v>
      </c>
      <c r="AJ255" s="150">
        <f t="shared" ref="AJ255:AJ257" si="490">Q255*1000/365</f>
        <v>0.27397260273972601</v>
      </c>
      <c r="AK255" s="150">
        <f t="shared" ref="AK255:AK257" si="491">R255*1000/365</f>
        <v>0.27397260273972601</v>
      </c>
      <c r="AL255" s="150">
        <f t="shared" ref="AL255:AL257" si="492">S255*1000/365</f>
        <v>0.27397260273972601</v>
      </c>
      <c r="AM255" s="150">
        <f t="shared" ref="AM255:AM257" si="493">T255*1000/365</f>
        <v>0.27397260273972601</v>
      </c>
      <c r="AN255" s="150">
        <f t="shared" ref="AN255:AN257" si="494">U255*1000/365</f>
        <v>0.27397260273972601</v>
      </c>
      <c r="AO255" s="150">
        <f t="shared" ref="AO255:AO257" si="495">V255*1000/365</f>
        <v>0.27397260273972601</v>
      </c>
      <c r="AP255" s="150">
        <f t="shared" ref="AP255:AP257" si="496">W255*1000/365</f>
        <v>0.27397260273972601</v>
      </c>
      <c r="AQ255" s="150">
        <f t="shared" ref="AQ255:AQ257" si="497">X255*1000/365</f>
        <v>0.54794520547945202</v>
      </c>
      <c r="AR255" s="150">
        <f t="shared" ref="AR255:AR258" si="498">Y255*1000/365</f>
        <v>0.54794520547945202</v>
      </c>
      <c r="AS255" s="150">
        <f t="shared" ref="AS255:AS258" si="499">Z255*1000/365</f>
        <v>0.54794520547945202</v>
      </c>
      <c r="AT255" s="151">
        <f t="shared" ref="AT255:AT258" si="500">AA255*1000/365</f>
        <v>0.54794520547945202</v>
      </c>
    </row>
    <row r="256" spans="1:46" s="134" customFormat="1" x14ac:dyDescent="0.2">
      <c r="A256" s="128" t="s">
        <v>21</v>
      </c>
      <c r="B256" s="120" t="s">
        <v>409</v>
      </c>
      <c r="C256" s="137" t="s">
        <v>290</v>
      </c>
      <c r="D256" s="131" t="s">
        <v>28</v>
      </c>
      <c r="E256" s="130"/>
      <c r="F256" s="131"/>
      <c r="G256" s="130"/>
      <c r="H256" s="130"/>
      <c r="I256" s="128" t="s">
        <v>33</v>
      </c>
      <c r="J256" s="128" t="s">
        <v>34</v>
      </c>
      <c r="K256" s="128" t="s">
        <v>25</v>
      </c>
      <c r="L256" s="139" t="s">
        <v>28</v>
      </c>
      <c r="M256" s="148">
        <v>0</v>
      </c>
      <c r="N256" s="148">
        <v>0</v>
      </c>
      <c r="O256" s="148">
        <v>0</v>
      </c>
      <c r="P256" s="148">
        <v>0</v>
      </c>
      <c r="Q256" s="148">
        <v>0.1</v>
      </c>
      <c r="R256" s="148">
        <v>0.1</v>
      </c>
      <c r="S256" s="148">
        <v>0.1</v>
      </c>
      <c r="T256" s="148">
        <v>0.1</v>
      </c>
      <c r="U256" s="148">
        <v>0.1</v>
      </c>
      <c r="V256" s="148">
        <v>0.1</v>
      </c>
      <c r="W256" s="148">
        <v>0.1</v>
      </c>
      <c r="X256" s="148">
        <v>0.2</v>
      </c>
      <c r="Y256" s="148">
        <v>0.2</v>
      </c>
      <c r="Z256" s="148">
        <v>0.2</v>
      </c>
      <c r="AA256" s="148">
        <v>0.2</v>
      </c>
      <c r="AC256" s="128" t="s">
        <v>346</v>
      </c>
      <c r="AD256" s="128" t="s">
        <v>348</v>
      </c>
      <c r="AE256" s="153" t="s">
        <v>28</v>
      </c>
      <c r="AF256" s="150">
        <f t="shared" si="486"/>
        <v>0</v>
      </c>
      <c r="AG256" s="150">
        <f t="shared" si="487"/>
        <v>0</v>
      </c>
      <c r="AH256" s="150">
        <f t="shared" si="488"/>
        <v>0</v>
      </c>
      <c r="AI256" s="150">
        <f t="shared" si="489"/>
        <v>0</v>
      </c>
      <c r="AJ256" s="150">
        <f t="shared" si="490"/>
        <v>0.27397260273972601</v>
      </c>
      <c r="AK256" s="150">
        <f t="shared" si="491"/>
        <v>0.27397260273972601</v>
      </c>
      <c r="AL256" s="150">
        <f t="shared" si="492"/>
        <v>0.27397260273972601</v>
      </c>
      <c r="AM256" s="150">
        <f t="shared" si="493"/>
        <v>0.27397260273972601</v>
      </c>
      <c r="AN256" s="150">
        <f t="shared" si="494"/>
        <v>0.27397260273972601</v>
      </c>
      <c r="AO256" s="150">
        <f t="shared" si="495"/>
        <v>0.27397260273972601</v>
      </c>
      <c r="AP256" s="150">
        <f t="shared" si="496"/>
        <v>0.27397260273972601</v>
      </c>
      <c r="AQ256" s="150">
        <f t="shared" si="497"/>
        <v>0.54794520547945202</v>
      </c>
      <c r="AR256" s="150">
        <f t="shared" si="498"/>
        <v>0.54794520547945202</v>
      </c>
      <c r="AS256" s="150">
        <f t="shared" si="499"/>
        <v>0.54794520547945202</v>
      </c>
      <c r="AT256" s="151">
        <f t="shared" si="500"/>
        <v>0.54794520547945202</v>
      </c>
    </row>
    <row r="257" spans="1:46" s="134" customFormat="1" x14ac:dyDescent="0.2">
      <c r="A257" s="128" t="s">
        <v>21</v>
      </c>
      <c r="B257" s="120" t="s">
        <v>409</v>
      </c>
      <c r="C257" s="137" t="s">
        <v>291</v>
      </c>
      <c r="D257" s="131" t="s">
        <v>28</v>
      </c>
      <c r="E257" s="130"/>
      <c r="F257" s="131"/>
      <c r="G257" s="130"/>
      <c r="H257" s="130"/>
      <c r="I257" s="128" t="s">
        <v>33</v>
      </c>
      <c r="J257" s="128" t="s">
        <v>34</v>
      </c>
      <c r="K257" s="128" t="s">
        <v>25</v>
      </c>
      <c r="L257" s="139" t="s">
        <v>28</v>
      </c>
      <c r="M257" s="148">
        <v>0</v>
      </c>
      <c r="N257" s="148">
        <v>0</v>
      </c>
      <c r="O257" s="148">
        <v>0</v>
      </c>
      <c r="P257" s="148">
        <v>0</v>
      </c>
      <c r="Q257" s="148">
        <v>0</v>
      </c>
      <c r="R257" s="148">
        <v>0</v>
      </c>
      <c r="S257" s="148">
        <v>0</v>
      </c>
      <c r="T257" s="148">
        <v>0</v>
      </c>
      <c r="U257" s="148">
        <v>0</v>
      </c>
      <c r="V257" s="148">
        <v>0</v>
      </c>
      <c r="W257" s="148">
        <v>0</v>
      </c>
      <c r="X257" s="148">
        <v>0</v>
      </c>
      <c r="Y257" s="148">
        <v>0</v>
      </c>
      <c r="Z257" s="148">
        <v>0</v>
      </c>
      <c r="AA257" s="148">
        <v>0</v>
      </c>
      <c r="AC257" s="128" t="s">
        <v>346</v>
      </c>
      <c r="AD257" s="128" t="s">
        <v>348</v>
      </c>
      <c r="AE257" s="153" t="s">
        <v>28</v>
      </c>
      <c r="AF257" s="150">
        <f t="shared" si="486"/>
        <v>0</v>
      </c>
      <c r="AG257" s="150">
        <f t="shared" si="487"/>
        <v>0</v>
      </c>
      <c r="AH257" s="150">
        <f t="shared" si="488"/>
        <v>0</v>
      </c>
      <c r="AI257" s="150">
        <f t="shared" si="489"/>
        <v>0</v>
      </c>
      <c r="AJ257" s="150">
        <f t="shared" si="490"/>
        <v>0</v>
      </c>
      <c r="AK257" s="150">
        <f t="shared" si="491"/>
        <v>0</v>
      </c>
      <c r="AL257" s="150">
        <f t="shared" si="492"/>
        <v>0</v>
      </c>
      <c r="AM257" s="150">
        <f t="shared" si="493"/>
        <v>0</v>
      </c>
      <c r="AN257" s="150">
        <f t="shared" si="494"/>
        <v>0</v>
      </c>
      <c r="AO257" s="150">
        <f t="shared" si="495"/>
        <v>0</v>
      </c>
      <c r="AP257" s="150">
        <f t="shared" si="496"/>
        <v>0</v>
      </c>
      <c r="AQ257" s="150">
        <f t="shared" si="497"/>
        <v>0</v>
      </c>
      <c r="AR257" s="150">
        <f t="shared" si="498"/>
        <v>0</v>
      </c>
      <c r="AS257" s="150">
        <f t="shared" si="499"/>
        <v>0</v>
      </c>
      <c r="AT257" s="151">
        <f t="shared" si="500"/>
        <v>0</v>
      </c>
    </row>
    <row r="258" spans="1:46" s="134" customFormat="1" x14ac:dyDescent="0.2">
      <c r="A258" s="128" t="s">
        <v>21</v>
      </c>
      <c r="B258" s="120" t="s">
        <v>409</v>
      </c>
      <c r="C258" s="137" t="s">
        <v>292</v>
      </c>
      <c r="D258" s="131" t="s">
        <v>28</v>
      </c>
      <c r="E258" s="130"/>
      <c r="F258" s="131"/>
      <c r="G258" s="130"/>
      <c r="H258" s="130"/>
      <c r="I258" s="128" t="s">
        <v>33</v>
      </c>
      <c r="J258" s="128" t="s">
        <v>34</v>
      </c>
      <c r="K258" s="128" t="s">
        <v>25</v>
      </c>
      <c r="L258" s="139" t="s">
        <v>28</v>
      </c>
      <c r="M258" s="139" t="s">
        <v>28</v>
      </c>
      <c r="N258" s="139" t="s">
        <v>28</v>
      </c>
      <c r="O258" s="139" t="s">
        <v>28</v>
      </c>
      <c r="P258" s="139" t="s">
        <v>28</v>
      </c>
      <c r="Q258" s="139" t="s">
        <v>28</v>
      </c>
      <c r="R258" s="139" t="s">
        <v>28</v>
      </c>
      <c r="S258" s="139" t="s">
        <v>28</v>
      </c>
      <c r="T258" s="139" t="s">
        <v>28</v>
      </c>
      <c r="U258" s="139" t="s">
        <v>28</v>
      </c>
      <c r="V258" s="139" t="s">
        <v>28</v>
      </c>
      <c r="W258" s="139" t="s">
        <v>28</v>
      </c>
      <c r="X258" s="139" t="s">
        <v>28</v>
      </c>
      <c r="Y258" s="148">
        <v>0</v>
      </c>
      <c r="Z258" s="148">
        <v>0</v>
      </c>
      <c r="AA258" s="148">
        <v>0</v>
      </c>
      <c r="AC258" s="128" t="s">
        <v>346</v>
      </c>
      <c r="AD258" s="128" t="s">
        <v>348</v>
      </c>
      <c r="AE258" s="153" t="s">
        <v>28</v>
      </c>
      <c r="AF258" s="153" t="s">
        <v>28</v>
      </c>
      <c r="AG258" s="153" t="s">
        <v>28</v>
      </c>
      <c r="AH258" s="153" t="s">
        <v>28</v>
      </c>
      <c r="AI258" s="153" t="s">
        <v>28</v>
      </c>
      <c r="AJ258" s="153" t="s">
        <v>28</v>
      </c>
      <c r="AK258" s="153" t="s">
        <v>28</v>
      </c>
      <c r="AL258" s="153" t="s">
        <v>28</v>
      </c>
      <c r="AM258" s="153" t="s">
        <v>28</v>
      </c>
      <c r="AN258" s="153" t="s">
        <v>28</v>
      </c>
      <c r="AO258" s="153" t="s">
        <v>28</v>
      </c>
      <c r="AP258" s="153" t="s">
        <v>28</v>
      </c>
      <c r="AQ258" s="153" t="s">
        <v>28</v>
      </c>
      <c r="AR258" s="150">
        <f t="shared" si="498"/>
        <v>0</v>
      </c>
      <c r="AS258" s="150">
        <f t="shared" si="499"/>
        <v>0</v>
      </c>
      <c r="AT258" s="151">
        <f t="shared" si="500"/>
        <v>0</v>
      </c>
    </row>
    <row r="259" spans="1:46" s="134" customFormat="1" x14ac:dyDescent="0.2">
      <c r="A259" s="128" t="s">
        <v>21</v>
      </c>
      <c r="B259" s="120" t="s">
        <v>409</v>
      </c>
      <c r="C259" s="137" t="s">
        <v>293</v>
      </c>
      <c r="D259" s="131" t="s">
        <v>28</v>
      </c>
      <c r="E259" s="130"/>
      <c r="F259" s="131"/>
      <c r="G259" s="130"/>
      <c r="H259" s="130"/>
      <c r="I259" s="128" t="s">
        <v>33</v>
      </c>
      <c r="J259" s="128" t="s">
        <v>34</v>
      </c>
      <c r="K259" s="128" t="s">
        <v>40</v>
      </c>
      <c r="L259" s="139" t="s">
        <v>28</v>
      </c>
      <c r="M259" s="139" t="s">
        <v>28</v>
      </c>
      <c r="N259" s="139" t="s">
        <v>28</v>
      </c>
      <c r="O259" s="139" t="s">
        <v>28</v>
      </c>
      <c r="P259" s="139" t="s">
        <v>28</v>
      </c>
      <c r="Q259" s="139" t="s">
        <v>28</v>
      </c>
      <c r="R259" s="139" t="s">
        <v>28</v>
      </c>
      <c r="S259" s="139" t="s">
        <v>28</v>
      </c>
      <c r="T259" s="139" t="s">
        <v>28</v>
      </c>
      <c r="U259" s="139" t="s">
        <v>28</v>
      </c>
      <c r="V259" s="139" t="s">
        <v>28</v>
      </c>
      <c r="W259" s="139" t="s">
        <v>28</v>
      </c>
      <c r="X259" s="139" t="s">
        <v>28</v>
      </c>
      <c r="Y259" s="139" t="s">
        <v>28</v>
      </c>
      <c r="Z259" s="139" t="s">
        <v>28</v>
      </c>
      <c r="AA259" s="139" t="s">
        <v>28</v>
      </c>
      <c r="AC259" s="128" t="s">
        <v>346</v>
      </c>
      <c r="AD259" s="128" t="s">
        <v>40</v>
      </c>
      <c r="AE259" s="139" t="s">
        <v>28</v>
      </c>
      <c r="AF259" s="139" t="s">
        <v>28</v>
      </c>
      <c r="AG259" s="139" t="s">
        <v>28</v>
      </c>
      <c r="AH259" s="139" t="s">
        <v>28</v>
      </c>
      <c r="AI259" s="139" t="s">
        <v>28</v>
      </c>
      <c r="AJ259" s="139" t="s">
        <v>28</v>
      </c>
      <c r="AK259" s="139" t="s">
        <v>28</v>
      </c>
      <c r="AL259" s="139" t="s">
        <v>28</v>
      </c>
      <c r="AM259" s="139" t="s">
        <v>28</v>
      </c>
      <c r="AN259" s="139" t="s">
        <v>28</v>
      </c>
      <c r="AO259" s="139" t="s">
        <v>28</v>
      </c>
      <c r="AP259" s="139" t="s">
        <v>28</v>
      </c>
      <c r="AQ259" s="139" t="s">
        <v>28</v>
      </c>
      <c r="AR259" s="139" t="s">
        <v>28</v>
      </c>
      <c r="AS259" s="139" t="s">
        <v>28</v>
      </c>
      <c r="AT259" s="154" t="s">
        <v>28</v>
      </c>
    </row>
    <row r="260" spans="1:46" s="134" customFormat="1" x14ac:dyDescent="0.2">
      <c r="A260" s="128" t="s">
        <v>21</v>
      </c>
      <c r="B260" s="120" t="s">
        <v>409</v>
      </c>
      <c r="C260" s="135" t="s">
        <v>294</v>
      </c>
      <c r="D260" s="130">
        <v>1</v>
      </c>
      <c r="E260" s="130"/>
      <c r="F260" s="131"/>
      <c r="G260" s="130"/>
      <c r="H260" s="130"/>
      <c r="I260" s="128" t="s">
        <v>33</v>
      </c>
      <c r="J260" s="128" t="s">
        <v>34</v>
      </c>
      <c r="K260" s="128" t="s">
        <v>25</v>
      </c>
      <c r="L260" s="139" t="s">
        <v>28</v>
      </c>
      <c r="M260" s="148">
        <v>2.9</v>
      </c>
      <c r="N260" s="148">
        <v>3.3</v>
      </c>
      <c r="O260" s="148">
        <v>3.6</v>
      </c>
      <c r="P260" s="148">
        <v>3.9</v>
      </c>
      <c r="Q260" s="148">
        <v>4</v>
      </c>
      <c r="R260" s="148">
        <v>4.0999999999999996</v>
      </c>
      <c r="S260" s="148">
        <v>4.2</v>
      </c>
      <c r="T260" s="148">
        <v>4.3</v>
      </c>
      <c r="U260" s="148">
        <v>4.5</v>
      </c>
      <c r="V260" s="148">
        <v>4.8</v>
      </c>
      <c r="W260" s="148">
        <v>5</v>
      </c>
      <c r="X260" s="148">
        <v>5.0999999999999996</v>
      </c>
      <c r="Y260" s="148">
        <v>5</v>
      </c>
      <c r="Z260" s="148">
        <v>5</v>
      </c>
      <c r="AA260" s="148">
        <v>5</v>
      </c>
      <c r="AC260" s="128" t="s">
        <v>346</v>
      </c>
      <c r="AD260" s="128" t="s">
        <v>348</v>
      </c>
      <c r="AE260" s="153" t="s">
        <v>28</v>
      </c>
      <c r="AF260" s="150">
        <f t="shared" ref="AF260:AF298" si="501">M260*1000/365</f>
        <v>7.9452054794520546</v>
      </c>
      <c r="AG260" s="150">
        <f t="shared" ref="AG260:AG298" si="502">N260*1000/365</f>
        <v>9.0410958904109595</v>
      </c>
      <c r="AH260" s="150">
        <f t="shared" ref="AH260:AH298" si="503">O260*1000/365</f>
        <v>9.8630136986301373</v>
      </c>
      <c r="AI260" s="150">
        <f t="shared" ref="AI260:AI298" si="504">P260*1000/365</f>
        <v>10.684931506849315</v>
      </c>
      <c r="AJ260" s="150">
        <f t="shared" ref="AJ260:AJ298" si="505">Q260*1000/365</f>
        <v>10.95890410958904</v>
      </c>
      <c r="AK260" s="150">
        <f t="shared" ref="AK260:AK298" si="506">R260*1000/365</f>
        <v>11.232876712328768</v>
      </c>
      <c r="AL260" s="150">
        <f t="shared" ref="AL260:AL298" si="507">S260*1000/365</f>
        <v>11.506849315068493</v>
      </c>
      <c r="AM260" s="150">
        <f t="shared" ref="AM260:AM298" si="508">T260*1000/365</f>
        <v>11.780821917808218</v>
      </c>
      <c r="AN260" s="150">
        <f t="shared" ref="AN260:AN298" si="509">U260*1000/365</f>
        <v>12.328767123287671</v>
      </c>
      <c r="AO260" s="150">
        <f t="shared" ref="AO260:AO298" si="510">V260*1000/365</f>
        <v>13.150684931506849</v>
      </c>
      <c r="AP260" s="150">
        <f t="shared" ref="AP260:AP298" si="511">W260*1000/365</f>
        <v>13.698630136986301</v>
      </c>
      <c r="AQ260" s="150">
        <f t="shared" ref="AQ260:AQ298" si="512">X260*1000/365</f>
        <v>13.972602739726028</v>
      </c>
      <c r="AR260" s="150">
        <f t="shared" ref="AR260:AR298" si="513">Y260*1000/365</f>
        <v>13.698630136986301</v>
      </c>
      <c r="AS260" s="150">
        <f t="shared" ref="AS260:AS298" si="514">Z260*1000/365</f>
        <v>13.698630136986301</v>
      </c>
      <c r="AT260" s="151">
        <f t="shared" ref="AT260:AT298" si="515">AA260*1000/365</f>
        <v>13.698630136986301</v>
      </c>
    </row>
    <row r="261" spans="1:46" s="134" customFormat="1" x14ac:dyDescent="0.2">
      <c r="A261" s="128" t="s">
        <v>21</v>
      </c>
      <c r="B261" s="120" t="s">
        <v>409</v>
      </c>
      <c r="C261" s="137" t="s">
        <v>295</v>
      </c>
      <c r="D261" s="131" t="s">
        <v>28</v>
      </c>
      <c r="E261" s="130"/>
      <c r="F261" s="131"/>
      <c r="G261" s="130"/>
      <c r="H261" s="130"/>
      <c r="I261" s="128" t="s">
        <v>33</v>
      </c>
      <c r="J261" s="128" t="s">
        <v>34</v>
      </c>
      <c r="K261" s="128" t="s">
        <v>25</v>
      </c>
      <c r="L261" s="139" t="s">
        <v>28</v>
      </c>
      <c r="M261" s="148">
        <v>0.2</v>
      </c>
      <c r="N261" s="148">
        <v>0.2</v>
      </c>
      <c r="O261" s="148">
        <v>0.2</v>
      </c>
      <c r="P261" s="148">
        <v>0.2</v>
      </c>
      <c r="Q261" s="148">
        <v>0.2</v>
      </c>
      <c r="R261" s="148">
        <v>0.2</v>
      </c>
      <c r="S261" s="148">
        <v>0.3</v>
      </c>
      <c r="T261" s="148">
        <v>0.3</v>
      </c>
      <c r="U261" s="148">
        <v>0.3</v>
      </c>
      <c r="V261" s="148">
        <v>0.3</v>
      </c>
      <c r="W261" s="148">
        <v>0.3</v>
      </c>
      <c r="X261" s="148">
        <v>0.3</v>
      </c>
      <c r="Y261" s="148">
        <v>0.3</v>
      </c>
      <c r="Z261" s="148">
        <v>0.3</v>
      </c>
      <c r="AA261" s="148">
        <v>0.3</v>
      </c>
      <c r="AC261" s="128" t="s">
        <v>346</v>
      </c>
      <c r="AD261" s="128" t="s">
        <v>348</v>
      </c>
      <c r="AE261" s="153" t="s">
        <v>28</v>
      </c>
      <c r="AF261" s="150">
        <f t="shared" si="501"/>
        <v>0.54794520547945202</v>
      </c>
      <c r="AG261" s="150">
        <f t="shared" si="502"/>
        <v>0.54794520547945202</v>
      </c>
      <c r="AH261" s="150">
        <f t="shared" si="503"/>
        <v>0.54794520547945202</v>
      </c>
      <c r="AI261" s="150">
        <f t="shared" si="504"/>
        <v>0.54794520547945202</v>
      </c>
      <c r="AJ261" s="150">
        <f t="shared" si="505"/>
        <v>0.54794520547945202</v>
      </c>
      <c r="AK261" s="150">
        <f t="shared" si="506"/>
        <v>0.54794520547945202</v>
      </c>
      <c r="AL261" s="150">
        <f t="shared" si="507"/>
        <v>0.82191780821917804</v>
      </c>
      <c r="AM261" s="150">
        <f t="shared" si="508"/>
        <v>0.82191780821917804</v>
      </c>
      <c r="AN261" s="150">
        <f t="shared" si="509"/>
        <v>0.82191780821917804</v>
      </c>
      <c r="AO261" s="150">
        <f t="shared" si="510"/>
        <v>0.82191780821917804</v>
      </c>
      <c r="AP261" s="150">
        <f t="shared" si="511"/>
        <v>0.82191780821917804</v>
      </c>
      <c r="AQ261" s="150">
        <f t="shared" si="512"/>
        <v>0.82191780821917804</v>
      </c>
      <c r="AR261" s="150">
        <f t="shared" si="513"/>
        <v>0.82191780821917804</v>
      </c>
      <c r="AS261" s="150">
        <f t="shared" si="514"/>
        <v>0.82191780821917804</v>
      </c>
      <c r="AT261" s="151">
        <f t="shared" si="515"/>
        <v>0.82191780821917804</v>
      </c>
    </row>
    <row r="262" spans="1:46" s="134" customFormat="1" x14ac:dyDescent="0.2">
      <c r="A262" s="128" t="s">
        <v>21</v>
      </c>
      <c r="B262" s="120" t="s">
        <v>409</v>
      </c>
      <c r="C262" s="137" t="s">
        <v>296</v>
      </c>
      <c r="D262" s="131" t="s">
        <v>28</v>
      </c>
      <c r="E262" s="130"/>
      <c r="F262" s="131"/>
      <c r="G262" s="130"/>
      <c r="H262" s="130"/>
      <c r="I262" s="128" t="s">
        <v>33</v>
      </c>
      <c r="J262" s="128" t="s">
        <v>34</v>
      </c>
      <c r="K262" s="128" t="s">
        <v>25</v>
      </c>
      <c r="L262" s="139" t="s">
        <v>28</v>
      </c>
      <c r="M262" s="148">
        <v>0.2</v>
      </c>
      <c r="N262" s="148">
        <v>0.2</v>
      </c>
      <c r="O262" s="148">
        <v>0.2</v>
      </c>
      <c r="P262" s="148">
        <v>0.2</v>
      </c>
      <c r="Q262" s="148">
        <v>0.3</v>
      </c>
      <c r="R262" s="148">
        <v>0.3</v>
      </c>
      <c r="S262" s="148">
        <v>0.3</v>
      </c>
      <c r="T262" s="148">
        <v>0.3</v>
      </c>
      <c r="U262" s="148">
        <v>0.4</v>
      </c>
      <c r="V262" s="148">
        <v>0.5</v>
      </c>
      <c r="W262" s="148">
        <v>0.6</v>
      </c>
      <c r="X262" s="148">
        <v>0.6</v>
      </c>
      <c r="Y262" s="148">
        <v>0.6</v>
      </c>
      <c r="Z262" s="148">
        <v>0.6</v>
      </c>
      <c r="AA262" s="148">
        <v>0.6</v>
      </c>
      <c r="AC262" s="128" t="s">
        <v>346</v>
      </c>
      <c r="AD262" s="128" t="s">
        <v>348</v>
      </c>
      <c r="AE262" s="153" t="s">
        <v>28</v>
      </c>
      <c r="AF262" s="150">
        <f t="shared" si="501"/>
        <v>0.54794520547945202</v>
      </c>
      <c r="AG262" s="150">
        <f t="shared" si="502"/>
        <v>0.54794520547945202</v>
      </c>
      <c r="AH262" s="150">
        <f t="shared" si="503"/>
        <v>0.54794520547945202</v>
      </c>
      <c r="AI262" s="150">
        <f t="shared" si="504"/>
        <v>0.54794520547945202</v>
      </c>
      <c r="AJ262" s="150">
        <f t="shared" si="505"/>
        <v>0.82191780821917804</v>
      </c>
      <c r="AK262" s="150">
        <f t="shared" si="506"/>
        <v>0.82191780821917804</v>
      </c>
      <c r="AL262" s="150">
        <f t="shared" si="507"/>
        <v>0.82191780821917804</v>
      </c>
      <c r="AM262" s="150">
        <f t="shared" si="508"/>
        <v>0.82191780821917804</v>
      </c>
      <c r="AN262" s="150">
        <f t="shared" si="509"/>
        <v>1.095890410958904</v>
      </c>
      <c r="AO262" s="150">
        <f t="shared" si="510"/>
        <v>1.3698630136986301</v>
      </c>
      <c r="AP262" s="150">
        <f t="shared" si="511"/>
        <v>1.6438356164383561</v>
      </c>
      <c r="AQ262" s="150">
        <f t="shared" si="512"/>
        <v>1.6438356164383561</v>
      </c>
      <c r="AR262" s="150">
        <f t="shared" si="513"/>
        <v>1.6438356164383561</v>
      </c>
      <c r="AS262" s="150">
        <f t="shared" si="514"/>
        <v>1.6438356164383561</v>
      </c>
      <c r="AT262" s="151">
        <f t="shared" si="515"/>
        <v>1.6438356164383561</v>
      </c>
    </row>
    <row r="263" spans="1:46" s="134" customFormat="1" x14ac:dyDescent="0.2">
      <c r="A263" s="128" t="s">
        <v>21</v>
      </c>
      <c r="B263" s="120" t="s">
        <v>409</v>
      </c>
      <c r="C263" s="137" t="s">
        <v>297</v>
      </c>
      <c r="D263" s="131" t="s">
        <v>28</v>
      </c>
      <c r="E263" s="130"/>
      <c r="F263" s="131"/>
      <c r="G263" s="130"/>
      <c r="H263" s="130"/>
      <c r="I263" s="128" t="s">
        <v>33</v>
      </c>
      <c r="J263" s="128" t="s">
        <v>34</v>
      </c>
      <c r="K263" s="128" t="s">
        <v>25</v>
      </c>
      <c r="L263" s="139" t="s">
        <v>28</v>
      </c>
      <c r="M263" s="148">
        <v>1.3</v>
      </c>
      <c r="N263" s="148">
        <v>1.5</v>
      </c>
      <c r="O263" s="148">
        <v>1.6</v>
      </c>
      <c r="P263" s="148">
        <v>1.8</v>
      </c>
      <c r="Q263" s="148">
        <v>1.9</v>
      </c>
      <c r="R263" s="148">
        <v>1.9</v>
      </c>
      <c r="S263" s="148">
        <v>1.9</v>
      </c>
      <c r="T263" s="148">
        <v>2</v>
      </c>
      <c r="U263" s="148">
        <v>2</v>
      </c>
      <c r="V263" s="148">
        <v>2.1</v>
      </c>
      <c r="W263" s="148">
        <v>2.2000000000000002</v>
      </c>
      <c r="X263" s="148">
        <v>2.2000000000000002</v>
      </c>
      <c r="Y263" s="148">
        <v>2.2000000000000002</v>
      </c>
      <c r="Z263" s="148">
        <v>2.2000000000000002</v>
      </c>
      <c r="AA263" s="148">
        <v>2.1</v>
      </c>
      <c r="AC263" s="128" t="s">
        <v>346</v>
      </c>
      <c r="AD263" s="128" t="s">
        <v>348</v>
      </c>
      <c r="AE263" s="153" t="s">
        <v>28</v>
      </c>
      <c r="AF263" s="150">
        <f t="shared" si="501"/>
        <v>3.5616438356164384</v>
      </c>
      <c r="AG263" s="150">
        <f t="shared" si="502"/>
        <v>4.1095890410958908</v>
      </c>
      <c r="AH263" s="150">
        <f t="shared" si="503"/>
        <v>4.3835616438356162</v>
      </c>
      <c r="AI263" s="150">
        <f t="shared" si="504"/>
        <v>4.9315068493150687</v>
      </c>
      <c r="AJ263" s="150">
        <f t="shared" si="505"/>
        <v>5.2054794520547949</v>
      </c>
      <c r="AK263" s="150">
        <f t="shared" si="506"/>
        <v>5.2054794520547949</v>
      </c>
      <c r="AL263" s="150">
        <f t="shared" si="507"/>
        <v>5.2054794520547949</v>
      </c>
      <c r="AM263" s="150">
        <f t="shared" si="508"/>
        <v>5.4794520547945202</v>
      </c>
      <c r="AN263" s="150">
        <f t="shared" si="509"/>
        <v>5.4794520547945202</v>
      </c>
      <c r="AO263" s="150">
        <f t="shared" si="510"/>
        <v>5.7534246575342465</v>
      </c>
      <c r="AP263" s="150">
        <f t="shared" si="511"/>
        <v>6.0273972602739727</v>
      </c>
      <c r="AQ263" s="150">
        <f t="shared" si="512"/>
        <v>6.0273972602739727</v>
      </c>
      <c r="AR263" s="150">
        <f t="shared" si="513"/>
        <v>6.0273972602739727</v>
      </c>
      <c r="AS263" s="150">
        <f t="shared" si="514"/>
        <v>6.0273972602739727</v>
      </c>
      <c r="AT263" s="151">
        <f t="shared" si="515"/>
        <v>5.7534246575342465</v>
      </c>
    </row>
    <row r="264" spans="1:46" s="134" customFormat="1" x14ac:dyDescent="0.2">
      <c r="A264" s="128" t="s">
        <v>21</v>
      </c>
      <c r="B264" s="120" t="s">
        <v>409</v>
      </c>
      <c r="C264" s="137" t="s">
        <v>298</v>
      </c>
      <c r="D264" s="131" t="s">
        <v>28</v>
      </c>
      <c r="E264" s="130"/>
      <c r="F264" s="131"/>
      <c r="G264" s="130"/>
      <c r="H264" s="130"/>
      <c r="I264" s="128" t="s">
        <v>33</v>
      </c>
      <c r="J264" s="128" t="s">
        <v>34</v>
      </c>
      <c r="K264" s="128" t="s">
        <v>25</v>
      </c>
      <c r="L264" s="139" t="s">
        <v>28</v>
      </c>
      <c r="M264" s="148">
        <v>0.9</v>
      </c>
      <c r="N264" s="148">
        <v>1</v>
      </c>
      <c r="O264" s="148">
        <v>1.1000000000000001</v>
      </c>
      <c r="P264" s="148">
        <v>1.2</v>
      </c>
      <c r="Q264" s="148">
        <v>1.2</v>
      </c>
      <c r="R264" s="148">
        <v>1.2</v>
      </c>
      <c r="S264" s="148">
        <v>1.3</v>
      </c>
      <c r="T264" s="148">
        <v>1.3</v>
      </c>
      <c r="U264" s="148">
        <v>1.4</v>
      </c>
      <c r="V264" s="148">
        <v>1.5</v>
      </c>
      <c r="W264" s="148">
        <v>1.5</v>
      </c>
      <c r="X264" s="148">
        <v>1.6</v>
      </c>
      <c r="Y264" s="148">
        <v>1.6</v>
      </c>
      <c r="Z264" s="148">
        <v>1.6</v>
      </c>
      <c r="AA264" s="148">
        <v>1.6</v>
      </c>
      <c r="AC264" s="128" t="s">
        <v>346</v>
      </c>
      <c r="AD264" s="128" t="s">
        <v>348</v>
      </c>
      <c r="AE264" s="153" t="s">
        <v>28</v>
      </c>
      <c r="AF264" s="150">
        <f t="shared" si="501"/>
        <v>2.4657534246575343</v>
      </c>
      <c r="AG264" s="150">
        <f t="shared" si="502"/>
        <v>2.7397260273972601</v>
      </c>
      <c r="AH264" s="150">
        <f t="shared" si="503"/>
        <v>3.0136986301369864</v>
      </c>
      <c r="AI264" s="150">
        <f t="shared" si="504"/>
        <v>3.2876712328767121</v>
      </c>
      <c r="AJ264" s="150">
        <f t="shared" si="505"/>
        <v>3.2876712328767121</v>
      </c>
      <c r="AK264" s="150">
        <f t="shared" si="506"/>
        <v>3.2876712328767121</v>
      </c>
      <c r="AL264" s="150">
        <f t="shared" si="507"/>
        <v>3.5616438356164384</v>
      </c>
      <c r="AM264" s="150">
        <f t="shared" si="508"/>
        <v>3.5616438356164384</v>
      </c>
      <c r="AN264" s="150">
        <f t="shared" si="509"/>
        <v>3.8356164383561642</v>
      </c>
      <c r="AO264" s="150">
        <f t="shared" si="510"/>
        <v>4.1095890410958908</v>
      </c>
      <c r="AP264" s="150">
        <f t="shared" si="511"/>
        <v>4.1095890410958908</v>
      </c>
      <c r="AQ264" s="150">
        <f t="shared" si="512"/>
        <v>4.3835616438356162</v>
      </c>
      <c r="AR264" s="150">
        <f t="shared" si="513"/>
        <v>4.3835616438356162</v>
      </c>
      <c r="AS264" s="150">
        <f t="shared" si="514"/>
        <v>4.3835616438356162</v>
      </c>
      <c r="AT264" s="151">
        <f t="shared" si="515"/>
        <v>4.3835616438356162</v>
      </c>
    </row>
    <row r="265" spans="1:46" s="134" customFormat="1" x14ac:dyDescent="0.2">
      <c r="A265" s="128" t="s">
        <v>21</v>
      </c>
      <c r="B265" s="120" t="s">
        <v>409</v>
      </c>
      <c r="C265" s="137" t="s">
        <v>299</v>
      </c>
      <c r="D265" s="131" t="s">
        <v>28</v>
      </c>
      <c r="E265" s="130"/>
      <c r="F265" s="131"/>
      <c r="G265" s="130"/>
      <c r="H265" s="130"/>
      <c r="I265" s="128" t="s">
        <v>33</v>
      </c>
      <c r="J265" s="128" t="s">
        <v>34</v>
      </c>
      <c r="K265" s="128" t="s">
        <v>25</v>
      </c>
      <c r="L265" s="139" t="s">
        <v>28</v>
      </c>
      <c r="M265" s="148">
        <v>0.4</v>
      </c>
      <c r="N265" s="148">
        <v>0.4</v>
      </c>
      <c r="O265" s="148">
        <v>0.4</v>
      </c>
      <c r="P265" s="148">
        <v>0.5</v>
      </c>
      <c r="Q265" s="148">
        <v>0.4</v>
      </c>
      <c r="R265" s="148">
        <v>0.4</v>
      </c>
      <c r="S265" s="148">
        <v>0.4</v>
      </c>
      <c r="T265" s="148">
        <v>0.4</v>
      </c>
      <c r="U265" s="148">
        <v>0.4</v>
      </c>
      <c r="V265" s="148">
        <v>0.4</v>
      </c>
      <c r="W265" s="148">
        <v>0.4</v>
      </c>
      <c r="X265" s="148">
        <v>0.4</v>
      </c>
      <c r="Y265" s="148">
        <v>0.4</v>
      </c>
      <c r="Z265" s="148">
        <v>0.4</v>
      </c>
      <c r="AA265" s="148">
        <v>0.4</v>
      </c>
      <c r="AC265" s="128" t="s">
        <v>346</v>
      </c>
      <c r="AD265" s="128" t="s">
        <v>348</v>
      </c>
      <c r="AE265" s="153" t="s">
        <v>28</v>
      </c>
      <c r="AF265" s="150">
        <f t="shared" si="501"/>
        <v>1.095890410958904</v>
      </c>
      <c r="AG265" s="150">
        <f t="shared" si="502"/>
        <v>1.095890410958904</v>
      </c>
      <c r="AH265" s="150">
        <f t="shared" si="503"/>
        <v>1.095890410958904</v>
      </c>
      <c r="AI265" s="150">
        <f t="shared" si="504"/>
        <v>1.3698630136986301</v>
      </c>
      <c r="AJ265" s="150">
        <f t="shared" si="505"/>
        <v>1.095890410958904</v>
      </c>
      <c r="AK265" s="150">
        <f t="shared" si="506"/>
        <v>1.095890410958904</v>
      </c>
      <c r="AL265" s="150">
        <f t="shared" si="507"/>
        <v>1.095890410958904</v>
      </c>
      <c r="AM265" s="150">
        <f t="shared" si="508"/>
        <v>1.095890410958904</v>
      </c>
      <c r="AN265" s="150">
        <f t="shared" si="509"/>
        <v>1.095890410958904</v>
      </c>
      <c r="AO265" s="150">
        <f t="shared" si="510"/>
        <v>1.095890410958904</v>
      </c>
      <c r="AP265" s="150">
        <f t="shared" si="511"/>
        <v>1.095890410958904</v>
      </c>
      <c r="AQ265" s="150">
        <f t="shared" si="512"/>
        <v>1.095890410958904</v>
      </c>
      <c r="AR265" s="150">
        <f t="shared" si="513"/>
        <v>1.095890410958904</v>
      </c>
      <c r="AS265" s="150">
        <f t="shared" si="514"/>
        <v>1.095890410958904</v>
      </c>
      <c r="AT265" s="151">
        <f t="shared" si="515"/>
        <v>1.095890410958904</v>
      </c>
    </row>
    <row r="266" spans="1:46" s="79" customFormat="1" x14ac:dyDescent="0.2">
      <c r="A266" s="75" t="s">
        <v>21</v>
      </c>
      <c r="B266" s="25" t="s">
        <v>408</v>
      </c>
      <c r="C266" s="76" t="s">
        <v>300</v>
      </c>
      <c r="D266" s="32"/>
      <c r="E266" s="32"/>
      <c r="F266" s="32"/>
      <c r="G266" s="32"/>
      <c r="H266" s="32"/>
      <c r="I266" s="75" t="s">
        <v>23</v>
      </c>
      <c r="J266" s="75" t="s">
        <v>24</v>
      </c>
      <c r="K266" s="75" t="s">
        <v>25</v>
      </c>
      <c r="L266" s="77">
        <v>104.4</v>
      </c>
      <c r="M266" s="77">
        <v>110</v>
      </c>
      <c r="N266" s="77">
        <v>116.5</v>
      </c>
      <c r="O266" s="77">
        <v>125.5</v>
      </c>
      <c r="P266" s="77">
        <v>134.5</v>
      </c>
      <c r="Q266" s="77">
        <v>141.5</v>
      </c>
      <c r="R266" s="77">
        <v>141.30000000000001</v>
      </c>
      <c r="S266" s="77">
        <v>146.6</v>
      </c>
      <c r="T266" s="77">
        <v>154.19999999999999</v>
      </c>
      <c r="U266" s="77">
        <v>160.9</v>
      </c>
      <c r="V266" s="77">
        <v>166.9</v>
      </c>
      <c r="W266" s="77">
        <v>166.4</v>
      </c>
      <c r="X266" s="77">
        <v>167.8</v>
      </c>
      <c r="Y266" s="77">
        <v>168.2</v>
      </c>
      <c r="Z266" s="77">
        <v>168.1</v>
      </c>
      <c r="AA266" s="78">
        <v>169.4</v>
      </c>
      <c r="AC266" s="75" t="s">
        <v>347</v>
      </c>
      <c r="AD266" s="75" t="s">
        <v>348</v>
      </c>
      <c r="AE266" s="80">
        <f t="shared" ref="AE266:AE298" si="516">L266*1000/365</f>
        <v>286.02739726027397</v>
      </c>
      <c r="AF266" s="80">
        <f t="shared" si="501"/>
        <v>301.36986301369865</v>
      </c>
      <c r="AG266" s="80">
        <f t="shared" si="502"/>
        <v>319.17808219178085</v>
      </c>
      <c r="AH266" s="80">
        <f t="shared" si="503"/>
        <v>343.83561643835617</v>
      </c>
      <c r="AI266" s="80">
        <f t="shared" si="504"/>
        <v>368.49315068493149</v>
      </c>
      <c r="AJ266" s="80">
        <f t="shared" si="505"/>
        <v>387.67123287671234</v>
      </c>
      <c r="AK266" s="80">
        <f t="shared" si="506"/>
        <v>387.1232876712329</v>
      </c>
      <c r="AL266" s="80">
        <f t="shared" si="507"/>
        <v>401.64383561643837</v>
      </c>
      <c r="AM266" s="80">
        <f t="shared" si="508"/>
        <v>422.46575342465752</v>
      </c>
      <c r="AN266" s="80">
        <f t="shared" si="509"/>
        <v>440.82191780821915</v>
      </c>
      <c r="AO266" s="80">
        <f t="shared" si="510"/>
        <v>457.26027397260276</v>
      </c>
      <c r="AP266" s="80">
        <f t="shared" si="511"/>
        <v>455.89041095890411</v>
      </c>
      <c r="AQ266" s="80">
        <f t="shared" si="512"/>
        <v>459.72602739726028</v>
      </c>
      <c r="AR266" s="80">
        <f t="shared" si="513"/>
        <v>460.82191780821915</v>
      </c>
      <c r="AS266" s="80">
        <f t="shared" si="514"/>
        <v>460.54794520547944</v>
      </c>
      <c r="AT266" s="81">
        <f t="shared" si="515"/>
        <v>464.10958904109589</v>
      </c>
    </row>
    <row r="267" spans="1:46" s="79" customFormat="1" x14ac:dyDescent="0.2">
      <c r="A267" s="75" t="s">
        <v>21</v>
      </c>
      <c r="B267" s="26" t="s">
        <v>408</v>
      </c>
      <c r="C267" s="82" t="s">
        <v>301</v>
      </c>
      <c r="D267" s="30"/>
      <c r="E267" s="30"/>
      <c r="F267" s="31"/>
      <c r="G267" s="30"/>
      <c r="H267" s="30">
        <v>1</v>
      </c>
      <c r="I267" s="75" t="s">
        <v>23</v>
      </c>
      <c r="J267" s="75" t="s">
        <v>24</v>
      </c>
      <c r="K267" s="75" t="s">
        <v>25</v>
      </c>
      <c r="L267" s="77">
        <v>7.9</v>
      </c>
      <c r="M267" s="77">
        <v>9.3000000000000007</v>
      </c>
      <c r="N267" s="77">
        <v>11.9</v>
      </c>
      <c r="O267" s="77">
        <v>13.6</v>
      </c>
      <c r="P267" s="77">
        <v>14.3</v>
      </c>
      <c r="Q267" s="77">
        <v>16.3</v>
      </c>
      <c r="R267" s="77">
        <v>16.100000000000001</v>
      </c>
      <c r="S267" s="77">
        <v>17.2</v>
      </c>
      <c r="T267" s="77">
        <v>18.8</v>
      </c>
      <c r="U267" s="77">
        <v>20.2</v>
      </c>
      <c r="V267" s="77">
        <v>22.6</v>
      </c>
      <c r="W267" s="77">
        <v>24.1</v>
      </c>
      <c r="X267" s="77">
        <v>26.7</v>
      </c>
      <c r="Y267" s="77">
        <v>27.8</v>
      </c>
      <c r="Z267" s="77">
        <v>29.1</v>
      </c>
      <c r="AA267" s="78">
        <v>31.1</v>
      </c>
      <c r="AC267" s="75" t="s">
        <v>347</v>
      </c>
      <c r="AD267" s="75" t="s">
        <v>348</v>
      </c>
      <c r="AE267" s="80">
        <f t="shared" si="516"/>
        <v>21.643835616438356</v>
      </c>
      <c r="AF267" s="80">
        <f t="shared" si="501"/>
        <v>25.479452054794521</v>
      </c>
      <c r="AG267" s="80">
        <f t="shared" si="502"/>
        <v>32.602739726027394</v>
      </c>
      <c r="AH267" s="80">
        <f t="shared" si="503"/>
        <v>37.260273972602739</v>
      </c>
      <c r="AI267" s="80">
        <f t="shared" si="504"/>
        <v>39.178082191780824</v>
      </c>
      <c r="AJ267" s="80">
        <f t="shared" si="505"/>
        <v>44.657534246575345</v>
      </c>
      <c r="AK267" s="80">
        <f t="shared" si="506"/>
        <v>44.109589041095894</v>
      </c>
      <c r="AL267" s="80">
        <f t="shared" si="507"/>
        <v>47.123287671232873</v>
      </c>
      <c r="AM267" s="80">
        <f t="shared" si="508"/>
        <v>51.506849315068493</v>
      </c>
      <c r="AN267" s="80">
        <f t="shared" si="509"/>
        <v>55.342465753424655</v>
      </c>
      <c r="AO267" s="80">
        <f t="shared" si="510"/>
        <v>61.917808219178085</v>
      </c>
      <c r="AP267" s="80">
        <f t="shared" si="511"/>
        <v>66.027397260273972</v>
      </c>
      <c r="AQ267" s="80">
        <f t="shared" si="512"/>
        <v>73.150684931506845</v>
      </c>
      <c r="AR267" s="80">
        <f t="shared" si="513"/>
        <v>76.164383561643831</v>
      </c>
      <c r="AS267" s="80">
        <f t="shared" si="514"/>
        <v>79.726027397260268</v>
      </c>
      <c r="AT267" s="81">
        <f t="shared" si="515"/>
        <v>85.205479452054789</v>
      </c>
    </row>
    <row r="268" spans="1:46" s="79" customFormat="1" x14ac:dyDescent="0.2">
      <c r="A268" s="75" t="s">
        <v>21</v>
      </c>
      <c r="B268" s="26" t="s">
        <v>408</v>
      </c>
      <c r="C268" s="83" t="s">
        <v>302</v>
      </c>
      <c r="D268" s="30"/>
      <c r="E268" s="30"/>
      <c r="F268" s="31"/>
      <c r="G268" s="30"/>
      <c r="H268" s="31" t="s">
        <v>28</v>
      </c>
      <c r="I268" s="75" t="s">
        <v>23</v>
      </c>
      <c r="J268" s="75" t="s">
        <v>24</v>
      </c>
      <c r="K268" s="75" t="s">
        <v>25</v>
      </c>
      <c r="L268" s="77">
        <v>5.6</v>
      </c>
      <c r="M268" s="77">
        <v>6</v>
      </c>
      <c r="N268" s="77">
        <v>7.3</v>
      </c>
      <c r="O268" s="77">
        <v>7.5</v>
      </c>
      <c r="P268" s="77">
        <v>7.6</v>
      </c>
      <c r="Q268" s="77">
        <v>8.1</v>
      </c>
      <c r="R268" s="77">
        <v>7.8</v>
      </c>
      <c r="S268" s="77">
        <v>7.9</v>
      </c>
      <c r="T268" s="77">
        <v>8.5</v>
      </c>
      <c r="U268" s="77">
        <v>8.6999999999999993</v>
      </c>
      <c r="V268" s="77">
        <v>9.4</v>
      </c>
      <c r="W268" s="77">
        <v>9.6</v>
      </c>
      <c r="X268" s="77">
        <v>10.5</v>
      </c>
      <c r="Y268" s="77">
        <v>10.7</v>
      </c>
      <c r="Z268" s="77">
        <v>11.1</v>
      </c>
      <c r="AA268" s="78">
        <v>11.8</v>
      </c>
      <c r="AC268" s="75" t="s">
        <v>347</v>
      </c>
      <c r="AD268" s="75" t="s">
        <v>348</v>
      </c>
      <c r="AE268" s="80">
        <f t="shared" si="516"/>
        <v>15.342465753424657</v>
      </c>
      <c r="AF268" s="80">
        <f t="shared" si="501"/>
        <v>16.438356164383563</v>
      </c>
      <c r="AG268" s="80">
        <f t="shared" si="502"/>
        <v>20</v>
      </c>
      <c r="AH268" s="80">
        <f t="shared" si="503"/>
        <v>20.547945205479451</v>
      </c>
      <c r="AI268" s="80">
        <f t="shared" si="504"/>
        <v>20.82191780821918</v>
      </c>
      <c r="AJ268" s="80">
        <f t="shared" si="505"/>
        <v>22.19178082191781</v>
      </c>
      <c r="AK268" s="80">
        <f t="shared" si="506"/>
        <v>21.36986301369863</v>
      </c>
      <c r="AL268" s="80">
        <f t="shared" si="507"/>
        <v>21.643835616438356</v>
      </c>
      <c r="AM268" s="80">
        <f t="shared" si="508"/>
        <v>23.287671232876711</v>
      </c>
      <c r="AN268" s="80">
        <f t="shared" si="509"/>
        <v>23.835616438356166</v>
      </c>
      <c r="AO268" s="80">
        <f t="shared" si="510"/>
        <v>25.753424657534246</v>
      </c>
      <c r="AP268" s="80">
        <f t="shared" si="511"/>
        <v>26.301369863013697</v>
      </c>
      <c r="AQ268" s="80">
        <f t="shared" si="512"/>
        <v>28.767123287671232</v>
      </c>
      <c r="AR268" s="80">
        <f t="shared" si="513"/>
        <v>29.315068493150687</v>
      </c>
      <c r="AS268" s="80">
        <f t="shared" si="514"/>
        <v>30.410958904109588</v>
      </c>
      <c r="AT268" s="81">
        <f t="shared" si="515"/>
        <v>32.328767123287669</v>
      </c>
    </row>
    <row r="269" spans="1:46" s="79" customFormat="1" x14ac:dyDescent="0.2">
      <c r="A269" s="75" t="s">
        <v>21</v>
      </c>
      <c r="B269" s="26" t="s">
        <v>408</v>
      </c>
      <c r="C269" s="83" t="s">
        <v>303</v>
      </c>
      <c r="D269" s="30"/>
      <c r="E269" s="30"/>
      <c r="F269" s="31"/>
      <c r="G269" s="30"/>
      <c r="H269" s="31" t="s">
        <v>28</v>
      </c>
      <c r="I269" s="75" t="s">
        <v>23</v>
      </c>
      <c r="J269" s="75" t="s">
        <v>24</v>
      </c>
      <c r="K269" s="75" t="s">
        <v>25</v>
      </c>
      <c r="L269" s="84" t="s">
        <v>28</v>
      </c>
      <c r="M269" s="77">
        <v>0</v>
      </c>
      <c r="N269" s="77">
        <v>0.1</v>
      </c>
      <c r="O269" s="77">
        <v>0.1</v>
      </c>
      <c r="P269" s="77">
        <v>0.1</v>
      </c>
      <c r="Q269" s="77">
        <v>0.1</v>
      </c>
      <c r="R269" s="77">
        <v>0.2</v>
      </c>
      <c r="S269" s="77">
        <v>0.6</v>
      </c>
      <c r="T269" s="77">
        <v>1.7</v>
      </c>
      <c r="U269" s="77">
        <v>2.2000000000000002</v>
      </c>
      <c r="V269" s="77">
        <v>2.9</v>
      </c>
      <c r="W269" s="77">
        <v>3.4</v>
      </c>
      <c r="X269" s="77">
        <v>3.7</v>
      </c>
      <c r="Y269" s="77">
        <v>3.4</v>
      </c>
      <c r="Z269" s="77">
        <v>3.2</v>
      </c>
      <c r="AA269" s="78">
        <v>3.3</v>
      </c>
      <c r="AC269" s="75" t="s">
        <v>347</v>
      </c>
      <c r="AD269" s="75" t="s">
        <v>348</v>
      </c>
      <c r="AE269" s="85" t="s">
        <v>28</v>
      </c>
      <c r="AF269" s="80">
        <f t="shared" si="501"/>
        <v>0</v>
      </c>
      <c r="AG269" s="80">
        <f t="shared" si="502"/>
        <v>0.27397260273972601</v>
      </c>
      <c r="AH269" s="80">
        <f t="shared" si="503"/>
        <v>0.27397260273972601</v>
      </c>
      <c r="AI269" s="80">
        <f t="shared" si="504"/>
        <v>0.27397260273972601</v>
      </c>
      <c r="AJ269" s="80">
        <f t="shared" si="505"/>
        <v>0.27397260273972601</v>
      </c>
      <c r="AK269" s="80">
        <f t="shared" si="506"/>
        <v>0.54794520547945202</v>
      </c>
      <c r="AL269" s="80">
        <f t="shared" si="507"/>
        <v>1.6438356164383561</v>
      </c>
      <c r="AM269" s="80">
        <f t="shared" si="508"/>
        <v>4.6575342465753424</v>
      </c>
      <c r="AN269" s="80">
        <f t="shared" si="509"/>
        <v>6.0273972602739727</v>
      </c>
      <c r="AO269" s="80">
        <f t="shared" si="510"/>
        <v>7.9452054794520546</v>
      </c>
      <c r="AP269" s="80">
        <f t="shared" si="511"/>
        <v>9.3150684931506849</v>
      </c>
      <c r="AQ269" s="80">
        <f t="shared" si="512"/>
        <v>10.136986301369863</v>
      </c>
      <c r="AR269" s="80">
        <f t="shared" si="513"/>
        <v>9.3150684931506849</v>
      </c>
      <c r="AS269" s="80">
        <f t="shared" si="514"/>
        <v>8.7671232876712324</v>
      </c>
      <c r="AT269" s="81">
        <f t="shared" si="515"/>
        <v>9.0410958904109595</v>
      </c>
    </row>
    <row r="270" spans="1:46" s="79" customFormat="1" x14ac:dyDescent="0.2">
      <c r="A270" s="75" t="s">
        <v>21</v>
      </c>
      <c r="B270" s="26" t="s">
        <v>408</v>
      </c>
      <c r="C270" s="83" t="s">
        <v>304</v>
      </c>
      <c r="D270" s="30"/>
      <c r="E270" s="30"/>
      <c r="F270" s="31"/>
      <c r="G270" s="30"/>
      <c r="H270" s="31" t="s">
        <v>28</v>
      </c>
      <c r="I270" s="75" t="s">
        <v>23</v>
      </c>
      <c r="J270" s="75" t="s">
        <v>24</v>
      </c>
      <c r="K270" s="75" t="s">
        <v>25</v>
      </c>
      <c r="L270" s="77">
        <v>0</v>
      </c>
      <c r="M270" s="77">
        <v>0.5</v>
      </c>
      <c r="N270" s="77">
        <v>0.9</v>
      </c>
      <c r="O270" s="77">
        <v>1.7</v>
      </c>
      <c r="P270" s="77">
        <v>2</v>
      </c>
      <c r="Q270" s="77">
        <v>2.8</v>
      </c>
      <c r="R270" s="77">
        <v>3</v>
      </c>
      <c r="S270" s="77">
        <v>3</v>
      </c>
      <c r="T270" s="77">
        <v>2.5</v>
      </c>
      <c r="U270" s="77">
        <v>2.6</v>
      </c>
      <c r="V270" s="77">
        <v>2.9</v>
      </c>
      <c r="W270" s="77">
        <v>3.2</v>
      </c>
      <c r="X270" s="77">
        <v>3.5</v>
      </c>
      <c r="Y270" s="77">
        <v>4.2</v>
      </c>
      <c r="Z270" s="77">
        <v>4.4000000000000004</v>
      </c>
      <c r="AA270" s="78">
        <v>4.8</v>
      </c>
      <c r="AC270" s="75" t="s">
        <v>347</v>
      </c>
      <c r="AD270" s="75" t="s">
        <v>348</v>
      </c>
      <c r="AE270" s="80">
        <f t="shared" si="516"/>
        <v>0</v>
      </c>
      <c r="AF270" s="80">
        <f t="shared" si="501"/>
        <v>1.3698630136986301</v>
      </c>
      <c r="AG270" s="80">
        <f t="shared" si="502"/>
        <v>2.4657534246575343</v>
      </c>
      <c r="AH270" s="80">
        <f t="shared" si="503"/>
        <v>4.6575342465753424</v>
      </c>
      <c r="AI270" s="80">
        <f t="shared" si="504"/>
        <v>5.4794520547945202</v>
      </c>
      <c r="AJ270" s="80">
        <f t="shared" si="505"/>
        <v>7.6712328767123283</v>
      </c>
      <c r="AK270" s="80">
        <f t="shared" si="506"/>
        <v>8.2191780821917817</v>
      </c>
      <c r="AL270" s="80">
        <f t="shared" si="507"/>
        <v>8.2191780821917817</v>
      </c>
      <c r="AM270" s="80">
        <f t="shared" si="508"/>
        <v>6.8493150684931505</v>
      </c>
      <c r="AN270" s="80">
        <f t="shared" si="509"/>
        <v>7.1232876712328768</v>
      </c>
      <c r="AO270" s="80">
        <f t="shared" si="510"/>
        <v>7.9452054794520546</v>
      </c>
      <c r="AP270" s="80">
        <f t="shared" si="511"/>
        <v>8.7671232876712324</v>
      </c>
      <c r="AQ270" s="80">
        <f t="shared" si="512"/>
        <v>9.5890410958904102</v>
      </c>
      <c r="AR270" s="80">
        <f t="shared" si="513"/>
        <v>11.506849315068493</v>
      </c>
      <c r="AS270" s="80">
        <f t="shared" si="514"/>
        <v>12.054794520547945</v>
      </c>
      <c r="AT270" s="81">
        <f t="shared" si="515"/>
        <v>13.150684931506849</v>
      </c>
    </row>
    <row r="271" spans="1:46" s="79" customFormat="1" x14ac:dyDescent="0.2">
      <c r="A271" s="75" t="s">
        <v>21</v>
      </c>
      <c r="B271" s="26" t="s">
        <v>408</v>
      </c>
      <c r="C271" s="83" t="s">
        <v>305</v>
      </c>
      <c r="D271" s="30"/>
      <c r="E271" s="30"/>
      <c r="F271" s="32"/>
      <c r="G271" s="30"/>
      <c r="H271" s="31" t="s">
        <v>28</v>
      </c>
      <c r="I271" s="75" t="s">
        <v>23</v>
      </c>
      <c r="J271" s="75" t="s">
        <v>24</v>
      </c>
      <c r="K271" s="75" t="s">
        <v>25</v>
      </c>
      <c r="L271" s="77">
        <v>2.2999999999999998</v>
      </c>
      <c r="M271" s="77">
        <v>2.8</v>
      </c>
      <c r="N271" s="77">
        <v>3.7</v>
      </c>
      <c r="O271" s="77">
        <v>4.3</v>
      </c>
      <c r="P271" s="77">
        <v>4.5</v>
      </c>
      <c r="Q271" s="77">
        <v>5.2</v>
      </c>
      <c r="R271" s="77">
        <v>5.0999999999999996</v>
      </c>
      <c r="S271" s="77">
        <v>5.6</v>
      </c>
      <c r="T271" s="77">
        <v>6.1</v>
      </c>
      <c r="U271" s="77">
        <v>6.6</v>
      </c>
      <c r="V271" s="77">
        <v>7.4</v>
      </c>
      <c r="W271" s="77">
        <v>8</v>
      </c>
      <c r="X271" s="77">
        <v>9</v>
      </c>
      <c r="Y271" s="77">
        <v>9.5</v>
      </c>
      <c r="Z271" s="77">
        <v>10.4</v>
      </c>
      <c r="AA271" s="78">
        <v>11.2</v>
      </c>
      <c r="AC271" s="75" t="s">
        <v>347</v>
      </c>
      <c r="AD271" s="75" t="s">
        <v>348</v>
      </c>
      <c r="AE271" s="80">
        <f t="shared" si="516"/>
        <v>6.3013698630136989</v>
      </c>
      <c r="AF271" s="80">
        <f t="shared" si="501"/>
        <v>7.6712328767123283</v>
      </c>
      <c r="AG271" s="80">
        <f t="shared" si="502"/>
        <v>10.136986301369863</v>
      </c>
      <c r="AH271" s="80">
        <f t="shared" si="503"/>
        <v>11.780821917808218</v>
      </c>
      <c r="AI271" s="80">
        <f t="shared" si="504"/>
        <v>12.328767123287671</v>
      </c>
      <c r="AJ271" s="80">
        <f t="shared" si="505"/>
        <v>14.246575342465754</v>
      </c>
      <c r="AK271" s="80">
        <f t="shared" si="506"/>
        <v>13.972602739726028</v>
      </c>
      <c r="AL271" s="80">
        <f t="shared" si="507"/>
        <v>15.342465753424657</v>
      </c>
      <c r="AM271" s="80">
        <f t="shared" si="508"/>
        <v>16.712328767123289</v>
      </c>
      <c r="AN271" s="80">
        <f t="shared" si="509"/>
        <v>18.082191780821919</v>
      </c>
      <c r="AO271" s="80">
        <f t="shared" si="510"/>
        <v>20.273972602739725</v>
      </c>
      <c r="AP271" s="80">
        <f t="shared" si="511"/>
        <v>21.917808219178081</v>
      </c>
      <c r="AQ271" s="80">
        <f t="shared" si="512"/>
        <v>24.657534246575342</v>
      </c>
      <c r="AR271" s="80">
        <f t="shared" si="513"/>
        <v>26.027397260273972</v>
      </c>
      <c r="AS271" s="80">
        <f t="shared" si="514"/>
        <v>28.493150684931507</v>
      </c>
      <c r="AT271" s="81">
        <f t="shared" si="515"/>
        <v>30.684931506849313</v>
      </c>
    </row>
    <row r="272" spans="1:46" s="79" customFormat="1" x14ac:dyDescent="0.2">
      <c r="A272" s="75" t="s">
        <v>21</v>
      </c>
      <c r="B272" s="26" t="s">
        <v>408</v>
      </c>
      <c r="C272" s="82" t="s">
        <v>306</v>
      </c>
      <c r="D272" s="30"/>
      <c r="E272" s="30"/>
      <c r="F272" s="31"/>
      <c r="G272" s="30"/>
      <c r="H272" s="30"/>
      <c r="I272" s="75" t="s">
        <v>23</v>
      </c>
      <c r="J272" s="75" t="s">
        <v>24</v>
      </c>
      <c r="K272" s="75" t="s">
        <v>25</v>
      </c>
      <c r="L272" s="77">
        <v>88.5</v>
      </c>
      <c r="M272" s="77">
        <v>92.2</v>
      </c>
      <c r="N272" s="77">
        <v>95.1</v>
      </c>
      <c r="O272" s="77">
        <v>100.6</v>
      </c>
      <c r="P272" s="77">
        <v>106.1</v>
      </c>
      <c r="Q272" s="77">
        <v>109.9</v>
      </c>
      <c r="R272" s="77">
        <v>107.7</v>
      </c>
      <c r="S272" s="77">
        <v>110.1</v>
      </c>
      <c r="T272" s="77">
        <v>113</v>
      </c>
      <c r="U272" s="77">
        <v>115.4</v>
      </c>
      <c r="V272" s="77">
        <v>116.9</v>
      </c>
      <c r="W272" s="77">
        <v>112.9</v>
      </c>
      <c r="X272" s="77">
        <v>111.4</v>
      </c>
      <c r="Y272" s="77">
        <v>110.6</v>
      </c>
      <c r="Z272" s="77">
        <v>110</v>
      </c>
      <c r="AA272" s="78">
        <v>109.2</v>
      </c>
      <c r="AC272" s="75" t="s">
        <v>347</v>
      </c>
      <c r="AD272" s="75" t="s">
        <v>348</v>
      </c>
      <c r="AE272" s="80">
        <f t="shared" si="516"/>
        <v>242.46575342465752</v>
      </c>
      <c r="AF272" s="80">
        <f t="shared" si="501"/>
        <v>252.60273972602741</v>
      </c>
      <c r="AG272" s="80">
        <f t="shared" si="502"/>
        <v>260.54794520547944</v>
      </c>
      <c r="AH272" s="80">
        <f t="shared" si="503"/>
        <v>275.61643835616439</v>
      </c>
      <c r="AI272" s="80">
        <f t="shared" si="504"/>
        <v>290.6849315068493</v>
      </c>
      <c r="AJ272" s="80">
        <f t="shared" si="505"/>
        <v>301.09589041095893</v>
      </c>
      <c r="AK272" s="80">
        <f t="shared" si="506"/>
        <v>295.06849315068496</v>
      </c>
      <c r="AL272" s="80">
        <f t="shared" si="507"/>
        <v>301.64383561643837</v>
      </c>
      <c r="AM272" s="80">
        <f t="shared" si="508"/>
        <v>309.58904109589042</v>
      </c>
      <c r="AN272" s="80">
        <f t="shared" si="509"/>
        <v>316.16438356164383</v>
      </c>
      <c r="AO272" s="80">
        <f t="shared" si="510"/>
        <v>320.27397260273972</v>
      </c>
      <c r="AP272" s="80">
        <f t="shared" si="511"/>
        <v>309.3150684931507</v>
      </c>
      <c r="AQ272" s="80">
        <f t="shared" si="512"/>
        <v>305.20547945205482</v>
      </c>
      <c r="AR272" s="80">
        <f t="shared" si="513"/>
        <v>303.01369863013701</v>
      </c>
      <c r="AS272" s="80">
        <f t="shared" si="514"/>
        <v>301.36986301369865</v>
      </c>
      <c r="AT272" s="81">
        <f t="shared" si="515"/>
        <v>299.17808219178085</v>
      </c>
    </row>
    <row r="273" spans="1:46" s="79" customFormat="1" x14ac:dyDescent="0.2">
      <c r="A273" s="75" t="s">
        <v>21</v>
      </c>
      <c r="B273" s="26" t="s">
        <v>408</v>
      </c>
      <c r="C273" s="83" t="s">
        <v>307</v>
      </c>
      <c r="D273" s="30"/>
      <c r="E273" s="30"/>
      <c r="F273" s="31"/>
      <c r="G273" s="30"/>
      <c r="H273" s="30"/>
      <c r="I273" s="75" t="s">
        <v>23</v>
      </c>
      <c r="J273" s="75" t="s">
        <v>24</v>
      </c>
      <c r="K273" s="75" t="s">
        <v>25</v>
      </c>
      <c r="L273" s="77">
        <v>56</v>
      </c>
      <c r="M273" s="77">
        <v>58.6</v>
      </c>
      <c r="N273" s="77">
        <v>60.2</v>
      </c>
      <c r="O273" s="77">
        <v>63.2</v>
      </c>
      <c r="P273" s="77">
        <v>65.599999999999994</v>
      </c>
      <c r="Q273" s="77">
        <v>67</v>
      </c>
      <c r="R273" s="77">
        <v>66.7</v>
      </c>
      <c r="S273" s="77">
        <v>66.8</v>
      </c>
      <c r="T273" s="77">
        <v>68.3</v>
      </c>
      <c r="U273" s="77">
        <v>68</v>
      </c>
      <c r="V273" s="77">
        <v>68.099999999999994</v>
      </c>
      <c r="W273" s="77">
        <v>66.3</v>
      </c>
      <c r="X273" s="77">
        <v>67.2</v>
      </c>
      <c r="Y273" s="77">
        <v>67.099999999999994</v>
      </c>
      <c r="Z273" s="77">
        <v>66.7</v>
      </c>
      <c r="AA273" s="78">
        <v>66.099999999999994</v>
      </c>
      <c r="AC273" s="75" t="s">
        <v>347</v>
      </c>
      <c r="AD273" s="75" t="s">
        <v>348</v>
      </c>
      <c r="AE273" s="80">
        <f t="shared" si="516"/>
        <v>153.42465753424656</v>
      </c>
      <c r="AF273" s="80">
        <f t="shared" si="501"/>
        <v>160.54794520547946</v>
      </c>
      <c r="AG273" s="80">
        <f t="shared" si="502"/>
        <v>164.93150684931507</v>
      </c>
      <c r="AH273" s="80">
        <f t="shared" si="503"/>
        <v>173.15068493150685</v>
      </c>
      <c r="AI273" s="80">
        <f t="shared" si="504"/>
        <v>179.72602739726028</v>
      </c>
      <c r="AJ273" s="80">
        <f t="shared" si="505"/>
        <v>183.56164383561645</v>
      </c>
      <c r="AK273" s="80">
        <f t="shared" si="506"/>
        <v>182.73972602739727</v>
      </c>
      <c r="AL273" s="80">
        <f t="shared" si="507"/>
        <v>183.01369863013699</v>
      </c>
      <c r="AM273" s="80">
        <f t="shared" si="508"/>
        <v>187.12328767123287</v>
      </c>
      <c r="AN273" s="80">
        <f t="shared" si="509"/>
        <v>186.30136986301369</v>
      </c>
      <c r="AO273" s="80">
        <f t="shared" si="510"/>
        <v>186.57534246575344</v>
      </c>
      <c r="AP273" s="80">
        <f t="shared" si="511"/>
        <v>181.64383561643837</v>
      </c>
      <c r="AQ273" s="80">
        <f t="shared" si="512"/>
        <v>184.10958904109589</v>
      </c>
      <c r="AR273" s="80">
        <f t="shared" si="513"/>
        <v>183.83561643835617</v>
      </c>
      <c r="AS273" s="80">
        <f t="shared" si="514"/>
        <v>182.73972602739727</v>
      </c>
      <c r="AT273" s="81">
        <f t="shared" si="515"/>
        <v>181.0958904109589</v>
      </c>
    </row>
    <row r="274" spans="1:46" s="79" customFormat="1" x14ac:dyDescent="0.2">
      <c r="A274" s="75" t="s">
        <v>21</v>
      </c>
      <c r="B274" s="26" t="s">
        <v>408</v>
      </c>
      <c r="C274" s="86" t="s">
        <v>308</v>
      </c>
      <c r="D274" s="30"/>
      <c r="E274" s="30"/>
      <c r="F274" s="31"/>
      <c r="G274" s="30"/>
      <c r="H274" s="30">
        <v>1</v>
      </c>
      <c r="I274" s="75" t="s">
        <v>23</v>
      </c>
      <c r="J274" s="75" t="s">
        <v>24</v>
      </c>
      <c r="K274" s="75" t="s">
        <v>25</v>
      </c>
      <c r="L274" s="77">
        <v>8.6</v>
      </c>
      <c r="M274" s="77">
        <v>9</v>
      </c>
      <c r="N274" s="77">
        <v>9.4</v>
      </c>
      <c r="O274" s="77">
        <v>10</v>
      </c>
      <c r="P274" s="77">
        <v>10.4</v>
      </c>
      <c r="Q274" s="77">
        <v>10.199999999999999</v>
      </c>
      <c r="R274" s="77">
        <v>10.199999999999999</v>
      </c>
      <c r="S274" s="77">
        <v>10.8</v>
      </c>
      <c r="T274" s="77">
        <v>11.4</v>
      </c>
      <c r="U274" s="77">
        <v>11.8</v>
      </c>
      <c r="V274" s="77">
        <v>12.1</v>
      </c>
      <c r="W274" s="77">
        <v>13</v>
      </c>
      <c r="X274" s="77">
        <v>14.5</v>
      </c>
      <c r="Y274" s="77">
        <v>16</v>
      </c>
      <c r="Z274" s="77">
        <v>17.2</v>
      </c>
      <c r="AA274" s="78">
        <v>18.3</v>
      </c>
      <c r="AC274" s="75" t="s">
        <v>347</v>
      </c>
      <c r="AD274" s="75" t="s">
        <v>348</v>
      </c>
      <c r="AE274" s="80">
        <f t="shared" si="516"/>
        <v>23.561643835616437</v>
      </c>
      <c r="AF274" s="80">
        <f t="shared" si="501"/>
        <v>24.657534246575342</v>
      </c>
      <c r="AG274" s="80">
        <f t="shared" si="502"/>
        <v>25.753424657534246</v>
      </c>
      <c r="AH274" s="80">
        <f t="shared" si="503"/>
        <v>27.397260273972602</v>
      </c>
      <c r="AI274" s="80">
        <f t="shared" si="504"/>
        <v>28.493150684931507</v>
      </c>
      <c r="AJ274" s="80">
        <f t="shared" si="505"/>
        <v>27.945205479452056</v>
      </c>
      <c r="AK274" s="80">
        <f t="shared" si="506"/>
        <v>27.945205479452056</v>
      </c>
      <c r="AL274" s="80">
        <f t="shared" si="507"/>
        <v>29.589041095890412</v>
      </c>
      <c r="AM274" s="80">
        <f t="shared" si="508"/>
        <v>31.232876712328768</v>
      </c>
      <c r="AN274" s="80">
        <f t="shared" si="509"/>
        <v>32.328767123287669</v>
      </c>
      <c r="AO274" s="80">
        <f t="shared" si="510"/>
        <v>33.150684931506852</v>
      </c>
      <c r="AP274" s="80">
        <f t="shared" si="511"/>
        <v>35.61643835616438</v>
      </c>
      <c r="AQ274" s="80">
        <f t="shared" si="512"/>
        <v>39.726027397260275</v>
      </c>
      <c r="AR274" s="80">
        <f t="shared" si="513"/>
        <v>43.835616438356162</v>
      </c>
      <c r="AS274" s="80">
        <f t="shared" si="514"/>
        <v>47.123287671232873</v>
      </c>
      <c r="AT274" s="81">
        <f t="shared" si="515"/>
        <v>50.136986301369866</v>
      </c>
    </row>
    <row r="275" spans="1:46" s="79" customFormat="1" x14ac:dyDescent="0.2">
      <c r="A275" s="75" t="s">
        <v>21</v>
      </c>
      <c r="B275" s="26" t="s">
        <v>408</v>
      </c>
      <c r="C275" s="86" t="s">
        <v>309</v>
      </c>
      <c r="D275" s="30"/>
      <c r="E275" s="30">
        <v>1</v>
      </c>
      <c r="F275" s="31"/>
      <c r="G275" s="30">
        <v>1</v>
      </c>
      <c r="H275" s="30"/>
      <c r="I275" s="75" t="s">
        <v>23</v>
      </c>
      <c r="J275" s="75" t="s">
        <v>24</v>
      </c>
      <c r="K275" s="75" t="s">
        <v>25</v>
      </c>
      <c r="L275" s="77">
        <v>47.4</v>
      </c>
      <c r="M275" s="77">
        <v>49.6</v>
      </c>
      <c r="N275" s="77">
        <v>50.7</v>
      </c>
      <c r="O275" s="77">
        <v>53.2</v>
      </c>
      <c r="P275" s="77">
        <v>55.3</v>
      </c>
      <c r="Q275" s="77">
        <v>56.8</v>
      </c>
      <c r="R275" s="77">
        <v>56.5</v>
      </c>
      <c r="S275" s="77">
        <v>56</v>
      </c>
      <c r="T275" s="77">
        <v>56.9</v>
      </c>
      <c r="U275" s="77">
        <v>56.2</v>
      </c>
      <c r="V275" s="77">
        <v>56</v>
      </c>
      <c r="W275" s="77">
        <v>53.3</v>
      </c>
      <c r="X275" s="77">
        <v>52.6</v>
      </c>
      <c r="Y275" s="77">
        <v>51.1</v>
      </c>
      <c r="Z275" s="77">
        <v>49.5</v>
      </c>
      <c r="AA275" s="78">
        <v>47.8</v>
      </c>
      <c r="AC275" s="75" t="s">
        <v>347</v>
      </c>
      <c r="AD275" s="75" t="s">
        <v>348</v>
      </c>
      <c r="AE275" s="80">
        <f t="shared" si="516"/>
        <v>129.86301369863014</v>
      </c>
      <c r="AF275" s="80">
        <f t="shared" si="501"/>
        <v>135.89041095890411</v>
      </c>
      <c r="AG275" s="80">
        <f t="shared" si="502"/>
        <v>138.9041095890411</v>
      </c>
      <c r="AH275" s="80">
        <f t="shared" si="503"/>
        <v>145.75342465753425</v>
      </c>
      <c r="AI275" s="80">
        <f t="shared" si="504"/>
        <v>151.50684931506851</v>
      </c>
      <c r="AJ275" s="80">
        <f t="shared" si="505"/>
        <v>155.61643835616439</v>
      </c>
      <c r="AK275" s="80">
        <f t="shared" si="506"/>
        <v>154.79452054794521</v>
      </c>
      <c r="AL275" s="80">
        <f t="shared" si="507"/>
        <v>153.42465753424656</v>
      </c>
      <c r="AM275" s="80">
        <f t="shared" si="508"/>
        <v>155.89041095890411</v>
      </c>
      <c r="AN275" s="80">
        <f t="shared" si="509"/>
        <v>153.97260273972603</v>
      </c>
      <c r="AO275" s="80">
        <f t="shared" si="510"/>
        <v>153.42465753424656</v>
      </c>
      <c r="AP275" s="80">
        <f t="shared" si="511"/>
        <v>146.02739726027397</v>
      </c>
      <c r="AQ275" s="80">
        <f t="shared" si="512"/>
        <v>144.10958904109589</v>
      </c>
      <c r="AR275" s="80">
        <f t="shared" si="513"/>
        <v>140</v>
      </c>
      <c r="AS275" s="80">
        <f t="shared" si="514"/>
        <v>135.61643835616439</v>
      </c>
      <c r="AT275" s="81">
        <f t="shared" si="515"/>
        <v>130.95890410958904</v>
      </c>
    </row>
    <row r="276" spans="1:46" s="79" customFormat="1" x14ac:dyDescent="0.2">
      <c r="A276" s="75" t="s">
        <v>21</v>
      </c>
      <c r="B276" s="26" t="s">
        <v>408</v>
      </c>
      <c r="C276" s="83" t="s">
        <v>310</v>
      </c>
      <c r="D276" s="30"/>
      <c r="E276" s="30"/>
      <c r="F276" s="31"/>
      <c r="G276" s="30"/>
      <c r="H276" s="30"/>
      <c r="I276" s="75" t="s">
        <v>23</v>
      </c>
      <c r="J276" s="75" t="s">
        <v>24</v>
      </c>
      <c r="K276" s="75" t="s">
        <v>25</v>
      </c>
      <c r="L276" s="77">
        <v>32.5</v>
      </c>
      <c r="M276" s="77">
        <v>33.6</v>
      </c>
      <c r="N276" s="77">
        <v>34.9</v>
      </c>
      <c r="O276" s="77">
        <v>37.4</v>
      </c>
      <c r="P276" s="77">
        <v>40.4</v>
      </c>
      <c r="Q276" s="77">
        <v>42.9</v>
      </c>
      <c r="R276" s="77">
        <v>41</v>
      </c>
      <c r="S276" s="77">
        <v>43.3</v>
      </c>
      <c r="T276" s="77">
        <v>44.7</v>
      </c>
      <c r="U276" s="77">
        <v>47.4</v>
      </c>
      <c r="V276" s="77">
        <v>48.8</v>
      </c>
      <c r="W276" s="77">
        <v>46.6</v>
      </c>
      <c r="X276" s="77">
        <v>44.2</v>
      </c>
      <c r="Y276" s="77">
        <v>43.5</v>
      </c>
      <c r="Z276" s="77">
        <v>43.3</v>
      </c>
      <c r="AA276" s="78">
        <v>43</v>
      </c>
      <c r="AC276" s="75" t="s">
        <v>347</v>
      </c>
      <c r="AD276" s="75" t="s">
        <v>348</v>
      </c>
      <c r="AE276" s="80">
        <f t="shared" si="516"/>
        <v>89.041095890410958</v>
      </c>
      <c r="AF276" s="80">
        <f t="shared" si="501"/>
        <v>92.054794520547944</v>
      </c>
      <c r="AG276" s="80">
        <f t="shared" si="502"/>
        <v>95.61643835616438</v>
      </c>
      <c r="AH276" s="80">
        <f t="shared" si="503"/>
        <v>102.46575342465754</v>
      </c>
      <c r="AI276" s="80">
        <f t="shared" si="504"/>
        <v>110.68493150684931</v>
      </c>
      <c r="AJ276" s="80">
        <f t="shared" si="505"/>
        <v>117.53424657534246</v>
      </c>
      <c r="AK276" s="80">
        <f t="shared" si="506"/>
        <v>112.32876712328768</v>
      </c>
      <c r="AL276" s="80">
        <f t="shared" si="507"/>
        <v>118.63013698630137</v>
      </c>
      <c r="AM276" s="80">
        <f t="shared" si="508"/>
        <v>122.46575342465754</v>
      </c>
      <c r="AN276" s="80">
        <f t="shared" si="509"/>
        <v>129.86301369863014</v>
      </c>
      <c r="AO276" s="80">
        <f t="shared" si="510"/>
        <v>133.69863013698631</v>
      </c>
      <c r="AP276" s="80">
        <f t="shared" si="511"/>
        <v>127.67123287671232</v>
      </c>
      <c r="AQ276" s="80">
        <f t="shared" si="512"/>
        <v>121.0958904109589</v>
      </c>
      <c r="AR276" s="80">
        <f t="shared" si="513"/>
        <v>119.17808219178082</v>
      </c>
      <c r="AS276" s="80">
        <f t="shared" si="514"/>
        <v>118.63013698630137</v>
      </c>
      <c r="AT276" s="81">
        <f t="shared" si="515"/>
        <v>117.8082191780822</v>
      </c>
    </row>
    <row r="277" spans="1:46" s="79" customFormat="1" x14ac:dyDescent="0.2">
      <c r="A277" s="75" t="s">
        <v>21</v>
      </c>
      <c r="B277" s="26" t="s">
        <v>408</v>
      </c>
      <c r="C277" s="86" t="s">
        <v>311</v>
      </c>
      <c r="D277" s="30"/>
      <c r="E277" s="30">
        <v>1</v>
      </c>
      <c r="F277" s="31"/>
      <c r="G277" s="30">
        <v>1</v>
      </c>
      <c r="H277" s="30"/>
      <c r="I277" s="75" t="s">
        <v>23</v>
      </c>
      <c r="J277" s="75" t="s">
        <v>24</v>
      </c>
      <c r="K277" s="75" t="s">
        <v>25</v>
      </c>
      <c r="L277" s="77">
        <v>8.8000000000000007</v>
      </c>
      <c r="M277" s="77">
        <v>9.1</v>
      </c>
      <c r="N277" s="77">
        <v>9.8000000000000007</v>
      </c>
      <c r="O277" s="77">
        <v>10.7</v>
      </c>
      <c r="P277" s="77">
        <v>11.3</v>
      </c>
      <c r="Q277" s="77">
        <v>11.5</v>
      </c>
      <c r="R277" s="77">
        <v>11.7</v>
      </c>
      <c r="S277" s="77">
        <v>12.2</v>
      </c>
      <c r="T277" s="77">
        <v>12.7</v>
      </c>
      <c r="U277" s="77">
        <v>13.5</v>
      </c>
      <c r="V277" s="77">
        <v>14</v>
      </c>
      <c r="W277" s="77">
        <v>14.1</v>
      </c>
      <c r="X277" s="77">
        <v>13.2</v>
      </c>
      <c r="Y277" s="77">
        <v>13.3</v>
      </c>
      <c r="Z277" s="77">
        <v>13.4</v>
      </c>
      <c r="AA277" s="78">
        <v>13.3</v>
      </c>
      <c r="AC277" s="75" t="s">
        <v>347</v>
      </c>
      <c r="AD277" s="75" t="s">
        <v>348</v>
      </c>
      <c r="AE277" s="80">
        <f t="shared" si="516"/>
        <v>24.109589041095891</v>
      </c>
      <c r="AF277" s="80">
        <f t="shared" si="501"/>
        <v>24.931506849315067</v>
      </c>
      <c r="AG277" s="80">
        <f t="shared" si="502"/>
        <v>26.849315068493151</v>
      </c>
      <c r="AH277" s="80">
        <f t="shared" si="503"/>
        <v>29.315068493150687</v>
      </c>
      <c r="AI277" s="80">
        <f t="shared" si="504"/>
        <v>30.958904109589042</v>
      </c>
      <c r="AJ277" s="80">
        <f t="shared" si="505"/>
        <v>31.506849315068493</v>
      </c>
      <c r="AK277" s="80">
        <f t="shared" si="506"/>
        <v>32.054794520547944</v>
      </c>
      <c r="AL277" s="80">
        <f t="shared" si="507"/>
        <v>33.424657534246577</v>
      </c>
      <c r="AM277" s="80">
        <f t="shared" si="508"/>
        <v>34.794520547945204</v>
      </c>
      <c r="AN277" s="80">
        <f t="shared" si="509"/>
        <v>36.986301369863014</v>
      </c>
      <c r="AO277" s="80">
        <f t="shared" si="510"/>
        <v>38.356164383561641</v>
      </c>
      <c r="AP277" s="80">
        <f t="shared" si="511"/>
        <v>38.630136986301373</v>
      </c>
      <c r="AQ277" s="80">
        <f t="shared" si="512"/>
        <v>36.164383561643838</v>
      </c>
      <c r="AR277" s="80">
        <f t="shared" si="513"/>
        <v>36.438356164383563</v>
      </c>
      <c r="AS277" s="80">
        <f t="shared" si="514"/>
        <v>36.712328767123289</v>
      </c>
      <c r="AT277" s="81">
        <f t="shared" si="515"/>
        <v>36.438356164383563</v>
      </c>
    </row>
    <row r="278" spans="1:46" s="79" customFormat="1" x14ac:dyDescent="0.2">
      <c r="A278" s="75" t="s">
        <v>21</v>
      </c>
      <c r="B278" s="26" t="s">
        <v>408</v>
      </c>
      <c r="C278" s="86" t="s">
        <v>312</v>
      </c>
      <c r="D278" s="30"/>
      <c r="E278" s="30">
        <v>1</v>
      </c>
      <c r="F278" s="31"/>
      <c r="G278" s="30">
        <v>1</v>
      </c>
      <c r="H278" s="30"/>
      <c r="I278" s="75" t="s">
        <v>23</v>
      </c>
      <c r="J278" s="75" t="s">
        <v>24</v>
      </c>
      <c r="K278" s="75" t="s">
        <v>25</v>
      </c>
      <c r="L278" s="77">
        <v>1.7</v>
      </c>
      <c r="M278" s="77">
        <v>1.8</v>
      </c>
      <c r="N278" s="77">
        <v>1.8</v>
      </c>
      <c r="O278" s="77">
        <v>2</v>
      </c>
      <c r="P278" s="77">
        <v>2.2000000000000002</v>
      </c>
      <c r="Q278" s="77">
        <v>2.2000000000000002</v>
      </c>
      <c r="R278" s="77">
        <v>2.1</v>
      </c>
      <c r="S278" s="77">
        <v>2.2000000000000002</v>
      </c>
      <c r="T278" s="77">
        <v>2.4</v>
      </c>
      <c r="U278" s="77">
        <v>2.7</v>
      </c>
      <c r="V278" s="77">
        <v>2.8</v>
      </c>
      <c r="W278" s="77">
        <v>2.6</v>
      </c>
      <c r="X278" s="77">
        <v>2.5</v>
      </c>
      <c r="Y278" s="77">
        <v>2.5</v>
      </c>
      <c r="Z278" s="77">
        <v>2.4</v>
      </c>
      <c r="AA278" s="78">
        <v>2.4</v>
      </c>
      <c r="AC278" s="75" t="s">
        <v>347</v>
      </c>
      <c r="AD278" s="75" t="s">
        <v>348</v>
      </c>
      <c r="AE278" s="80">
        <f t="shared" si="516"/>
        <v>4.6575342465753424</v>
      </c>
      <c r="AF278" s="80">
        <f t="shared" si="501"/>
        <v>4.9315068493150687</v>
      </c>
      <c r="AG278" s="80">
        <f t="shared" si="502"/>
        <v>4.9315068493150687</v>
      </c>
      <c r="AH278" s="80">
        <f t="shared" si="503"/>
        <v>5.4794520547945202</v>
      </c>
      <c r="AI278" s="80">
        <f t="shared" si="504"/>
        <v>6.0273972602739727</v>
      </c>
      <c r="AJ278" s="80">
        <f t="shared" si="505"/>
        <v>6.0273972602739727</v>
      </c>
      <c r="AK278" s="80">
        <f t="shared" si="506"/>
        <v>5.7534246575342465</v>
      </c>
      <c r="AL278" s="80">
        <f t="shared" si="507"/>
        <v>6.0273972602739727</v>
      </c>
      <c r="AM278" s="80">
        <f t="shared" si="508"/>
        <v>6.5753424657534243</v>
      </c>
      <c r="AN278" s="80">
        <f t="shared" si="509"/>
        <v>7.397260273972603</v>
      </c>
      <c r="AO278" s="80">
        <f t="shared" si="510"/>
        <v>7.6712328767123283</v>
      </c>
      <c r="AP278" s="80">
        <f t="shared" si="511"/>
        <v>7.1232876712328768</v>
      </c>
      <c r="AQ278" s="80">
        <f t="shared" si="512"/>
        <v>6.8493150684931505</v>
      </c>
      <c r="AR278" s="80">
        <f t="shared" si="513"/>
        <v>6.8493150684931505</v>
      </c>
      <c r="AS278" s="80">
        <f t="shared" si="514"/>
        <v>6.5753424657534243</v>
      </c>
      <c r="AT278" s="81">
        <f t="shared" si="515"/>
        <v>6.5753424657534243</v>
      </c>
    </row>
    <row r="279" spans="1:46" s="79" customFormat="1" x14ac:dyDescent="0.2">
      <c r="A279" s="75" t="s">
        <v>21</v>
      </c>
      <c r="B279" s="26" t="s">
        <v>408</v>
      </c>
      <c r="C279" s="86" t="s">
        <v>313</v>
      </c>
      <c r="D279" s="30"/>
      <c r="E279" s="30">
        <v>1</v>
      </c>
      <c r="F279" s="31"/>
      <c r="G279" s="30">
        <v>1</v>
      </c>
      <c r="H279" s="30"/>
      <c r="I279" s="75" t="s">
        <v>23</v>
      </c>
      <c r="J279" s="75" t="s">
        <v>24</v>
      </c>
      <c r="K279" s="75" t="s">
        <v>25</v>
      </c>
      <c r="L279" s="77">
        <v>0.3</v>
      </c>
      <c r="M279" s="77">
        <v>0.3</v>
      </c>
      <c r="N279" s="77">
        <v>0.3</v>
      </c>
      <c r="O279" s="77">
        <v>0.3</v>
      </c>
      <c r="P279" s="77">
        <v>0.3</v>
      </c>
      <c r="Q279" s="77">
        <v>0.3</v>
      </c>
      <c r="R279" s="77">
        <v>0.3</v>
      </c>
      <c r="S279" s="77">
        <v>0.3</v>
      </c>
      <c r="T279" s="77">
        <v>0.4</v>
      </c>
      <c r="U279" s="77">
        <v>0.4</v>
      </c>
      <c r="V279" s="77">
        <v>0.4</v>
      </c>
      <c r="W279" s="77">
        <v>0.4</v>
      </c>
      <c r="X279" s="77">
        <v>0.4</v>
      </c>
      <c r="Y279" s="77">
        <v>0.4</v>
      </c>
      <c r="Z279" s="77">
        <v>0.4</v>
      </c>
      <c r="AA279" s="78">
        <v>0.4</v>
      </c>
      <c r="AC279" s="75" t="s">
        <v>347</v>
      </c>
      <c r="AD279" s="75" t="s">
        <v>348</v>
      </c>
      <c r="AE279" s="80">
        <f t="shared" si="516"/>
        <v>0.82191780821917804</v>
      </c>
      <c r="AF279" s="80">
        <f t="shared" si="501"/>
        <v>0.82191780821917804</v>
      </c>
      <c r="AG279" s="80">
        <f t="shared" si="502"/>
        <v>0.82191780821917804</v>
      </c>
      <c r="AH279" s="80">
        <f t="shared" si="503"/>
        <v>0.82191780821917804</v>
      </c>
      <c r="AI279" s="80">
        <f t="shared" si="504"/>
        <v>0.82191780821917804</v>
      </c>
      <c r="AJ279" s="80">
        <f t="shared" si="505"/>
        <v>0.82191780821917804</v>
      </c>
      <c r="AK279" s="80">
        <f t="shared" si="506"/>
        <v>0.82191780821917804</v>
      </c>
      <c r="AL279" s="80">
        <f t="shared" si="507"/>
        <v>0.82191780821917804</v>
      </c>
      <c r="AM279" s="80">
        <f t="shared" si="508"/>
        <v>1.095890410958904</v>
      </c>
      <c r="AN279" s="80">
        <f t="shared" si="509"/>
        <v>1.095890410958904</v>
      </c>
      <c r="AO279" s="80">
        <f t="shared" si="510"/>
        <v>1.095890410958904</v>
      </c>
      <c r="AP279" s="80">
        <f t="shared" si="511"/>
        <v>1.095890410958904</v>
      </c>
      <c r="AQ279" s="80">
        <f t="shared" si="512"/>
        <v>1.095890410958904</v>
      </c>
      <c r="AR279" s="80">
        <f t="shared" si="513"/>
        <v>1.095890410958904</v>
      </c>
      <c r="AS279" s="80">
        <f t="shared" si="514"/>
        <v>1.095890410958904</v>
      </c>
      <c r="AT279" s="81">
        <f t="shared" si="515"/>
        <v>1.095890410958904</v>
      </c>
    </row>
    <row r="280" spans="1:46" s="79" customFormat="1" x14ac:dyDescent="0.2">
      <c r="A280" s="75" t="s">
        <v>21</v>
      </c>
      <c r="B280" s="26" t="s">
        <v>408</v>
      </c>
      <c r="C280" s="86" t="s">
        <v>314</v>
      </c>
      <c r="D280" s="30"/>
      <c r="E280" s="30">
        <v>1</v>
      </c>
      <c r="F280" s="31"/>
      <c r="G280" s="30">
        <v>1</v>
      </c>
      <c r="H280" s="30"/>
      <c r="I280" s="75" t="s">
        <v>23</v>
      </c>
      <c r="J280" s="75" t="s">
        <v>24</v>
      </c>
      <c r="K280" s="75" t="s">
        <v>25</v>
      </c>
      <c r="L280" s="77">
        <v>10</v>
      </c>
      <c r="M280" s="77">
        <v>10.3</v>
      </c>
      <c r="N280" s="77">
        <v>10.4</v>
      </c>
      <c r="O280" s="77">
        <v>11.3</v>
      </c>
      <c r="P280" s="77">
        <v>12.7</v>
      </c>
      <c r="Q280" s="77">
        <v>13.7</v>
      </c>
      <c r="R280" s="77">
        <v>13.1</v>
      </c>
      <c r="S280" s="77">
        <v>13.8</v>
      </c>
      <c r="T280" s="77">
        <v>14.2</v>
      </c>
      <c r="U280" s="77">
        <v>14.8</v>
      </c>
      <c r="V280" s="77">
        <v>15.3</v>
      </c>
      <c r="W280" s="77">
        <v>14.5</v>
      </c>
      <c r="X280" s="77">
        <v>13.7</v>
      </c>
      <c r="Y280" s="77">
        <v>13.2</v>
      </c>
      <c r="Z280" s="77">
        <v>13</v>
      </c>
      <c r="AA280" s="78">
        <v>12.7</v>
      </c>
      <c r="AC280" s="75" t="s">
        <v>347</v>
      </c>
      <c r="AD280" s="75" t="s">
        <v>348</v>
      </c>
      <c r="AE280" s="80">
        <f t="shared" si="516"/>
        <v>27.397260273972602</v>
      </c>
      <c r="AF280" s="80">
        <f t="shared" si="501"/>
        <v>28.219178082191782</v>
      </c>
      <c r="AG280" s="80">
        <f t="shared" si="502"/>
        <v>28.493150684931507</v>
      </c>
      <c r="AH280" s="80">
        <f t="shared" si="503"/>
        <v>30.958904109589042</v>
      </c>
      <c r="AI280" s="80">
        <f t="shared" si="504"/>
        <v>34.794520547945204</v>
      </c>
      <c r="AJ280" s="80">
        <f t="shared" si="505"/>
        <v>37.534246575342465</v>
      </c>
      <c r="AK280" s="80">
        <f t="shared" si="506"/>
        <v>35.890410958904113</v>
      </c>
      <c r="AL280" s="80">
        <f t="shared" si="507"/>
        <v>37.80821917808219</v>
      </c>
      <c r="AM280" s="80">
        <f t="shared" si="508"/>
        <v>38.904109589041099</v>
      </c>
      <c r="AN280" s="80">
        <f t="shared" si="509"/>
        <v>40.547945205479451</v>
      </c>
      <c r="AO280" s="80">
        <f t="shared" si="510"/>
        <v>41.917808219178085</v>
      </c>
      <c r="AP280" s="80">
        <f t="shared" si="511"/>
        <v>39.726027397260275</v>
      </c>
      <c r="AQ280" s="80">
        <f t="shared" si="512"/>
        <v>37.534246575342465</v>
      </c>
      <c r="AR280" s="80">
        <f t="shared" si="513"/>
        <v>36.164383561643838</v>
      </c>
      <c r="AS280" s="80">
        <f t="shared" si="514"/>
        <v>35.61643835616438</v>
      </c>
      <c r="AT280" s="81">
        <f t="shared" si="515"/>
        <v>34.794520547945204</v>
      </c>
    </row>
    <row r="281" spans="1:46" s="79" customFormat="1" x14ac:dyDescent="0.2">
      <c r="A281" s="75" t="s">
        <v>21</v>
      </c>
      <c r="B281" s="26" t="s">
        <v>408</v>
      </c>
      <c r="C281" s="86" t="s">
        <v>315</v>
      </c>
      <c r="D281" s="30"/>
      <c r="E281" s="30">
        <v>1</v>
      </c>
      <c r="F281" s="31"/>
      <c r="G281" s="30">
        <v>1</v>
      </c>
      <c r="H281" s="30"/>
      <c r="I281" s="75" t="s">
        <v>23</v>
      </c>
      <c r="J281" s="75" t="s">
        <v>24</v>
      </c>
      <c r="K281" s="75" t="s">
        <v>25</v>
      </c>
      <c r="L281" s="77">
        <v>11.8</v>
      </c>
      <c r="M281" s="77">
        <v>12.2</v>
      </c>
      <c r="N281" s="77">
        <v>12.5</v>
      </c>
      <c r="O281" s="77">
        <v>13.2</v>
      </c>
      <c r="P281" s="77">
        <v>14</v>
      </c>
      <c r="Q281" s="77">
        <v>15.2</v>
      </c>
      <c r="R281" s="77">
        <v>13.8</v>
      </c>
      <c r="S281" s="77">
        <v>14.8</v>
      </c>
      <c r="T281" s="77">
        <v>15.1</v>
      </c>
      <c r="U281" s="77">
        <v>16</v>
      </c>
      <c r="V281" s="77">
        <v>16.2</v>
      </c>
      <c r="W281" s="77">
        <v>15</v>
      </c>
      <c r="X281" s="77">
        <v>14.4</v>
      </c>
      <c r="Y281" s="77">
        <v>14.1</v>
      </c>
      <c r="Z281" s="77">
        <v>14.1</v>
      </c>
      <c r="AA281" s="78">
        <v>14.2</v>
      </c>
      <c r="AC281" s="75" t="s">
        <v>347</v>
      </c>
      <c r="AD281" s="75" t="s">
        <v>348</v>
      </c>
      <c r="AE281" s="80">
        <f t="shared" si="516"/>
        <v>32.328767123287669</v>
      </c>
      <c r="AF281" s="80">
        <f t="shared" si="501"/>
        <v>33.424657534246577</v>
      </c>
      <c r="AG281" s="80">
        <f t="shared" si="502"/>
        <v>34.246575342465754</v>
      </c>
      <c r="AH281" s="80">
        <f t="shared" si="503"/>
        <v>36.164383561643838</v>
      </c>
      <c r="AI281" s="80">
        <f t="shared" si="504"/>
        <v>38.356164383561641</v>
      </c>
      <c r="AJ281" s="80">
        <f t="shared" si="505"/>
        <v>41.643835616438359</v>
      </c>
      <c r="AK281" s="80">
        <f t="shared" si="506"/>
        <v>37.80821917808219</v>
      </c>
      <c r="AL281" s="80">
        <f t="shared" si="507"/>
        <v>40.547945205479451</v>
      </c>
      <c r="AM281" s="80">
        <f t="shared" si="508"/>
        <v>41.369863013698627</v>
      </c>
      <c r="AN281" s="80">
        <f t="shared" si="509"/>
        <v>43.835616438356162</v>
      </c>
      <c r="AO281" s="80">
        <f t="shared" si="510"/>
        <v>44.38356164383562</v>
      </c>
      <c r="AP281" s="80">
        <f t="shared" si="511"/>
        <v>41.095890410958901</v>
      </c>
      <c r="AQ281" s="80">
        <f t="shared" si="512"/>
        <v>39.452054794520549</v>
      </c>
      <c r="AR281" s="80">
        <f t="shared" si="513"/>
        <v>38.630136986301373</v>
      </c>
      <c r="AS281" s="80">
        <f t="shared" si="514"/>
        <v>38.630136986301373</v>
      </c>
      <c r="AT281" s="81">
        <f t="shared" si="515"/>
        <v>38.904109589041099</v>
      </c>
    </row>
    <row r="282" spans="1:46" s="79" customFormat="1" x14ac:dyDescent="0.2">
      <c r="A282" s="75" t="s">
        <v>21</v>
      </c>
      <c r="B282" s="26" t="s">
        <v>408</v>
      </c>
      <c r="C282" s="82" t="s">
        <v>316</v>
      </c>
      <c r="D282" s="30"/>
      <c r="E282" s="30"/>
      <c r="F282" s="31"/>
      <c r="G282" s="30"/>
      <c r="H282" s="30"/>
      <c r="I282" s="75" t="s">
        <v>23</v>
      </c>
      <c r="J282" s="75" t="s">
        <v>24</v>
      </c>
      <c r="K282" s="75" t="s">
        <v>25</v>
      </c>
      <c r="L282" s="77">
        <v>1.2</v>
      </c>
      <c r="M282" s="77">
        <v>1.2</v>
      </c>
      <c r="N282" s="77">
        <v>1.2</v>
      </c>
      <c r="O282" s="77">
        <v>1.2</v>
      </c>
      <c r="P282" s="77">
        <v>1.2</v>
      </c>
      <c r="Q282" s="77">
        <v>1.3</v>
      </c>
      <c r="R282" s="77">
        <v>1.3</v>
      </c>
      <c r="S282" s="77">
        <v>1.3</v>
      </c>
      <c r="T282" s="77">
        <v>1.3</v>
      </c>
      <c r="U282" s="77">
        <v>1.3</v>
      </c>
      <c r="V282" s="77">
        <v>1.3</v>
      </c>
      <c r="W282" s="77">
        <v>1.3</v>
      </c>
      <c r="X282" s="77">
        <v>1.4</v>
      </c>
      <c r="Y282" s="77">
        <v>1.4</v>
      </c>
      <c r="Z282" s="77">
        <v>1.4</v>
      </c>
      <c r="AA282" s="78">
        <v>1.4</v>
      </c>
      <c r="AC282" s="75" t="s">
        <v>347</v>
      </c>
      <c r="AD282" s="75" t="s">
        <v>348</v>
      </c>
      <c r="AE282" s="80">
        <f t="shared" si="516"/>
        <v>3.2876712328767121</v>
      </c>
      <c r="AF282" s="80">
        <f t="shared" si="501"/>
        <v>3.2876712328767121</v>
      </c>
      <c r="AG282" s="80">
        <f t="shared" si="502"/>
        <v>3.2876712328767121</v>
      </c>
      <c r="AH282" s="80">
        <f t="shared" si="503"/>
        <v>3.2876712328767121</v>
      </c>
      <c r="AI282" s="80">
        <f t="shared" si="504"/>
        <v>3.2876712328767121</v>
      </c>
      <c r="AJ282" s="80">
        <f t="shared" si="505"/>
        <v>3.5616438356164384</v>
      </c>
      <c r="AK282" s="80">
        <f t="shared" si="506"/>
        <v>3.5616438356164384</v>
      </c>
      <c r="AL282" s="80">
        <f t="shared" si="507"/>
        <v>3.5616438356164384</v>
      </c>
      <c r="AM282" s="80">
        <f t="shared" si="508"/>
        <v>3.5616438356164384</v>
      </c>
      <c r="AN282" s="80">
        <f t="shared" si="509"/>
        <v>3.5616438356164384</v>
      </c>
      <c r="AO282" s="80">
        <f t="shared" si="510"/>
        <v>3.5616438356164384</v>
      </c>
      <c r="AP282" s="80">
        <f t="shared" si="511"/>
        <v>3.5616438356164384</v>
      </c>
      <c r="AQ282" s="80">
        <f t="shared" si="512"/>
        <v>3.8356164383561642</v>
      </c>
      <c r="AR282" s="80">
        <f t="shared" si="513"/>
        <v>3.8356164383561642</v>
      </c>
      <c r="AS282" s="80">
        <f t="shared" si="514"/>
        <v>3.8356164383561642</v>
      </c>
      <c r="AT282" s="81">
        <f t="shared" si="515"/>
        <v>3.8356164383561642</v>
      </c>
    </row>
    <row r="283" spans="1:46" s="79" customFormat="1" x14ac:dyDescent="0.2">
      <c r="A283" s="75" t="s">
        <v>21</v>
      </c>
      <c r="B283" s="26" t="s">
        <v>408</v>
      </c>
      <c r="C283" s="83" t="s">
        <v>317</v>
      </c>
      <c r="D283" s="30"/>
      <c r="E283" s="30">
        <v>1</v>
      </c>
      <c r="F283" s="31"/>
      <c r="G283" s="30">
        <v>1</v>
      </c>
      <c r="H283" s="30"/>
      <c r="I283" s="75" t="s">
        <v>23</v>
      </c>
      <c r="J283" s="75" t="s">
        <v>24</v>
      </c>
      <c r="K283" s="75" t="s">
        <v>25</v>
      </c>
      <c r="L283" s="77">
        <v>1.2</v>
      </c>
      <c r="M283" s="77">
        <v>1.2</v>
      </c>
      <c r="N283" s="77">
        <v>1.2</v>
      </c>
      <c r="O283" s="77">
        <v>1.2</v>
      </c>
      <c r="P283" s="77">
        <v>1.2</v>
      </c>
      <c r="Q283" s="77">
        <v>1.3</v>
      </c>
      <c r="R283" s="77">
        <v>1.3</v>
      </c>
      <c r="S283" s="77">
        <v>1.3</v>
      </c>
      <c r="T283" s="77">
        <v>1.3</v>
      </c>
      <c r="U283" s="77">
        <v>1.3</v>
      </c>
      <c r="V283" s="77">
        <v>1.3</v>
      </c>
      <c r="W283" s="77">
        <v>1.3</v>
      </c>
      <c r="X283" s="77">
        <v>1.4</v>
      </c>
      <c r="Y283" s="77">
        <v>1.4</v>
      </c>
      <c r="Z283" s="77">
        <v>1.4</v>
      </c>
      <c r="AA283" s="78">
        <v>1.4</v>
      </c>
      <c r="AC283" s="75" t="s">
        <v>347</v>
      </c>
      <c r="AD283" s="75" t="s">
        <v>348</v>
      </c>
      <c r="AE283" s="80">
        <f t="shared" si="516"/>
        <v>3.2876712328767121</v>
      </c>
      <c r="AF283" s="80">
        <f t="shared" si="501"/>
        <v>3.2876712328767121</v>
      </c>
      <c r="AG283" s="80">
        <f t="shared" si="502"/>
        <v>3.2876712328767121</v>
      </c>
      <c r="AH283" s="80">
        <f t="shared" si="503"/>
        <v>3.2876712328767121</v>
      </c>
      <c r="AI283" s="80">
        <f t="shared" si="504"/>
        <v>3.2876712328767121</v>
      </c>
      <c r="AJ283" s="80">
        <f t="shared" si="505"/>
        <v>3.5616438356164384</v>
      </c>
      <c r="AK283" s="80">
        <f t="shared" si="506"/>
        <v>3.5616438356164384</v>
      </c>
      <c r="AL283" s="80">
        <f t="shared" si="507"/>
        <v>3.5616438356164384</v>
      </c>
      <c r="AM283" s="80">
        <f t="shared" si="508"/>
        <v>3.5616438356164384</v>
      </c>
      <c r="AN283" s="80">
        <f t="shared" si="509"/>
        <v>3.5616438356164384</v>
      </c>
      <c r="AO283" s="80">
        <f t="shared" si="510"/>
        <v>3.5616438356164384</v>
      </c>
      <c r="AP283" s="80">
        <f t="shared" si="511"/>
        <v>3.5616438356164384</v>
      </c>
      <c r="AQ283" s="80">
        <f t="shared" si="512"/>
        <v>3.8356164383561642</v>
      </c>
      <c r="AR283" s="80">
        <f t="shared" si="513"/>
        <v>3.8356164383561642</v>
      </c>
      <c r="AS283" s="80">
        <f t="shared" si="514"/>
        <v>3.8356164383561642</v>
      </c>
      <c r="AT283" s="81">
        <f t="shared" si="515"/>
        <v>3.8356164383561642</v>
      </c>
    </row>
    <row r="284" spans="1:46" s="79" customFormat="1" x14ac:dyDescent="0.2">
      <c r="A284" s="75" t="s">
        <v>21</v>
      </c>
      <c r="B284" s="26" t="s">
        <v>408</v>
      </c>
      <c r="C284" s="83" t="s">
        <v>318</v>
      </c>
      <c r="D284" s="30"/>
      <c r="E284" s="30">
        <v>1</v>
      </c>
      <c r="F284" s="31"/>
      <c r="G284" s="30">
        <v>1</v>
      </c>
      <c r="H284" s="30"/>
      <c r="I284" s="75" t="s">
        <v>23</v>
      </c>
      <c r="J284" s="75" t="s">
        <v>34</v>
      </c>
      <c r="K284" s="75" t="s">
        <v>25</v>
      </c>
      <c r="L284" s="77">
        <v>1.1000000000000001</v>
      </c>
      <c r="M284" s="77">
        <v>1.1000000000000001</v>
      </c>
      <c r="N284" s="77">
        <v>1</v>
      </c>
      <c r="O284" s="77">
        <v>1</v>
      </c>
      <c r="P284" s="77">
        <v>0.9</v>
      </c>
      <c r="Q284" s="77">
        <v>1</v>
      </c>
      <c r="R284" s="77">
        <v>1</v>
      </c>
      <c r="S284" s="77">
        <v>1.1000000000000001</v>
      </c>
      <c r="T284" s="77">
        <v>1.1000000000000001</v>
      </c>
      <c r="U284" s="77">
        <v>1.1000000000000001</v>
      </c>
      <c r="V284" s="77">
        <v>1.1000000000000001</v>
      </c>
      <c r="W284" s="77">
        <v>1.2</v>
      </c>
      <c r="X284" s="77">
        <v>1.2</v>
      </c>
      <c r="Y284" s="77">
        <v>1.1000000000000001</v>
      </c>
      <c r="Z284" s="77">
        <v>1.1000000000000001</v>
      </c>
      <c r="AA284" s="78">
        <v>1.2</v>
      </c>
      <c r="AC284" s="75" t="s">
        <v>346</v>
      </c>
      <c r="AD284" s="75" t="s">
        <v>348</v>
      </c>
      <c r="AE284" s="80">
        <f t="shared" si="516"/>
        <v>3.0136986301369864</v>
      </c>
      <c r="AF284" s="80">
        <f t="shared" si="501"/>
        <v>3.0136986301369864</v>
      </c>
      <c r="AG284" s="80">
        <f t="shared" si="502"/>
        <v>2.7397260273972601</v>
      </c>
      <c r="AH284" s="80">
        <f t="shared" si="503"/>
        <v>2.7397260273972601</v>
      </c>
      <c r="AI284" s="80">
        <f t="shared" si="504"/>
        <v>2.4657534246575343</v>
      </c>
      <c r="AJ284" s="80">
        <f t="shared" si="505"/>
        <v>2.7397260273972601</v>
      </c>
      <c r="AK284" s="80">
        <f t="shared" si="506"/>
        <v>2.7397260273972601</v>
      </c>
      <c r="AL284" s="80">
        <f t="shared" si="507"/>
        <v>3.0136986301369864</v>
      </c>
      <c r="AM284" s="80">
        <f t="shared" si="508"/>
        <v>3.0136986301369864</v>
      </c>
      <c r="AN284" s="80">
        <f t="shared" si="509"/>
        <v>3.0136986301369864</v>
      </c>
      <c r="AO284" s="80">
        <f t="shared" si="510"/>
        <v>3.0136986301369864</v>
      </c>
      <c r="AP284" s="80">
        <f t="shared" si="511"/>
        <v>3.2876712328767121</v>
      </c>
      <c r="AQ284" s="80">
        <f t="shared" si="512"/>
        <v>3.2876712328767121</v>
      </c>
      <c r="AR284" s="80">
        <f t="shared" si="513"/>
        <v>3.0136986301369864</v>
      </c>
      <c r="AS284" s="80">
        <f t="shared" si="514"/>
        <v>3.0136986301369864</v>
      </c>
      <c r="AT284" s="81">
        <f t="shared" si="515"/>
        <v>3.2876712328767121</v>
      </c>
    </row>
    <row r="285" spans="1:46" s="79" customFormat="1" x14ac:dyDescent="0.2">
      <c r="A285" s="75" t="s">
        <v>21</v>
      </c>
      <c r="B285" s="26" t="s">
        <v>408</v>
      </c>
      <c r="C285" s="82" t="s">
        <v>319</v>
      </c>
      <c r="D285" s="30"/>
      <c r="E285" s="30"/>
      <c r="F285" s="31"/>
      <c r="G285" s="30"/>
      <c r="H285" s="30"/>
      <c r="I285" s="75" t="s">
        <v>23</v>
      </c>
      <c r="J285" s="75" t="s">
        <v>24</v>
      </c>
      <c r="K285" s="75" t="s">
        <v>25</v>
      </c>
      <c r="L285" s="77">
        <v>6.8</v>
      </c>
      <c r="M285" s="77">
        <v>7.1</v>
      </c>
      <c r="N285" s="77">
        <v>8.1999999999999993</v>
      </c>
      <c r="O285" s="77">
        <v>9.8000000000000007</v>
      </c>
      <c r="P285" s="77">
        <v>12.5</v>
      </c>
      <c r="Q285" s="77">
        <v>13.4</v>
      </c>
      <c r="R285" s="77">
        <v>15.4</v>
      </c>
      <c r="S285" s="77">
        <v>16.899999999999999</v>
      </c>
      <c r="T285" s="77">
        <v>19.5</v>
      </c>
      <c r="U285" s="77">
        <v>21.7</v>
      </c>
      <c r="V285" s="77">
        <v>23</v>
      </c>
      <c r="W285" s="77">
        <v>24.5</v>
      </c>
      <c r="X285" s="77">
        <v>23.8</v>
      </c>
      <c r="Y285" s="77">
        <v>23.4</v>
      </c>
      <c r="Z285" s="77">
        <v>21.9</v>
      </c>
      <c r="AA285" s="78">
        <v>21.6</v>
      </c>
      <c r="AC285" s="75" t="s">
        <v>347</v>
      </c>
      <c r="AD285" s="75" t="s">
        <v>348</v>
      </c>
      <c r="AE285" s="80">
        <f t="shared" si="516"/>
        <v>18.63013698630137</v>
      </c>
      <c r="AF285" s="80">
        <f t="shared" si="501"/>
        <v>19.452054794520549</v>
      </c>
      <c r="AG285" s="80">
        <f t="shared" si="502"/>
        <v>22.465753424657535</v>
      </c>
      <c r="AH285" s="80">
        <f t="shared" si="503"/>
        <v>26.849315068493151</v>
      </c>
      <c r="AI285" s="80">
        <f t="shared" si="504"/>
        <v>34.246575342465754</v>
      </c>
      <c r="AJ285" s="80">
        <f t="shared" si="505"/>
        <v>36.712328767123289</v>
      </c>
      <c r="AK285" s="80">
        <f t="shared" si="506"/>
        <v>42.19178082191781</v>
      </c>
      <c r="AL285" s="80">
        <f t="shared" si="507"/>
        <v>46.301369863013697</v>
      </c>
      <c r="AM285" s="80">
        <f t="shared" si="508"/>
        <v>53.424657534246577</v>
      </c>
      <c r="AN285" s="80">
        <f t="shared" si="509"/>
        <v>59.452054794520549</v>
      </c>
      <c r="AO285" s="80">
        <f t="shared" si="510"/>
        <v>63.013698630136986</v>
      </c>
      <c r="AP285" s="80">
        <f t="shared" si="511"/>
        <v>67.123287671232873</v>
      </c>
      <c r="AQ285" s="80">
        <f t="shared" si="512"/>
        <v>65.205479452054789</v>
      </c>
      <c r="AR285" s="80">
        <f t="shared" si="513"/>
        <v>64.109589041095887</v>
      </c>
      <c r="AS285" s="80">
        <f t="shared" si="514"/>
        <v>60</v>
      </c>
      <c r="AT285" s="81">
        <f t="shared" si="515"/>
        <v>59.178082191780824</v>
      </c>
    </row>
    <row r="286" spans="1:46" s="79" customFormat="1" x14ac:dyDescent="0.2">
      <c r="A286" s="75" t="s">
        <v>21</v>
      </c>
      <c r="B286" s="26" t="s">
        <v>408</v>
      </c>
      <c r="C286" s="83" t="s">
        <v>320</v>
      </c>
      <c r="D286" s="30"/>
      <c r="E286" s="30"/>
      <c r="F286" s="31"/>
      <c r="G286" s="30">
        <v>1</v>
      </c>
      <c r="H286" s="30"/>
      <c r="I286" s="75" t="s">
        <v>23</v>
      </c>
      <c r="J286" s="75" t="s">
        <v>24</v>
      </c>
      <c r="K286" s="75" t="s">
        <v>25</v>
      </c>
      <c r="L286" s="77">
        <v>0.1</v>
      </c>
      <c r="M286" s="77">
        <v>0.1</v>
      </c>
      <c r="N286" s="77">
        <v>0.1</v>
      </c>
      <c r="O286" s="77">
        <v>0.1</v>
      </c>
      <c r="P286" s="77">
        <v>0.1</v>
      </c>
      <c r="Q286" s="77">
        <v>0.2</v>
      </c>
      <c r="R286" s="77">
        <v>0.2</v>
      </c>
      <c r="S286" s="77">
        <v>0.3</v>
      </c>
      <c r="T286" s="77">
        <v>0.3</v>
      </c>
      <c r="U286" s="77">
        <v>0.4</v>
      </c>
      <c r="V286" s="77">
        <v>0.4</v>
      </c>
      <c r="W286" s="77">
        <v>0.5</v>
      </c>
      <c r="X286" s="77">
        <v>0.5</v>
      </c>
      <c r="Y286" s="77">
        <v>0.5</v>
      </c>
      <c r="Z286" s="77">
        <v>0.5</v>
      </c>
      <c r="AA286" s="78">
        <v>0.6</v>
      </c>
      <c r="AC286" s="75" t="s">
        <v>347</v>
      </c>
      <c r="AD286" s="75" t="s">
        <v>348</v>
      </c>
      <c r="AE286" s="80">
        <f t="shared" si="516"/>
        <v>0.27397260273972601</v>
      </c>
      <c r="AF286" s="80">
        <f t="shared" si="501"/>
        <v>0.27397260273972601</v>
      </c>
      <c r="AG286" s="80">
        <f t="shared" si="502"/>
        <v>0.27397260273972601</v>
      </c>
      <c r="AH286" s="80">
        <f t="shared" si="503"/>
        <v>0.27397260273972601</v>
      </c>
      <c r="AI286" s="80">
        <f t="shared" si="504"/>
        <v>0.27397260273972601</v>
      </c>
      <c r="AJ286" s="80">
        <f t="shared" si="505"/>
        <v>0.54794520547945202</v>
      </c>
      <c r="AK286" s="80">
        <f t="shared" si="506"/>
        <v>0.54794520547945202</v>
      </c>
      <c r="AL286" s="80">
        <f t="shared" si="507"/>
        <v>0.82191780821917804</v>
      </c>
      <c r="AM286" s="80">
        <f t="shared" si="508"/>
        <v>0.82191780821917804</v>
      </c>
      <c r="AN286" s="80">
        <f t="shared" si="509"/>
        <v>1.095890410958904</v>
      </c>
      <c r="AO286" s="80">
        <f t="shared" si="510"/>
        <v>1.095890410958904</v>
      </c>
      <c r="AP286" s="80">
        <f t="shared" si="511"/>
        <v>1.3698630136986301</v>
      </c>
      <c r="AQ286" s="80">
        <f t="shared" si="512"/>
        <v>1.3698630136986301</v>
      </c>
      <c r="AR286" s="80">
        <f t="shared" si="513"/>
        <v>1.3698630136986301</v>
      </c>
      <c r="AS286" s="80">
        <f t="shared" si="514"/>
        <v>1.3698630136986301</v>
      </c>
      <c r="AT286" s="81">
        <f t="shared" si="515"/>
        <v>1.6438356164383561</v>
      </c>
    </row>
    <row r="287" spans="1:46" s="79" customFormat="1" x14ac:dyDescent="0.2">
      <c r="A287" s="75" t="s">
        <v>21</v>
      </c>
      <c r="B287" s="26" t="s">
        <v>408</v>
      </c>
      <c r="C287" s="86" t="s">
        <v>321</v>
      </c>
      <c r="D287" s="30"/>
      <c r="E287" s="30"/>
      <c r="F287" s="31"/>
      <c r="G287" s="31" t="s">
        <v>28</v>
      </c>
      <c r="H287" s="30"/>
      <c r="I287" s="75" t="s">
        <v>23</v>
      </c>
      <c r="J287" s="75" t="s">
        <v>24</v>
      </c>
      <c r="K287" s="75" t="s">
        <v>25</v>
      </c>
      <c r="L287" s="77">
        <v>0</v>
      </c>
      <c r="M287" s="77">
        <v>0</v>
      </c>
      <c r="N287" s="77">
        <v>0</v>
      </c>
      <c r="O287" s="77">
        <v>0</v>
      </c>
      <c r="P287" s="77">
        <v>0</v>
      </c>
      <c r="Q287" s="77">
        <v>0</v>
      </c>
      <c r="R287" s="77">
        <v>0</v>
      </c>
      <c r="S287" s="77">
        <v>0</v>
      </c>
      <c r="T287" s="77">
        <v>0</v>
      </c>
      <c r="U287" s="77">
        <v>0</v>
      </c>
      <c r="V287" s="77">
        <v>0.1</v>
      </c>
      <c r="W287" s="77">
        <v>0.1</v>
      </c>
      <c r="X287" s="77">
        <v>0.1</v>
      </c>
      <c r="Y287" s="77">
        <v>0.1</v>
      </c>
      <c r="Z287" s="77">
        <v>0.1</v>
      </c>
      <c r="AA287" s="78">
        <v>0.1</v>
      </c>
      <c r="AC287" s="75" t="s">
        <v>347</v>
      </c>
      <c r="AD287" s="75" t="s">
        <v>348</v>
      </c>
      <c r="AE287" s="80">
        <f t="shared" si="516"/>
        <v>0</v>
      </c>
      <c r="AF287" s="80">
        <f t="shared" si="501"/>
        <v>0</v>
      </c>
      <c r="AG287" s="80">
        <f t="shared" si="502"/>
        <v>0</v>
      </c>
      <c r="AH287" s="80">
        <f t="shared" si="503"/>
        <v>0</v>
      </c>
      <c r="AI287" s="80">
        <f t="shared" si="504"/>
        <v>0</v>
      </c>
      <c r="AJ287" s="80">
        <f t="shared" si="505"/>
        <v>0</v>
      </c>
      <c r="AK287" s="80">
        <f t="shared" si="506"/>
        <v>0</v>
      </c>
      <c r="AL287" s="80">
        <f t="shared" si="507"/>
        <v>0</v>
      </c>
      <c r="AM287" s="80">
        <f t="shared" si="508"/>
        <v>0</v>
      </c>
      <c r="AN287" s="80">
        <f t="shared" si="509"/>
        <v>0</v>
      </c>
      <c r="AO287" s="80">
        <f t="shared" si="510"/>
        <v>0.27397260273972601</v>
      </c>
      <c r="AP287" s="80">
        <f t="shared" si="511"/>
        <v>0.27397260273972601</v>
      </c>
      <c r="AQ287" s="80">
        <f t="shared" si="512"/>
        <v>0.27397260273972601</v>
      </c>
      <c r="AR287" s="80">
        <f t="shared" si="513"/>
        <v>0.27397260273972601</v>
      </c>
      <c r="AS287" s="80">
        <f t="shared" si="514"/>
        <v>0.27397260273972601</v>
      </c>
      <c r="AT287" s="81">
        <f t="shared" si="515"/>
        <v>0.27397260273972601</v>
      </c>
    </row>
    <row r="288" spans="1:46" s="79" customFormat="1" x14ac:dyDescent="0.2">
      <c r="A288" s="75" t="s">
        <v>21</v>
      </c>
      <c r="B288" s="26" t="s">
        <v>408</v>
      </c>
      <c r="C288" s="86" t="s">
        <v>322</v>
      </c>
      <c r="D288" s="30"/>
      <c r="E288" s="30"/>
      <c r="F288" s="31"/>
      <c r="G288" s="31" t="s">
        <v>28</v>
      </c>
      <c r="H288" s="30"/>
      <c r="I288" s="75" t="s">
        <v>23</v>
      </c>
      <c r="J288" s="75" t="s">
        <v>24</v>
      </c>
      <c r="K288" s="75" t="s">
        <v>25</v>
      </c>
      <c r="L288" s="77">
        <v>0.1</v>
      </c>
      <c r="M288" s="77">
        <v>0.1</v>
      </c>
      <c r="N288" s="77">
        <v>0.1</v>
      </c>
      <c r="O288" s="77">
        <v>0.1</v>
      </c>
      <c r="P288" s="77">
        <v>0.1</v>
      </c>
      <c r="Q288" s="77">
        <v>0.2</v>
      </c>
      <c r="R288" s="77">
        <v>0.2</v>
      </c>
      <c r="S288" s="77">
        <v>0.2</v>
      </c>
      <c r="T288" s="77">
        <v>0.3</v>
      </c>
      <c r="U288" s="77">
        <v>0.3</v>
      </c>
      <c r="V288" s="77">
        <v>0.3</v>
      </c>
      <c r="W288" s="77">
        <v>0.4</v>
      </c>
      <c r="X288" s="77">
        <v>0.4</v>
      </c>
      <c r="Y288" s="77">
        <v>0.4</v>
      </c>
      <c r="Z288" s="77">
        <v>0.4</v>
      </c>
      <c r="AA288" s="78">
        <v>0.5</v>
      </c>
      <c r="AC288" s="75" t="s">
        <v>347</v>
      </c>
      <c r="AD288" s="75" t="s">
        <v>348</v>
      </c>
      <c r="AE288" s="80">
        <f t="shared" si="516"/>
        <v>0.27397260273972601</v>
      </c>
      <c r="AF288" s="80">
        <f t="shared" si="501"/>
        <v>0.27397260273972601</v>
      </c>
      <c r="AG288" s="80">
        <f t="shared" si="502"/>
        <v>0.27397260273972601</v>
      </c>
      <c r="AH288" s="80">
        <f t="shared" si="503"/>
        <v>0.27397260273972601</v>
      </c>
      <c r="AI288" s="80">
        <f t="shared" si="504"/>
        <v>0.27397260273972601</v>
      </c>
      <c r="AJ288" s="80">
        <f t="shared" si="505"/>
        <v>0.54794520547945202</v>
      </c>
      <c r="AK288" s="80">
        <f t="shared" si="506"/>
        <v>0.54794520547945202</v>
      </c>
      <c r="AL288" s="80">
        <f t="shared" si="507"/>
        <v>0.54794520547945202</v>
      </c>
      <c r="AM288" s="80">
        <f t="shared" si="508"/>
        <v>0.82191780821917804</v>
      </c>
      <c r="AN288" s="80">
        <f t="shared" si="509"/>
        <v>0.82191780821917804</v>
      </c>
      <c r="AO288" s="80">
        <f t="shared" si="510"/>
        <v>0.82191780821917804</v>
      </c>
      <c r="AP288" s="80">
        <f t="shared" si="511"/>
        <v>1.095890410958904</v>
      </c>
      <c r="AQ288" s="80">
        <f t="shared" si="512"/>
        <v>1.095890410958904</v>
      </c>
      <c r="AR288" s="80">
        <f t="shared" si="513"/>
        <v>1.095890410958904</v>
      </c>
      <c r="AS288" s="80">
        <f t="shared" si="514"/>
        <v>1.095890410958904</v>
      </c>
      <c r="AT288" s="81">
        <f t="shared" si="515"/>
        <v>1.3698630136986301</v>
      </c>
    </row>
    <row r="289" spans="1:46" s="79" customFormat="1" x14ac:dyDescent="0.2">
      <c r="A289" s="75" t="s">
        <v>21</v>
      </c>
      <c r="B289" s="26" t="s">
        <v>408</v>
      </c>
      <c r="C289" s="83" t="s">
        <v>323</v>
      </c>
      <c r="D289" s="30"/>
      <c r="E289" s="30">
        <v>1</v>
      </c>
      <c r="F289" s="31"/>
      <c r="G289" s="30">
        <v>1</v>
      </c>
      <c r="H289" s="30"/>
      <c r="I289" s="75" t="s">
        <v>23</v>
      </c>
      <c r="J289" s="75" t="s">
        <v>24</v>
      </c>
      <c r="K289" s="75" t="s">
        <v>25</v>
      </c>
      <c r="L289" s="77">
        <v>1.9</v>
      </c>
      <c r="M289" s="77">
        <v>1.9</v>
      </c>
      <c r="N289" s="77">
        <v>1.9</v>
      </c>
      <c r="O289" s="77">
        <v>2</v>
      </c>
      <c r="P289" s="77">
        <v>2.4</v>
      </c>
      <c r="Q289" s="77">
        <v>2.2999999999999998</v>
      </c>
      <c r="R289" s="77">
        <v>2.2999999999999998</v>
      </c>
      <c r="S289" s="77">
        <v>2.2999999999999998</v>
      </c>
      <c r="T289" s="77">
        <v>2.7</v>
      </c>
      <c r="U289" s="77">
        <v>2.8</v>
      </c>
      <c r="V289" s="77">
        <v>2.6</v>
      </c>
      <c r="W289" s="77">
        <v>2.2999999999999998</v>
      </c>
      <c r="X289" s="77">
        <v>1.6</v>
      </c>
      <c r="Y289" s="77">
        <v>1.5</v>
      </c>
      <c r="Z289" s="77">
        <v>1.6</v>
      </c>
      <c r="AA289" s="78">
        <v>2</v>
      </c>
      <c r="AC289" s="75" t="s">
        <v>347</v>
      </c>
      <c r="AD289" s="75" t="s">
        <v>348</v>
      </c>
      <c r="AE289" s="80">
        <f t="shared" si="516"/>
        <v>5.2054794520547949</v>
      </c>
      <c r="AF289" s="80">
        <f t="shared" si="501"/>
        <v>5.2054794520547949</v>
      </c>
      <c r="AG289" s="80">
        <f t="shared" si="502"/>
        <v>5.2054794520547949</v>
      </c>
      <c r="AH289" s="80">
        <f t="shared" si="503"/>
        <v>5.4794520547945202</v>
      </c>
      <c r="AI289" s="80">
        <f t="shared" si="504"/>
        <v>6.5753424657534243</v>
      </c>
      <c r="AJ289" s="80">
        <f t="shared" si="505"/>
        <v>6.3013698630136989</v>
      </c>
      <c r="AK289" s="80">
        <f t="shared" si="506"/>
        <v>6.3013698630136989</v>
      </c>
      <c r="AL289" s="80">
        <f t="shared" si="507"/>
        <v>6.3013698630136989</v>
      </c>
      <c r="AM289" s="80">
        <f t="shared" si="508"/>
        <v>7.397260273972603</v>
      </c>
      <c r="AN289" s="80">
        <f t="shared" si="509"/>
        <v>7.6712328767123283</v>
      </c>
      <c r="AO289" s="80">
        <f t="shared" si="510"/>
        <v>7.1232876712328768</v>
      </c>
      <c r="AP289" s="80">
        <f t="shared" si="511"/>
        <v>6.3013698630136989</v>
      </c>
      <c r="AQ289" s="80">
        <f t="shared" si="512"/>
        <v>4.3835616438356162</v>
      </c>
      <c r="AR289" s="80">
        <f t="shared" si="513"/>
        <v>4.1095890410958908</v>
      </c>
      <c r="AS289" s="80">
        <f t="shared" si="514"/>
        <v>4.3835616438356162</v>
      </c>
      <c r="AT289" s="81">
        <f t="shared" si="515"/>
        <v>5.4794520547945202</v>
      </c>
    </row>
    <row r="290" spans="1:46" s="79" customFormat="1" x14ac:dyDescent="0.2">
      <c r="A290" s="75" t="s">
        <v>21</v>
      </c>
      <c r="B290" s="26" t="s">
        <v>408</v>
      </c>
      <c r="C290" s="83" t="s">
        <v>324</v>
      </c>
      <c r="D290" s="30"/>
      <c r="E290" s="30">
        <v>1</v>
      </c>
      <c r="F290" s="31"/>
      <c r="G290" s="30">
        <v>1</v>
      </c>
      <c r="H290" s="30"/>
      <c r="I290" s="75" t="s">
        <v>23</v>
      </c>
      <c r="J290" s="75" t="s">
        <v>24</v>
      </c>
      <c r="K290" s="75" t="s">
        <v>25</v>
      </c>
      <c r="L290" s="77">
        <v>4.8</v>
      </c>
      <c r="M290" s="77">
        <v>5.0999999999999996</v>
      </c>
      <c r="N290" s="77">
        <v>6.2</v>
      </c>
      <c r="O290" s="77">
        <v>7.7</v>
      </c>
      <c r="P290" s="77">
        <v>10</v>
      </c>
      <c r="Q290" s="77">
        <v>10.9</v>
      </c>
      <c r="R290" s="77">
        <v>12.8</v>
      </c>
      <c r="S290" s="77">
        <v>14.4</v>
      </c>
      <c r="T290" s="77">
        <v>16.5</v>
      </c>
      <c r="U290" s="77">
        <v>18.600000000000001</v>
      </c>
      <c r="V290" s="77">
        <v>20</v>
      </c>
      <c r="W290" s="77">
        <v>21.7</v>
      </c>
      <c r="X290" s="77">
        <v>21.6</v>
      </c>
      <c r="Y290" s="77">
        <v>21.3</v>
      </c>
      <c r="Z290" s="77">
        <v>19.7</v>
      </c>
      <c r="AA290" s="78">
        <v>19</v>
      </c>
      <c r="AC290" s="75" t="s">
        <v>347</v>
      </c>
      <c r="AD290" s="75" t="s">
        <v>348</v>
      </c>
      <c r="AE290" s="80">
        <f t="shared" si="516"/>
        <v>13.150684931506849</v>
      </c>
      <c r="AF290" s="80">
        <f t="shared" si="501"/>
        <v>13.972602739726028</v>
      </c>
      <c r="AG290" s="80">
        <f t="shared" si="502"/>
        <v>16.986301369863014</v>
      </c>
      <c r="AH290" s="80">
        <f t="shared" si="503"/>
        <v>21.095890410958905</v>
      </c>
      <c r="AI290" s="80">
        <f t="shared" si="504"/>
        <v>27.397260273972602</v>
      </c>
      <c r="AJ290" s="80">
        <f t="shared" si="505"/>
        <v>29.863013698630137</v>
      </c>
      <c r="AK290" s="80">
        <f t="shared" si="506"/>
        <v>35.06849315068493</v>
      </c>
      <c r="AL290" s="80">
        <f t="shared" si="507"/>
        <v>39.452054794520549</v>
      </c>
      <c r="AM290" s="80">
        <f t="shared" si="508"/>
        <v>45.205479452054796</v>
      </c>
      <c r="AN290" s="80">
        <f t="shared" si="509"/>
        <v>50.958904109589042</v>
      </c>
      <c r="AO290" s="80">
        <f t="shared" si="510"/>
        <v>54.794520547945204</v>
      </c>
      <c r="AP290" s="80">
        <f t="shared" si="511"/>
        <v>59.452054794520549</v>
      </c>
      <c r="AQ290" s="80">
        <f t="shared" si="512"/>
        <v>59.178082191780824</v>
      </c>
      <c r="AR290" s="80">
        <f t="shared" si="513"/>
        <v>58.356164383561641</v>
      </c>
      <c r="AS290" s="80">
        <f t="shared" si="514"/>
        <v>53.972602739726028</v>
      </c>
      <c r="AT290" s="81">
        <f t="shared" si="515"/>
        <v>52.054794520547944</v>
      </c>
    </row>
    <row r="291" spans="1:46" s="79" customFormat="1" x14ac:dyDescent="0.2">
      <c r="A291" s="75" t="s">
        <v>21</v>
      </c>
      <c r="B291" s="26" t="s">
        <v>408</v>
      </c>
      <c r="C291" s="83" t="s">
        <v>325</v>
      </c>
      <c r="D291" s="30"/>
      <c r="E291" s="30"/>
      <c r="F291" s="31"/>
      <c r="G291" s="30">
        <v>1</v>
      </c>
      <c r="H291" s="30"/>
      <c r="I291" s="75" t="s">
        <v>23</v>
      </c>
      <c r="J291" s="75" t="s">
        <v>24</v>
      </c>
      <c r="K291" s="75" t="s">
        <v>25</v>
      </c>
      <c r="L291" s="84" t="s">
        <v>28</v>
      </c>
      <c r="M291" s="84" t="s">
        <v>28</v>
      </c>
      <c r="N291" s="84" t="s">
        <v>28</v>
      </c>
      <c r="O291" s="84" t="s">
        <v>28</v>
      </c>
      <c r="P291" s="84" t="s">
        <v>28</v>
      </c>
      <c r="Q291" s="84" t="s">
        <v>28</v>
      </c>
      <c r="R291" s="84" t="s">
        <v>28</v>
      </c>
      <c r="S291" s="84" t="s">
        <v>28</v>
      </c>
      <c r="T291" s="84" t="s">
        <v>28</v>
      </c>
      <c r="U291" s="84" t="s">
        <v>28</v>
      </c>
      <c r="V291" s="84" t="s">
        <v>28</v>
      </c>
      <c r="W291" s="77">
        <v>0</v>
      </c>
      <c r="X291" s="77">
        <v>0</v>
      </c>
      <c r="Y291" s="77">
        <v>0</v>
      </c>
      <c r="Z291" s="77">
        <v>0</v>
      </c>
      <c r="AA291" s="78">
        <v>0</v>
      </c>
      <c r="AC291" s="75" t="s">
        <v>347</v>
      </c>
      <c r="AD291" s="75" t="s">
        <v>348</v>
      </c>
      <c r="AE291" s="85" t="s">
        <v>28</v>
      </c>
      <c r="AF291" s="85" t="s">
        <v>28</v>
      </c>
      <c r="AG291" s="85" t="s">
        <v>28</v>
      </c>
      <c r="AH291" s="85" t="s">
        <v>28</v>
      </c>
      <c r="AI291" s="85" t="s">
        <v>28</v>
      </c>
      <c r="AJ291" s="85" t="s">
        <v>28</v>
      </c>
      <c r="AK291" s="85" t="s">
        <v>28</v>
      </c>
      <c r="AL291" s="85" t="s">
        <v>28</v>
      </c>
      <c r="AM291" s="85" t="s">
        <v>28</v>
      </c>
      <c r="AN291" s="85" t="s">
        <v>28</v>
      </c>
      <c r="AO291" s="85" t="s">
        <v>28</v>
      </c>
      <c r="AP291" s="80">
        <f t="shared" si="511"/>
        <v>0</v>
      </c>
      <c r="AQ291" s="80">
        <f t="shared" si="512"/>
        <v>0</v>
      </c>
      <c r="AR291" s="80">
        <f t="shared" si="513"/>
        <v>0</v>
      </c>
      <c r="AS291" s="80">
        <f t="shared" si="514"/>
        <v>0</v>
      </c>
      <c r="AT291" s="81">
        <f t="shared" si="515"/>
        <v>0</v>
      </c>
    </row>
    <row r="292" spans="1:46" s="79" customFormat="1" x14ac:dyDescent="0.2">
      <c r="A292" s="75" t="s">
        <v>21</v>
      </c>
      <c r="B292" s="26" t="s">
        <v>408</v>
      </c>
      <c r="C292" s="82" t="s">
        <v>326</v>
      </c>
      <c r="D292" s="30"/>
      <c r="E292" s="30">
        <v>1</v>
      </c>
      <c r="F292" s="31"/>
      <c r="G292" s="30">
        <v>1</v>
      </c>
      <c r="H292" s="30"/>
      <c r="I292" s="75" t="s">
        <v>23</v>
      </c>
      <c r="J292" s="75" t="s">
        <v>24</v>
      </c>
      <c r="K292" s="75" t="s">
        <v>25</v>
      </c>
      <c r="L292" s="84" t="s">
        <v>28</v>
      </c>
      <c r="M292" s="84" t="s">
        <v>28</v>
      </c>
      <c r="N292" s="84" t="s">
        <v>28</v>
      </c>
      <c r="O292" s="84" t="s">
        <v>28</v>
      </c>
      <c r="P292" s="84" t="s">
        <v>28</v>
      </c>
      <c r="Q292" s="84" t="s">
        <v>28</v>
      </c>
      <c r="R292" s="84" t="s">
        <v>28</v>
      </c>
      <c r="S292" s="84" t="s">
        <v>28</v>
      </c>
      <c r="T292" s="84" t="s">
        <v>28</v>
      </c>
      <c r="U292" s="77">
        <v>0</v>
      </c>
      <c r="V292" s="77">
        <v>0</v>
      </c>
      <c r="W292" s="77">
        <v>0</v>
      </c>
      <c r="X292" s="77">
        <v>0</v>
      </c>
      <c r="Y292" s="77">
        <v>0</v>
      </c>
      <c r="Z292" s="77">
        <v>0</v>
      </c>
      <c r="AA292" s="78">
        <v>0</v>
      </c>
      <c r="AC292" s="75" t="s">
        <v>347</v>
      </c>
      <c r="AD292" s="75" t="s">
        <v>348</v>
      </c>
      <c r="AE292" s="85" t="s">
        <v>28</v>
      </c>
      <c r="AF292" s="85" t="s">
        <v>28</v>
      </c>
      <c r="AG292" s="85" t="s">
        <v>28</v>
      </c>
      <c r="AH292" s="85" t="s">
        <v>28</v>
      </c>
      <c r="AI292" s="85" t="s">
        <v>28</v>
      </c>
      <c r="AJ292" s="85" t="s">
        <v>28</v>
      </c>
      <c r="AK292" s="85" t="s">
        <v>28</v>
      </c>
      <c r="AL292" s="85" t="s">
        <v>28</v>
      </c>
      <c r="AM292" s="85" t="s">
        <v>28</v>
      </c>
      <c r="AN292" s="80">
        <f t="shared" si="509"/>
        <v>0</v>
      </c>
      <c r="AO292" s="80">
        <f t="shared" si="510"/>
        <v>0</v>
      </c>
      <c r="AP292" s="80">
        <f t="shared" si="511"/>
        <v>0</v>
      </c>
      <c r="AQ292" s="80">
        <f t="shared" si="512"/>
        <v>0</v>
      </c>
      <c r="AR292" s="80">
        <f t="shared" si="513"/>
        <v>0</v>
      </c>
      <c r="AS292" s="80">
        <f t="shared" si="514"/>
        <v>0</v>
      </c>
      <c r="AT292" s="81">
        <f t="shared" si="515"/>
        <v>0</v>
      </c>
    </row>
    <row r="293" spans="1:46" s="79" customFormat="1" x14ac:dyDescent="0.2">
      <c r="A293" s="75" t="s">
        <v>21</v>
      </c>
      <c r="B293" s="26" t="s">
        <v>408</v>
      </c>
      <c r="C293" s="82" t="s">
        <v>327</v>
      </c>
      <c r="D293" s="30"/>
      <c r="E293" s="30">
        <v>1</v>
      </c>
      <c r="F293" s="31"/>
      <c r="G293" s="30">
        <v>1</v>
      </c>
      <c r="H293" s="30"/>
      <c r="I293" s="75" t="s">
        <v>23</v>
      </c>
      <c r="J293" s="75" t="s">
        <v>24</v>
      </c>
      <c r="K293" s="75" t="s">
        <v>25</v>
      </c>
      <c r="L293" s="84" t="s">
        <v>28</v>
      </c>
      <c r="M293" s="84" t="s">
        <v>28</v>
      </c>
      <c r="N293" s="84" t="s">
        <v>28</v>
      </c>
      <c r="O293" s="77">
        <v>0</v>
      </c>
      <c r="P293" s="77">
        <v>0</v>
      </c>
      <c r="Q293" s="77">
        <v>0.1</v>
      </c>
      <c r="R293" s="77">
        <v>0.2</v>
      </c>
      <c r="S293" s="77">
        <v>0.2</v>
      </c>
      <c r="T293" s="77">
        <v>0.3</v>
      </c>
      <c r="U293" s="77">
        <v>0.4</v>
      </c>
      <c r="V293" s="77">
        <v>0.5</v>
      </c>
      <c r="W293" s="77">
        <v>0.6</v>
      </c>
      <c r="X293" s="77">
        <v>0.6</v>
      </c>
      <c r="Y293" s="77">
        <v>0.6</v>
      </c>
      <c r="Z293" s="77">
        <v>0.7</v>
      </c>
      <c r="AA293" s="78">
        <v>0.7</v>
      </c>
      <c r="AC293" s="75" t="s">
        <v>347</v>
      </c>
      <c r="AD293" s="75" t="s">
        <v>348</v>
      </c>
      <c r="AE293" s="85" t="s">
        <v>28</v>
      </c>
      <c r="AF293" s="85" t="s">
        <v>28</v>
      </c>
      <c r="AG293" s="85" t="s">
        <v>28</v>
      </c>
      <c r="AH293" s="80">
        <f t="shared" si="503"/>
        <v>0</v>
      </c>
      <c r="AI293" s="80">
        <f t="shared" si="504"/>
        <v>0</v>
      </c>
      <c r="AJ293" s="80">
        <f t="shared" si="505"/>
        <v>0.27397260273972601</v>
      </c>
      <c r="AK293" s="80">
        <f t="shared" si="506"/>
        <v>0.54794520547945202</v>
      </c>
      <c r="AL293" s="80">
        <f t="shared" si="507"/>
        <v>0.54794520547945202</v>
      </c>
      <c r="AM293" s="80">
        <f t="shared" si="508"/>
        <v>0.82191780821917804</v>
      </c>
      <c r="AN293" s="80">
        <f t="shared" si="509"/>
        <v>1.095890410958904</v>
      </c>
      <c r="AO293" s="80">
        <f t="shared" si="510"/>
        <v>1.3698630136986301</v>
      </c>
      <c r="AP293" s="80">
        <f t="shared" si="511"/>
        <v>1.6438356164383561</v>
      </c>
      <c r="AQ293" s="80">
        <f t="shared" si="512"/>
        <v>1.6438356164383561</v>
      </c>
      <c r="AR293" s="80">
        <f t="shared" si="513"/>
        <v>1.6438356164383561</v>
      </c>
      <c r="AS293" s="80">
        <f t="shared" si="514"/>
        <v>1.9178082191780821</v>
      </c>
      <c r="AT293" s="81">
        <f t="shared" si="515"/>
        <v>1.9178082191780821</v>
      </c>
    </row>
    <row r="294" spans="1:46" s="79" customFormat="1" x14ac:dyDescent="0.2">
      <c r="A294" s="75" t="s">
        <v>21</v>
      </c>
      <c r="B294" s="26" t="s">
        <v>408</v>
      </c>
      <c r="C294" s="83" t="s">
        <v>328</v>
      </c>
      <c r="D294" s="30"/>
      <c r="E294" s="31" t="s">
        <v>28</v>
      </c>
      <c r="F294" s="31"/>
      <c r="G294" s="31" t="s">
        <v>28</v>
      </c>
      <c r="H294" s="30"/>
      <c r="I294" s="75" t="s">
        <v>23</v>
      </c>
      <c r="J294" s="75" t="s">
        <v>24</v>
      </c>
      <c r="K294" s="75" t="s">
        <v>25</v>
      </c>
      <c r="L294" s="84" t="s">
        <v>28</v>
      </c>
      <c r="M294" s="84" t="s">
        <v>28</v>
      </c>
      <c r="N294" s="84" t="s">
        <v>28</v>
      </c>
      <c r="O294" s="77">
        <v>0</v>
      </c>
      <c r="P294" s="77">
        <v>0</v>
      </c>
      <c r="Q294" s="77">
        <v>0</v>
      </c>
      <c r="R294" s="77">
        <v>0</v>
      </c>
      <c r="S294" s="77">
        <v>0</v>
      </c>
      <c r="T294" s="77">
        <v>0</v>
      </c>
      <c r="U294" s="77">
        <v>0</v>
      </c>
      <c r="V294" s="77">
        <v>0</v>
      </c>
      <c r="W294" s="77">
        <v>0</v>
      </c>
      <c r="X294" s="77">
        <v>0</v>
      </c>
      <c r="Y294" s="77">
        <v>0</v>
      </c>
      <c r="Z294" s="77">
        <v>0</v>
      </c>
      <c r="AA294" s="78">
        <v>0</v>
      </c>
      <c r="AC294" s="75" t="s">
        <v>347</v>
      </c>
      <c r="AD294" s="75" t="s">
        <v>348</v>
      </c>
      <c r="AE294" s="85" t="s">
        <v>28</v>
      </c>
      <c r="AF294" s="85" t="s">
        <v>28</v>
      </c>
      <c r="AG294" s="85" t="s">
        <v>28</v>
      </c>
      <c r="AH294" s="80">
        <f t="shared" si="503"/>
        <v>0</v>
      </c>
      <c r="AI294" s="80">
        <f t="shared" si="504"/>
        <v>0</v>
      </c>
      <c r="AJ294" s="80">
        <f t="shared" si="505"/>
        <v>0</v>
      </c>
      <c r="AK294" s="80">
        <f t="shared" si="506"/>
        <v>0</v>
      </c>
      <c r="AL294" s="80">
        <f t="shared" si="507"/>
        <v>0</v>
      </c>
      <c r="AM294" s="80">
        <f t="shared" si="508"/>
        <v>0</v>
      </c>
      <c r="AN294" s="80">
        <f t="shared" si="509"/>
        <v>0</v>
      </c>
      <c r="AO294" s="80">
        <f t="shared" si="510"/>
        <v>0</v>
      </c>
      <c r="AP294" s="80">
        <f t="shared" si="511"/>
        <v>0</v>
      </c>
      <c r="AQ294" s="80">
        <f t="shared" si="512"/>
        <v>0</v>
      </c>
      <c r="AR294" s="80">
        <f t="shared" si="513"/>
        <v>0</v>
      </c>
      <c r="AS294" s="80">
        <f t="shared" si="514"/>
        <v>0</v>
      </c>
      <c r="AT294" s="81">
        <f t="shared" si="515"/>
        <v>0</v>
      </c>
    </row>
    <row r="295" spans="1:46" s="79" customFormat="1" x14ac:dyDescent="0.2">
      <c r="A295" s="75" t="s">
        <v>21</v>
      </c>
      <c r="B295" s="26" t="s">
        <v>408</v>
      </c>
      <c r="C295" s="83" t="s">
        <v>329</v>
      </c>
      <c r="D295" s="33"/>
      <c r="E295" s="33" t="s">
        <v>28</v>
      </c>
      <c r="F295" s="33"/>
      <c r="G295" s="33" t="s">
        <v>28</v>
      </c>
      <c r="H295" s="33"/>
      <c r="I295" s="75" t="s">
        <v>23</v>
      </c>
      <c r="J295" s="75" t="s">
        <v>24</v>
      </c>
      <c r="K295" s="75" t="s">
        <v>25</v>
      </c>
      <c r="L295" s="84" t="s">
        <v>28</v>
      </c>
      <c r="M295" s="84" t="s">
        <v>28</v>
      </c>
      <c r="N295" s="84" t="s">
        <v>28</v>
      </c>
      <c r="O295" s="77">
        <v>0</v>
      </c>
      <c r="P295" s="77">
        <v>0</v>
      </c>
      <c r="Q295" s="77">
        <v>0.1</v>
      </c>
      <c r="R295" s="77">
        <v>0.2</v>
      </c>
      <c r="S295" s="77">
        <v>0.2</v>
      </c>
      <c r="T295" s="77">
        <v>0.3</v>
      </c>
      <c r="U295" s="77">
        <v>0.4</v>
      </c>
      <c r="V295" s="77">
        <v>0.5</v>
      </c>
      <c r="W295" s="77">
        <v>0.6</v>
      </c>
      <c r="X295" s="77">
        <v>0.6</v>
      </c>
      <c r="Y295" s="77">
        <v>0.6</v>
      </c>
      <c r="Z295" s="77">
        <v>0.7</v>
      </c>
      <c r="AA295" s="78">
        <v>0.7</v>
      </c>
      <c r="AC295" s="75" t="s">
        <v>347</v>
      </c>
      <c r="AD295" s="75" t="s">
        <v>348</v>
      </c>
      <c r="AE295" s="85" t="s">
        <v>28</v>
      </c>
      <c r="AF295" s="85" t="s">
        <v>28</v>
      </c>
      <c r="AG295" s="85" t="s">
        <v>28</v>
      </c>
      <c r="AH295" s="80">
        <f t="shared" si="503"/>
        <v>0</v>
      </c>
      <c r="AI295" s="80">
        <f t="shared" si="504"/>
        <v>0</v>
      </c>
      <c r="AJ295" s="80">
        <f t="shared" si="505"/>
        <v>0.27397260273972601</v>
      </c>
      <c r="AK295" s="80">
        <f t="shared" si="506"/>
        <v>0.54794520547945202</v>
      </c>
      <c r="AL295" s="80">
        <f t="shared" si="507"/>
        <v>0.54794520547945202</v>
      </c>
      <c r="AM295" s="80">
        <f t="shared" si="508"/>
        <v>0.82191780821917804</v>
      </c>
      <c r="AN295" s="80">
        <f t="shared" si="509"/>
        <v>1.095890410958904</v>
      </c>
      <c r="AO295" s="80">
        <f t="shared" si="510"/>
        <v>1.3698630136986301</v>
      </c>
      <c r="AP295" s="80">
        <f t="shared" si="511"/>
        <v>1.6438356164383561</v>
      </c>
      <c r="AQ295" s="80">
        <f t="shared" si="512"/>
        <v>1.6438356164383561</v>
      </c>
      <c r="AR295" s="80">
        <f t="shared" si="513"/>
        <v>1.6438356164383561</v>
      </c>
      <c r="AS295" s="80">
        <f t="shared" si="514"/>
        <v>1.9178082191780821</v>
      </c>
      <c r="AT295" s="81">
        <f t="shared" si="515"/>
        <v>1.9178082191780821</v>
      </c>
    </row>
    <row r="296" spans="1:46" s="79" customFormat="1" x14ac:dyDescent="0.2">
      <c r="A296" s="75" t="s">
        <v>21</v>
      </c>
      <c r="B296" s="26" t="s">
        <v>408</v>
      </c>
      <c r="C296" s="82" t="s">
        <v>330</v>
      </c>
      <c r="D296" s="33"/>
      <c r="E296" s="33"/>
      <c r="F296" s="33"/>
      <c r="G296" s="33"/>
      <c r="H296" s="33"/>
      <c r="I296" s="75" t="s">
        <v>23</v>
      </c>
      <c r="J296" s="75" t="s">
        <v>24</v>
      </c>
      <c r="K296" s="75" t="s">
        <v>25</v>
      </c>
      <c r="L296" s="77">
        <v>0.1</v>
      </c>
      <c r="M296" s="77">
        <v>0.1</v>
      </c>
      <c r="N296" s="77">
        <v>0.1</v>
      </c>
      <c r="O296" s="77">
        <v>0.2</v>
      </c>
      <c r="P296" s="77">
        <v>0.4</v>
      </c>
      <c r="Q296" s="77">
        <v>0.5</v>
      </c>
      <c r="R296" s="77">
        <v>0.6</v>
      </c>
      <c r="S296" s="77">
        <v>0.8</v>
      </c>
      <c r="T296" s="77">
        <v>1.3</v>
      </c>
      <c r="U296" s="77">
        <v>1.8</v>
      </c>
      <c r="V296" s="77">
        <v>2.5</v>
      </c>
      <c r="W296" s="77">
        <v>3.1</v>
      </c>
      <c r="X296" s="77">
        <v>3.9</v>
      </c>
      <c r="Y296" s="77">
        <v>4.4000000000000004</v>
      </c>
      <c r="Z296" s="77">
        <v>5</v>
      </c>
      <c r="AA296" s="78">
        <v>5.4</v>
      </c>
      <c r="AC296" s="75" t="s">
        <v>347</v>
      </c>
      <c r="AD296" s="75" t="s">
        <v>348</v>
      </c>
      <c r="AE296" s="80">
        <f t="shared" si="516"/>
        <v>0.27397260273972601</v>
      </c>
      <c r="AF296" s="80">
        <f t="shared" si="501"/>
        <v>0.27397260273972601</v>
      </c>
      <c r="AG296" s="80">
        <f t="shared" si="502"/>
        <v>0.27397260273972601</v>
      </c>
      <c r="AH296" s="80">
        <f t="shared" si="503"/>
        <v>0.54794520547945202</v>
      </c>
      <c r="AI296" s="80">
        <f t="shared" si="504"/>
        <v>1.095890410958904</v>
      </c>
      <c r="AJ296" s="80">
        <f t="shared" si="505"/>
        <v>1.3698630136986301</v>
      </c>
      <c r="AK296" s="80">
        <f t="shared" si="506"/>
        <v>1.6438356164383561</v>
      </c>
      <c r="AL296" s="80">
        <f t="shared" si="507"/>
        <v>2.1917808219178081</v>
      </c>
      <c r="AM296" s="80">
        <f t="shared" si="508"/>
        <v>3.5616438356164384</v>
      </c>
      <c r="AN296" s="80">
        <f t="shared" si="509"/>
        <v>4.9315068493150687</v>
      </c>
      <c r="AO296" s="80">
        <f t="shared" si="510"/>
        <v>6.8493150684931505</v>
      </c>
      <c r="AP296" s="80">
        <f t="shared" si="511"/>
        <v>8.493150684931507</v>
      </c>
      <c r="AQ296" s="80">
        <f t="shared" si="512"/>
        <v>10.684931506849315</v>
      </c>
      <c r="AR296" s="80">
        <f t="shared" si="513"/>
        <v>12.054794520547945</v>
      </c>
      <c r="AS296" s="80">
        <f t="shared" si="514"/>
        <v>13.698630136986301</v>
      </c>
      <c r="AT296" s="81">
        <f t="shared" si="515"/>
        <v>14.794520547945206</v>
      </c>
    </row>
    <row r="297" spans="1:46" s="79" customFormat="1" x14ac:dyDescent="0.2">
      <c r="A297" s="75" t="s">
        <v>21</v>
      </c>
      <c r="B297" s="26" t="s">
        <v>408</v>
      </c>
      <c r="C297" s="83" t="s">
        <v>331</v>
      </c>
      <c r="D297" s="33"/>
      <c r="E297" s="33">
        <v>1</v>
      </c>
      <c r="F297" s="33"/>
      <c r="G297" s="33">
        <v>1</v>
      </c>
      <c r="H297" s="33"/>
      <c r="I297" s="75" t="s">
        <v>23</v>
      </c>
      <c r="J297" s="75" t="s">
        <v>24</v>
      </c>
      <c r="K297" s="75" t="s">
        <v>25</v>
      </c>
      <c r="L297" s="77">
        <v>0</v>
      </c>
      <c r="M297" s="77">
        <v>0</v>
      </c>
      <c r="N297" s="77">
        <v>0</v>
      </c>
      <c r="O297" s="77">
        <v>0.1</v>
      </c>
      <c r="P297" s="77">
        <v>0.1</v>
      </c>
      <c r="Q297" s="77">
        <v>0.1</v>
      </c>
      <c r="R297" s="77">
        <v>0.2</v>
      </c>
      <c r="S297" s="77">
        <v>0.3</v>
      </c>
      <c r="T297" s="77">
        <v>0.4</v>
      </c>
      <c r="U297" s="77">
        <v>0.7</v>
      </c>
      <c r="V297" s="77">
        <v>1</v>
      </c>
      <c r="W297" s="77">
        <v>1.4</v>
      </c>
      <c r="X297" s="77">
        <v>1.8</v>
      </c>
      <c r="Y297" s="77">
        <v>2</v>
      </c>
      <c r="Z297" s="77">
        <v>2.1</v>
      </c>
      <c r="AA297" s="78">
        <v>2.2000000000000002</v>
      </c>
      <c r="AC297" s="75" t="s">
        <v>347</v>
      </c>
      <c r="AD297" s="75" t="s">
        <v>348</v>
      </c>
      <c r="AE297" s="80">
        <f t="shared" si="516"/>
        <v>0</v>
      </c>
      <c r="AF297" s="80">
        <f t="shared" si="501"/>
        <v>0</v>
      </c>
      <c r="AG297" s="80">
        <f t="shared" si="502"/>
        <v>0</v>
      </c>
      <c r="AH297" s="80">
        <f t="shared" si="503"/>
        <v>0.27397260273972601</v>
      </c>
      <c r="AI297" s="80">
        <f t="shared" si="504"/>
        <v>0.27397260273972601</v>
      </c>
      <c r="AJ297" s="80">
        <f t="shared" si="505"/>
        <v>0.27397260273972601</v>
      </c>
      <c r="AK297" s="80">
        <f t="shared" si="506"/>
        <v>0.54794520547945202</v>
      </c>
      <c r="AL297" s="80">
        <f t="shared" si="507"/>
        <v>0.82191780821917804</v>
      </c>
      <c r="AM297" s="80">
        <f t="shared" si="508"/>
        <v>1.095890410958904</v>
      </c>
      <c r="AN297" s="80">
        <f t="shared" si="509"/>
        <v>1.9178082191780821</v>
      </c>
      <c r="AO297" s="80">
        <f t="shared" si="510"/>
        <v>2.7397260273972601</v>
      </c>
      <c r="AP297" s="80">
        <f t="shared" si="511"/>
        <v>3.8356164383561642</v>
      </c>
      <c r="AQ297" s="80">
        <f t="shared" si="512"/>
        <v>4.9315068493150687</v>
      </c>
      <c r="AR297" s="80">
        <f t="shared" si="513"/>
        <v>5.4794520547945202</v>
      </c>
      <c r="AS297" s="80">
        <f t="shared" si="514"/>
        <v>5.7534246575342465</v>
      </c>
      <c r="AT297" s="81">
        <f t="shared" si="515"/>
        <v>6.0273972602739727</v>
      </c>
    </row>
    <row r="298" spans="1:46" s="79" customFormat="1" x14ac:dyDescent="0.2">
      <c r="A298" s="75" t="s">
        <v>21</v>
      </c>
      <c r="B298" s="26" t="s">
        <v>408</v>
      </c>
      <c r="C298" s="83" t="s">
        <v>332</v>
      </c>
      <c r="D298" s="33"/>
      <c r="E298" s="33">
        <v>1</v>
      </c>
      <c r="F298" s="33"/>
      <c r="G298" s="33">
        <v>1</v>
      </c>
      <c r="H298" s="33"/>
      <c r="I298" s="75" t="s">
        <v>23</v>
      </c>
      <c r="J298" s="75" t="s">
        <v>24</v>
      </c>
      <c r="K298" s="75" t="s">
        <v>25</v>
      </c>
      <c r="L298" s="77">
        <v>0</v>
      </c>
      <c r="M298" s="77">
        <v>0.1</v>
      </c>
      <c r="N298" s="77">
        <v>0.1</v>
      </c>
      <c r="O298" s="77">
        <v>0.2</v>
      </c>
      <c r="P298" s="77">
        <v>0.3</v>
      </c>
      <c r="Q298" s="77">
        <v>0.4</v>
      </c>
      <c r="R298" s="77">
        <v>0.5</v>
      </c>
      <c r="S298" s="77">
        <v>0.6</v>
      </c>
      <c r="T298" s="77">
        <v>0.8</v>
      </c>
      <c r="U298" s="77">
        <v>1.1000000000000001</v>
      </c>
      <c r="V298" s="77">
        <v>1.5</v>
      </c>
      <c r="W298" s="77">
        <v>1.7</v>
      </c>
      <c r="X298" s="77">
        <v>2.1</v>
      </c>
      <c r="Y298" s="77">
        <v>2.4</v>
      </c>
      <c r="Z298" s="77">
        <v>2.9</v>
      </c>
      <c r="AA298" s="78">
        <v>3.2</v>
      </c>
      <c r="AC298" s="75" t="s">
        <v>347</v>
      </c>
      <c r="AD298" s="75" t="s">
        <v>348</v>
      </c>
      <c r="AE298" s="80">
        <f t="shared" si="516"/>
        <v>0</v>
      </c>
      <c r="AF298" s="80">
        <f t="shared" si="501"/>
        <v>0.27397260273972601</v>
      </c>
      <c r="AG298" s="80">
        <f t="shared" si="502"/>
        <v>0.27397260273972601</v>
      </c>
      <c r="AH298" s="80">
        <f t="shared" si="503"/>
        <v>0.54794520547945202</v>
      </c>
      <c r="AI298" s="80">
        <f t="shared" si="504"/>
        <v>0.82191780821917804</v>
      </c>
      <c r="AJ298" s="80">
        <f t="shared" si="505"/>
        <v>1.095890410958904</v>
      </c>
      <c r="AK298" s="80">
        <f t="shared" si="506"/>
        <v>1.3698630136986301</v>
      </c>
      <c r="AL298" s="80">
        <f t="shared" si="507"/>
        <v>1.6438356164383561</v>
      </c>
      <c r="AM298" s="80">
        <f t="shared" si="508"/>
        <v>2.1917808219178081</v>
      </c>
      <c r="AN298" s="80">
        <f t="shared" si="509"/>
        <v>3.0136986301369864</v>
      </c>
      <c r="AO298" s="80">
        <f t="shared" si="510"/>
        <v>4.1095890410958908</v>
      </c>
      <c r="AP298" s="80">
        <f t="shared" si="511"/>
        <v>4.6575342465753424</v>
      </c>
      <c r="AQ298" s="80">
        <f t="shared" si="512"/>
        <v>5.7534246575342465</v>
      </c>
      <c r="AR298" s="80">
        <f t="shared" si="513"/>
        <v>6.5753424657534243</v>
      </c>
      <c r="AS298" s="80">
        <f t="shared" si="514"/>
        <v>7.9452054794520546</v>
      </c>
      <c r="AT298" s="81">
        <f t="shared" si="515"/>
        <v>8.7671232876712324</v>
      </c>
    </row>
    <row r="299" spans="1:46" s="79" customFormat="1" x14ac:dyDescent="0.2">
      <c r="A299" s="75" t="s">
        <v>21</v>
      </c>
      <c r="B299" s="26" t="s">
        <v>408</v>
      </c>
      <c r="C299" s="82" t="s">
        <v>333</v>
      </c>
      <c r="D299" s="33"/>
      <c r="E299" s="33">
        <v>1</v>
      </c>
      <c r="F299" s="33"/>
      <c r="G299" s="33">
        <v>1</v>
      </c>
      <c r="H299" s="33"/>
      <c r="I299" s="75" t="s">
        <v>23</v>
      </c>
      <c r="J299" s="75" t="s">
        <v>24</v>
      </c>
      <c r="K299" s="75" t="s">
        <v>40</v>
      </c>
      <c r="L299" s="84" t="s">
        <v>28</v>
      </c>
      <c r="M299" s="84" t="s">
        <v>28</v>
      </c>
      <c r="N299" s="84" t="s">
        <v>28</v>
      </c>
      <c r="O299" s="84" t="s">
        <v>28</v>
      </c>
      <c r="P299" s="84" t="s">
        <v>28</v>
      </c>
      <c r="Q299" s="84" t="s">
        <v>28</v>
      </c>
      <c r="R299" s="84" t="s">
        <v>28</v>
      </c>
      <c r="S299" s="84" t="s">
        <v>28</v>
      </c>
      <c r="T299" s="84" t="s">
        <v>28</v>
      </c>
      <c r="U299" s="84" t="s">
        <v>28</v>
      </c>
      <c r="V299" s="84" t="s">
        <v>28</v>
      </c>
      <c r="W299" s="84" t="s">
        <v>28</v>
      </c>
      <c r="X299" s="84" t="s">
        <v>28</v>
      </c>
      <c r="Y299" s="84" t="s">
        <v>28</v>
      </c>
      <c r="Z299" s="84" t="s">
        <v>28</v>
      </c>
      <c r="AA299" s="84" t="s">
        <v>28</v>
      </c>
      <c r="AC299" s="75" t="s">
        <v>347</v>
      </c>
      <c r="AD299" s="75" t="s">
        <v>40</v>
      </c>
      <c r="AE299" s="84" t="s">
        <v>28</v>
      </c>
      <c r="AF299" s="84" t="s">
        <v>28</v>
      </c>
      <c r="AG299" s="84" t="s">
        <v>28</v>
      </c>
      <c r="AH299" s="84" t="s">
        <v>28</v>
      </c>
      <c r="AI299" s="84" t="s">
        <v>28</v>
      </c>
      <c r="AJ299" s="84" t="s">
        <v>28</v>
      </c>
      <c r="AK299" s="84" t="s">
        <v>28</v>
      </c>
      <c r="AL299" s="84" t="s">
        <v>28</v>
      </c>
      <c r="AM299" s="84" t="s">
        <v>28</v>
      </c>
      <c r="AN299" s="84" t="s">
        <v>28</v>
      </c>
      <c r="AO299" s="84" t="s">
        <v>28</v>
      </c>
      <c r="AP299" s="84" t="s">
        <v>28</v>
      </c>
      <c r="AQ299" s="84" t="s">
        <v>28</v>
      </c>
      <c r="AR299" s="84" t="s">
        <v>28</v>
      </c>
      <c r="AS299" s="84" t="s">
        <v>28</v>
      </c>
      <c r="AT299" s="87" t="s">
        <v>28</v>
      </c>
    </row>
    <row r="300" spans="1:46" s="50" customFormat="1" x14ac:dyDescent="0.2">
      <c r="A300" s="46" t="s">
        <v>21</v>
      </c>
      <c r="B300" s="21" t="s">
        <v>408</v>
      </c>
      <c r="C300" s="47" t="s">
        <v>32</v>
      </c>
      <c r="D300" s="39"/>
      <c r="E300" s="39"/>
      <c r="F300" s="39"/>
      <c r="G300" s="40"/>
      <c r="H300" s="39"/>
      <c r="I300" s="46" t="s">
        <v>33</v>
      </c>
      <c r="J300" s="46" t="s">
        <v>34</v>
      </c>
      <c r="K300" s="46" t="s">
        <v>25</v>
      </c>
      <c r="L300" s="48">
        <v>1.8</v>
      </c>
      <c r="M300" s="48">
        <v>1.8</v>
      </c>
      <c r="N300" s="48">
        <v>1.8</v>
      </c>
      <c r="O300" s="48">
        <v>1.8</v>
      </c>
      <c r="P300" s="48">
        <v>1.8</v>
      </c>
      <c r="Q300" s="48">
        <v>1.8</v>
      </c>
      <c r="R300" s="48">
        <v>1.8</v>
      </c>
      <c r="S300" s="48">
        <v>1.9</v>
      </c>
      <c r="T300" s="48">
        <v>1.9</v>
      </c>
      <c r="U300" s="48">
        <v>2</v>
      </c>
      <c r="V300" s="48">
        <v>2</v>
      </c>
      <c r="W300" s="48">
        <v>2</v>
      </c>
      <c r="X300" s="48">
        <v>2.1</v>
      </c>
      <c r="Y300" s="48">
        <v>2.1</v>
      </c>
      <c r="Z300" s="48">
        <v>2.1</v>
      </c>
      <c r="AA300" s="49">
        <v>2.1</v>
      </c>
      <c r="AC300" s="46" t="s">
        <v>346</v>
      </c>
      <c r="AD300" s="46" t="s">
        <v>348</v>
      </c>
      <c r="AE300" s="51">
        <f t="shared" ref="AE300:AE303" si="517">L300*1000/365</f>
        <v>4.9315068493150687</v>
      </c>
      <c r="AF300" s="51">
        <f t="shared" ref="AF300:AF303" si="518">M300*1000/365</f>
        <v>4.9315068493150687</v>
      </c>
      <c r="AG300" s="51">
        <f t="shared" ref="AG300:AG303" si="519">N300*1000/365</f>
        <v>4.9315068493150687</v>
      </c>
      <c r="AH300" s="51">
        <f t="shared" ref="AH300:AH303" si="520">O300*1000/365</f>
        <v>4.9315068493150687</v>
      </c>
      <c r="AI300" s="51">
        <f t="shared" ref="AI300:AI303" si="521">P300*1000/365</f>
        <v>4.9315068493150687</v>
      </c>
      <c r="AJ300" s="51">
        <f t="shared" ref="AJ300:AJ303" si="522">Q300*1000/365</f>
        <v>4.9315068493150687</v>
      </c>
      <c r="AK300" s="51">
        <f t="shared" ref="AK300:AK303" si="523">R300*1000/365</f>
        <v>4.9315068493150687</v>
      </c>
      <c r="AL300" s="51">
        <f t="shared" ref="AL300:AL303" si="524">S300*1000/365</f>
        <v>5.2054794520547949</v>
      </c>
      <c r="AM300" s="51">
        <f t="shared" ref="AM300:AM303" si="525">T300*1000/365</f>
        <v>5.2054794520547949</v>
      </c>
      <c r="AN300" s="51">
        <f t="shared" ref="AN300:AN303" si="526">U300*1000/365</f>
        <v>5.4794520547945202</v>
      </c>
      <c r="AO300" s="51">
        <f t="shared" ref="AO300:AO303" si="527">V300*1000/365</f>
        <v>5.4794520547945202</v>
      </c>
      <c r="AP300" s="51">
        <f t="shared" ref="AP300:AP303" si="528">W300*1000/365</f>
        <v>5.4794520547945202</v>
      </c>
      <c r="AQ300" s="51">
        <f t="shared" ref="AQ300:AQ303" si="529">X300*1000/365</f>
        <v>5.7534246575342465</v>
      </c>
      <c r="AR300" s="51">
        <f t="shared" ref="AR300:AR303" si="530">Y300*1000/365</f>
        <v>5.7534246575342465</v>
      </c>
      <c r="AS300" s="51">
        <f t="shared" ref="AS300:AS303" si="531">Z300*1000/365</f>
        <v>5.7534246575342465</v>
      </c>
      <c r="AT300" s="52">
        <f t="shared" ref="AT300:AT303" si="532">AA300*1000/365</f>
        <v>5.7534246575342465</v>
      </c>
    </row>
    <row r="301" spans="1:46" s="57" customFormat="1" x14ac:dyDescent="0.2">
      <c r="A301" s="53" t="s">
        <v>21</v>
      </c>
      <c r="B301" s="22" t="s">
        <v>408</v>
      </c>
      <c r="C301" s="54" t="s">
        <v>35</v>
      </c>
      <c r="D301" s="41"/>
      <c r="E301" s="41"/>
      <c r="F301" s="42"/>
      <c r="G301" s="43"/>
      <c r="H301" s="43">
        <v>1</v>
      </c>
      <c r="I301" s="53" t="s">
        <v>33</v>
      </c>
      <c r="J301" s="53" t="s">
        <v>34</v>
      </c>
      <c r="K301" s="53" t="s">
        <v>25</v>
      </c>
      <c r="L301" s="55">
        <v>0.3</v>
      </c>
      <c r="M301" s="55">
        <v>0.3</v>
      </c>
      <c r="N301" s="55">
        <v>0.3</v>
      </c>
      <c r="O301" s="55">
        <v>0.3</v>
      </c>
      <c r="P301" s="55">
        <v>0.3</v>
      </c>
      <c r="Q301" s="55">
        <v>0.3</v>
      </c>
      <c r="R301" s="55">
        <v>0.3</v>
      </c>
      <c r="S301" s="55">
        <v>0.3</v>
      </c>
      <c r="T301" s="55">
        <v>0.4</v>
      </c>
      <c r="U301" s="55">
        <v>0.4</v>
      </c>
      <c r="V301" s="55">
        <v>0.4</v>
      </c>
      <c r="W301" s="55">
        <v>0.4</v>
      </c>
      <c r="X301" s="55">
        <v>0.4</v>
      </c>
      <c r="Y301" s="55">
        <v>0.4</v>
      </c>
      <c r="Z301" s="55">
        <v>0.4</v>
      </c>
      <c r="AA301" s="56">
        <v>0.4</v>
      </c>
      <c r="AC301" s="53" t="s">
        <v>346</v>
      </c>
      <c r="AD301" s="53" t="s">
        <v>348</v>
      </c>
      <c r="AE301" s="58">
        <f t="shared" si="517"/>
        <v>0.82191780821917804</v>
      </c>
      <c r="AF301" s="58">
        <f t="shared" si="518"/>
        <v>0.82191780821917804</v>
      </c>
      <c r="AG301" s="58">
        <f t="shared" si="519"/>
        <v>0.82191780821917804</v>
      </c>
      <c r="AH301" s="58">
        <f t="shared" si="520"/>
        <v>0.82191780821917804</v>
      </c>
      <c r="AI301" s="58">
        <f t="shared" si="521"/>
        <v>0.82191780821917804</v>
      </c>
      <c r="AJ301" s="58">
        <f t="shared" si="522"/>
        <v>0.82191780821917804</v>
      </c>
      <c r="AK301" s="58">
        <f t="shared" si="523"/>
        <v>0.82191780821917804</v>
      </c>
      <c r="AL301" s="58">
        <f t="shared" si="524"/>
        <v>0.82191780821917804</v>
      </c>
      <c r="AM301" s="58">
        <f t="shared" si="525"/>
        <v>1.095890410958904</v>
      </c>
      <c r="AN301" s="58">
        <f t="shared" si="526"/>
        <v>1.095890410958904</v>
      </c>
      <c r="AO301" s="58">
        <f t="shared" si="527"/>
        <v>1.095890410958904</v>
      </c>
      <c r="AP301" s="58">
        <f t="shared" si="528"/>
        <v>1.095890410958904</v>
      </c>
      <c r="AQ301" s="58">
        <f t="shared" si="529"/>
        <v>1.095890410958904</v>
      </c>
      <c r="AR301" s="58">
        <f t="shared" si="530"/>
        <v>1.095890410958904</v>
      </c>
      <c r="AS301" s="58">
        <f t="shared" si="531"/>
        <v>1.095890410958904</v>
      </c>
      <c r="AT301" s="59">
        <f t="shared" si="532"/>
        <v>1.095890410958904</v>
      </c>
    </row>
    <row r="302" spans="1:46" s="57" customFormat="1" x14ac:dyDescent="0.2">
      <c r="A302" s="53" t="s">
        <v>21</v>
      </c>
      <c r="B302" s="22" t="s">
        <v>408</v>
      </c>
      <c r="C302" s="54" t="s">
        <v>36</v>
      </c>
      <c r="D302" s="41"/>
      <c r="E302" s="41"/>
      <c r="F302" s="42"/>
      <c r="G302" s="43"/>
      <c r="H302" s="41">
        <v>1</v>
      </c>
      <c r="I302" s="53" t="s">
        <v>33</v>
      </c>
      <c r="J302" s="53" t="s">
        <v>34</v>
      </c>
      <c r="K302" s="53" t="s">
        <v>25</v>
      </c>
      <c r="L302" s="55">
        <v>0.7</v>
      </c>
      <c r="M302" s="55">
        <v>0.7</v>
      </c>
      <c r="N302" s="55">
        <v>0.7</v>
      </c>
      <c r="O302" s="55">
        <v>0.7</v>
      </c>
      <c r="P302" s="55">
        <v>0.7</v>
      </c>
      <c r="Q302" s="55">
        <v>0.7</v>
      </c>
      <c r="R302" s="55">
        <v>0.7</v>
      </c>
      <c r="S302" s="55">
        <v>0.7</v>
      </c>
      <c r="T302" s="55">
        <v>0.7</v>
      </c>
      <c r="U302" s="55">
        <v>0.7</v>
      </c>
      <c r="V302" s="55">
        <v>0.8</v>
      </c>
      <c r="W302" s="55">
        <v>0.8</v>
      </c>
      <c r="X302" s="55">
        <v>0.8</v>
      </c>
      <c r="Y302" s="55">
        <v>0.8</v>
      </c>
      <c r="Z302" s="55">
        <v>0.8</v>
      </c>
      <c r="AA302" s="56">
        <v>0.8</v>
      </c>
      <c r="AC302" s="53" t="s">
        <v>346</v>
      </c>
      <c r="AD302" s="53" t="s">
        <v>348</v>
      </c>
      <c r="AE302" s="58">
        <f t="shared" si="517"/>
        <v>1.9178082191780821</v>
      </c>
      <c r="AF302" s="58">
        <f t="shared" si="518"/>
        <v>1.9178082191780821</v>
      </c>
      <c r="AG302" s="58">
        <f t="shared" si="519"/>
        <v>1.9178082191780821</v>
      </c>
      <c r="AH302" s="58">
        <f t="shared" si="520"/>
        <v>1.9178082191780821</v>
      </c>
      <c r="AI302" s="58">
        <f t="shared" si="521"/>
        <v>1.9178082191780821</v>
      </c>
      <c r="AJ302" s="58">
        <f t="shared" si="522"/>
        <v>1.9178082191780821</v>
      </c>
      <c r="AK302" s="58">
        <f t="shared" si="523"/>
        <v>1.9178082191780821</v>
      </c>
      <c r="AL302" s="58">
        <f t="shared" si="524"/>
        <v>1.9178082191780821</v>
      </c>
      <c r="AM302" s="58">
        <f t="shared" si="525"/>
        <v>1.9178082191780821</v>
      </c>
      <c r="AN302" s="58">
        <f t="shared" si="526"/>
        <v>1.9178082191780821</v>
      </c>
      <c r="AO302" s="58">
        <f t="shared" si="527"/>
        <v>2.1917808219178081</v>
      </c>
      <c r="AP302" s="58">
        <f t="shared" si="528"/>
        <v>2.1917808219178081</v>
      </c>
      <c r="AQ302" s="58">
        <f t="shared" si="529"/>
        <v>2.1917808219178081</v>
      </c>
      <c r="AR302" s="58">
        <f t="shared" si="530"/>
        <v>2.1917808219178081</v>
      </c>
      <c r="AS302" s="58">
        <f t="shared" si="531"/>
        <v>2.1917808219178081</v>
      </c>
      <c r="AT302" s="59">
        <f t="shared" si="532"/>
        <v>2.1917808219178081</v>
      </c>
    </row>
    <row r="303" spans="1:46" s="57" customFormat="1" x14ac:dyDescent="0.2">
      <c r="A303" s="53" t="s">
        <v>21</v>
      </c>
      <c r="B303" s="22" t="s">
        <v>408</v>
      </c>
      <c r="C303" s="54" t="s">
        <v>37</v>
      </c>
      <c r="D303" s="41"/>
      <c r="E303" s="41"/>
      <c r="F303" s="44"/>
      <c r="G303" s="43">
        <v>1</v>
      </c>
      <c r="H303" s="41"/>
      <c r="I303" s="53" t="s">
        <v>33</v>
      </c>
      <c r="J303" s="53" t="s">
        <v>34</v>
      </c>
      <c r="K303" s="53" t="s">
        <v>25</v>
      </c>
      <c r="L303" s="55">
        <v>0.8</v>
      </c>
      <c r="M303" s="55">
        <v>0.8</v>
      </c>
      <c r="N303" s="55">
        <v>0.8</v>
      </c>
      <c r="O303" s="55">
        <v>0.8</v>
      </c>
      <c r="P303" s="55">
        <v>0.8</v>
      </c>
      <c r="Q303" s="55">
        <v>0.8</v>
      </c>
      <c r="R303" s="55">
        <v>0.8</v>
      </c>
      <c r="S303" s="55">
        <v>0.8</v>
      </c>
      <c r="T303" s="55">
        <v>0.8</v>
      </c>
      <c r="U303" s="55">
        <v>0.9</v>
      </c>
      <c r="V303" s="55">
        <v>0.9</v>
      </c>
      <c r="W303" s="55">
        <v>0.9</v>
      </c>
      <c r="X303" s="55">
        <v>0.9</v>
      </c>
      <c r="Y303" s="55">
        <v>0.9</v>
      </c>
      <c r="Z303" s="55">
        <v>0.9</v>
      </c>
      <c r="AA303" s="56">
        <v>0.9</v>
      </c>
      <c r="AC303" s="53" t="s">
        <v>346</v>
      </c>
      <c r="AD303" s="53" t="s">
        <v>348</v>
      </c>
      <c r="AE303" s="58">
        <f t="shared" si="517"/>
        <v>2.1917808219178081</v>
      </c>
      <c r="AF303" s="58">
        <f t="shared" si="518"/>
        <v>2.1917808219178081</v>
      </c>
      <c r="AG303" s="58">
        <f t="shared" si="519"/>
        <v>2.1917808219178081</v>
      </c>
      <c r="AH303" s="58">
        <f t="shared" si="520"/>
        <v>2.1917808219178081</v>
      </c>
      <c r="AI303" s="58">
        <f t="shared" si="521"/>
        <v>2.1917808219178081</v>
      </c>
      <c r="AJ303" s="58">
        <f t="shared" si="522"/>
        <v>2.1917808219178081</v>
      </c>
      <c r="AK303" s="58">
        <f t="shared" si="523"/>
        <v>2.1917808219178081</v>
      </c>
      <c r="AL303" s="58">
        <f t="shared" si="524"/>
        <v>2.1917808219178081</v>
      </c>
      <c r="AM303" s="58">
        <f t="shared" si="525"/>
        <v>2.1917808219178081</v>
      </c>
      <c r="AN303" s="58">
        <f t="shared" si="526"/>
        <v>2.4657534246575343</v>
      </c>
      <c r="AO303" s="58">
        <f t="shared" si="527"/>
        <v>2.4657534246575343</v>
      </c>
      <c r="AP303" s="58">
        <f t="shared" si="528"/>
        <v>2.4657534246575343</v>
      </c>
      <c r="AQ303" s="58">
        <f t="shared" si="529"/>
        <v>2.4657534246575343</v>
      </c>
      <c r="AR303" s="58">
        <f t="shared" si="530"/>
        <v>2.4657534246575343</v>
      </c>
      <c r="AS303" s="58">
        <f t="shared" si="531"/>
        <v>2.4657534246575343</v>
      </c>
      <c r="AT303" s="59">
        <f t="shared" si="532"/>
        <v>2.4657534246575343</v>
      </c>
    </row>
    <row r="304" spans="1:46" s="62" customFormat="1" x14ac:dyDescent="0.2">
      <c r="A304" s="60" t="s">
        <v>21</v>
      </c>
      <c r="B304" s="23" t="s">
        <v>407</v>
      </c>
      <c r="C304" s="61" t="s">
        <v>22</v>
      </c>
      <c r="D304" s="34"/>
      <c r="E304" s="34"/>
      <c r="F304" s="34"/>
      <c r="G304" s="34"/>
      <c r="H304" s="34"/>
      <c r="I304" s="60" t="s">
        <v>23</v>
      </c>
      <c r="J304" s="60" t="s">
        <v>24</v>
      </c>
      <c r="K304" s="60" t="s">
        <v>25</v>
      </c>
      <c r="L304" s="113">
        <v>40.6</v>
      </c>
      <c r="M304" s="113">
        <v>40.799999999999997</v>
      </c>
      <c r="N304" s="113">
        <v>42</v>
      </c>
      <c r="O304" s="113">
        <v>42.5</v>
      </c>
      <c r="P304" s="113">
        <v>43.9</v>
      </c>
      <c r="Q304" s="113">
        <v>44.6</v>
      </c>
      <c r="R304" s="113">
        <v>45.6</v>
      </c>
      <c r="S304" s="113">
        <v>47.4</v>
      </c>
      <c r="T304" s="113">
        <v>45.8</v>
      </c>
      <c r="U304" s="113">
        <v>47</v>
      </c>
      <c r="V304" s="113">
        <v>48.5</v>
      </c>
      <c r="W304" s="113">
        <v>49.7</v>
      </c>
      <c r="X304" s="113">
        <v>51.5</v>
      </c>
      <c r="Y304" s="113">
        <v>56.3</v>
      </c>
      <c r="Z304" s="113">
        <v>60.9</v>
      </c>
      <c r="AA304" s="114">
        <v>65.3</v>
      </c>
      <c r="AC304" s="60" t="s">
        <v>347</v>
      </c>
      <c r="AD304" s="60" t="s">
        <v>348</v>
      </c>
      <c r="AE304" s="115">
        <f>L304*1000/365</f>
        <v>111.23287671232876</v>
      </c>
      <c r="AF304" s="115">
        <f t="shared" ref="AF304:AT304" si="533">M304*1000/365</f>
        <v>111.78082191780823</v>
      </c>
      <c r="AG304" s="115">
        <f t="shared" si="533"/>
        <v>115.06849315068493</v>
      </c>
      <c r="AH304" s="115">
        <f t="shared" si="533"/>
        <v>116.43835616438356</v>
      </c>
      <c r="AI304" s="115">
        <f t="shared" si="533"/>
        <v>120.27397260273973</v>
      </c>
      <c r="AJ304" s="115">
        <f t="shared" si="533"/>
        <v>122.1917808219178</v>
      </c>
      <c r="AK304" s="115">
        <f t="shared" si="533"/>
        <v>124.93150684931507</v>
      </c>
      <c r="AL304" s="115">
        <f t="shared" si="533"/>
        <v>129.86301369863014</v>
      </c>
      <c r="AM304" s="115">
        <f t="shared" si="533"/>
        <v>125.47945205479452</v>
      </c>
      <c r="AN304" s="115">
        <f t="shared" si="533"/>
        <v>128.76712328767124</v>
      </c>
      <c r="AO304" s="115">
        <f t="shared" si="533"/>
        <v>132.87671232876713</v>
      </c>
      <c r="AP304" s="115">
        <f t="shared" si="533"/>
        <v>136.16438356164383</v>
      </c>
      <c r="AQ304" s="115">
        <f t="shared" si="533"/>
        <v>141.0958904109589</v>
      </c>
      <c r="AR304" s="115">
        <f t="shared" si="533"/>
        <v>154.24657534246575</v>
      </c>
      <c r="AS304" s="115">
        <f t="shared" si="533"/>
        <v>166.84931506849315</v>
      </c>
      <c r="AT304" s="116">
        <f t="shared" si="533"/>
        <v>178.9041095890411</v>
      </c>
    </row>
    <row r="305" spans="1:46" s="67" customFormat="1" x14ac:dyDescent="0.2">
      <c r="A305" s="63" t="s">
        <v>21</v>
      </c>
      <c r="B305" s="24" t="s">
        <v>407</v>
      </c>
      <c r="C305" s="64" t="s">
        <v>26</v>
      </c>
      <c r="D305" s="36"/>
      <c r="E305" s="36"/>
      <c r="F305" s="38"/>
      <c r="G305" s="117"/>
      <c r="H305" s="36"/>
      <c r="I305" s="63" t="s">
        <v>23</v>
      </c>
      <c r="J305" s="63" t="s">
        <v>24</v>
      </c>
      <c r="K305" s="63" t="s">
        <v>25</v>
      </c>
      <c r="L305" s="65">
        <v>22.1</v>
      </c>
      <c r="M305" s="65">
        <v>22.1</v>
      </c>
      <c r="N305" s="65">
        <v>24.4</v>
      </c>
      <c r="O305" s="65">
        <v>25.7</v>
      </c>
      <c r="P305" s="65">
        <v>26.5</v>
      </c>
      <c r="Q305" s="65">
        <v>28.3</v>
      </c>
      <c r="R305" s="65">
        <v>29.5</v>
      </c>
      <c r="S305" s="65">
        <v>31.4</v>
      </c>
      <c r="T305" s="65">
        <v>30.7</v>
      </c>
      <c r="U305" s="65">
        <v>32.200000000000003</v>
      </c>
      <c r="V305" s="65">
        <v>33.799999999999997</v>
      </c>
      <c r="W305" s="65">
        <v>35.200000000000003</v>
      </c>
      <c r="X305" s="65">
        <v>36.5</v>
      </c>
      <c r="Y305" s="65">
        <v>39.700000000000003</v>
      </c>
      <c r="Z305" s="65">
        <v>43</v>
      </c>
      <c r="AA305" s="66">
        <v>46.3</v>
      </c>
      <c r="AC305" s="63" t="s">
        <v>347</v>
      </c>
      <c r="AD305" s="63" t="s">
        <v>348</v>
      </c>
      <c r="AE305" s="68">
        <f>L305*1000/365</f>
        <v>60.547945205479451</v>
      </c>
      <c r="AF305" s="68">
        <f t="shared" ref="AF305:AT305" si="534">M305*1000/365</f>
        <v>60.547945205479451</v>
      </c>
      <c r="AG305" s="68">
        <f t="shared" si="534"/>
        <v>66.849315068493155</v>
      </c>
      <c r="AH305" s="68">
        <f t="shared" si="534"/>
        <v>70.410958904109592</v>
      </c>
      <c r="AI305" s="68">
        <f t="shared" si="534"/>
        <v>72.602739726027394</v>
      </c>
      <c r="AJ305" s="68">
        <f t="shared" si="534"/>
        <v>77.534246575342465</v>
      </c>
      <c r="AK305" s="68">
        <f t="shared" si="534"/>
        <v>80.821917808219183</v>
      </c>
      <c r="AL305" s="68">
        <f t="shared" si="534"/>
        <v>86.027397260273972</v>
      </c>
      <c r="AM305" s="68">
        <f t="shared" si="534"/>
        <v>84.109589041095887</v>
      </c>
      <c r="AN305" s="68">
        <f t="shared" si="534"/>
        <v>88.219178082191789</v>
      </c>
      <c r="AO305" s="68">
        <f t="shared" si="534"/>
        <v>92.602739726027394</v>
      </c>
      <c r="AP305" s="68">
        <f t="shared" si="534"/>
        <v>96.438356164383563</v>
      </c>
      <c r="AQ305" s="68">
        <f t="shared" si="534"/>
        <v>100</v>
      </c>
      <c r="AR305" s="68">
        <f t="shared" si="534"/>
        <v>108.76712328767124</v>
      </c>
      <c r="AS305" s="68">
        <f t="shared" si="534"/>
        <v>117.8082191780822</v>
      </c>
      <c r="AT305" s="69">
        <f t="shared" si="534"/>
        <v>126.84931506849315</v>
      </c>
    </row>
    <row r="306" spans="1:46" s="67" customFormat="1" x14ac:dyDescent="0.2">
      <c r="A306" s="63" t="s">
        <v>21</v>
      </c>
      <c r="B306" s="24" t="s">
        <v>407</v>
      </c>
      <c r="C306" s="64" t="s">
        <v>27</v>
      </c>
      <c r="D306" s="36"/>
      <c r="E306" s="36"/>
      <c r="F306" s="38"/>
      <c r="G306" s="117"/>
      <c r="H306" s="36"/>
      <c r="I306" s="63" t="s">
        <v>23</v>
      </c>
      <c r="J306" s="63" t="s">
        <v>24</v>
      </c>
      <c r="K306" s="63" t="s">
        <v>25</v>
      </c>
      <c r="L306" s="73" t="s">
        <v>28</v>
      </c>
      <c r="M306" s="73" t="s">
        <v>28</v>
      </c>
      <c r="N306" s="73" t="s">
        <v>28</v>
      </c>
      <c r="O306" s="73" t="s">
        <v>28</v>
      </c>
      <c r="P306" s="65">
        <v>0</v>
      </c>
      <c r="Q306" s="65">
        <v>0</v>
      </c>
      <c r="R306" s="65">
        <v>0</v>
      </c>
      <c r="S306" s="65">
        <v>0.1</v>
      </c>
      <c r="T306" s="65">
        <v>0.1</v>
      </c>
      <c r="U306" s="65">
        <v>0.1</v>
      </c>
      <c r="V306" s="65">
        <v>0.1</v>
      </c>
      <c r="W306" s="65">
        <v>0.1</v>
      </c>
      <c r="X306" s="65">
        <v>0.1</v>
      </c>
      <c r="Y306" s="65">
        <v>0.1</v>
      </c>
      <c r="Z306" s="65">
        <v>0.1</v>
      </c>
      <c r="AA306" s="66">
        <v>0.1</v>
      </c>
      <c r="AC306" s="63" t="s">
        <v>347</v>
      </c>
      <c r="AD306" s="63" t="s">
        <v>348</v>
      </c>
      <c r="AE306" s="74" t="s">
        <v>28</v>
      </c>
      <c r="AF306" s="74" t="s">
        <v>28</v>
      </c>
      <c r="AG306" s="74" t="s">
        <v>28</v>
      </c>
      <c r="AH306" s="74" t="s">
        <v>28</v>
      </c>
      <c r="AI306" s="68">
        <f t="shared" ref="AI306:AT309" si="535">P306*1000/365</f>
        <v>0</v>
      </c>
      <c r="AJ306" s="68">
        <f t="shared" si="535"/>
        <v>0</v>
      </c>
      <c r="AK306" s="68">
        <f t="shared" si="535"/>
        <v>0</v>
      </c>
      <c r="AL306" s="68">
        <f t="shared" si="535"/>
        <v>0.27397260273972601</v>
      </c>
      <c r="AM306" s="68">
        <f t="shared" si="535"/>
        <v>0.27397260273972601</v>
      </c>
      <c r="AN306" s="68">
        <f t="shared" si="535"/>
        <v>0.27397260273972601</v>
      </c>
      <c r="AO306" s="68">
        <f t="shared" si="535"/>
        <v>0.27397260273972601</v>
      </c>
      <c r="AP306" s="68">
        <f t="shared" si="535"/>
        <v>0.27397260273972601</v>
      </c>
      <c r="AQ306" s="68">
        <f t="shared" si="535"/>
        <v>0.27397260273972601</v>
      </c>
      <c r="AR306" s="68">
        <f t="shared" si="535"/>
        <v>0.27397260273972601</v>
      </c>
      <c r="AS306" s="68">
        <f t="shared" si="535"/>
        <v>0.27397260273972601</v>
      </c>
      <c r="AT306" s="69">
        <f t="shared" si="535"/>
        <v>0.27397260273972601</v>
      </c>
    </row>
    <row r="307" spans="1:46" s="67" customFormat="1" x14ac:dyDescent="0.2">
      <c r="A307" s="63" t="s">
        <v>21</v>
      </c>
      <c r="B307" s="24" t="s">
        <v>407</v>
      </c>
      <c r="C307" s="64" t="s">
        <v>29</v>
      </c>
      <c r="D307" s="36"/>
      <c r="E307" s="36"/>
      <c r="F307" s="38"/>
      <c r="G307" s="117"/>
      <c r="H307" s="36"/>
      <c r="I307" s="63" t="s">
        <v>23</v>
      </c>
      <c r="J307" s="63" t="s">
        <v>24</v>
      </c>
      <c r="K307" s="63" t="s">
        <v>25</v>
      </c>
      <c r="L307" s="65">
        <v>0.2</v>
      </c>
      <c r="M307" s="65">
        <v>0.3</v>
      </c>
      <c r="N307" s="65">
        <v>0.3</v>
      </c>
      <c r="O307" s="65">
        <v>0.3</v>
      </c>
      <c r="P307" s="65">
        <v>0.4</v>
      </c>
      <c r="Q307" s="65">
        <v>0.5</v>
      </c>
      <c r="R307" s="65">
        <v>0.5</v>
      </c>
      <c r="S307" s="65">
        <v>0.5</v>
      </c>
      <c r="T307" s="65">
        <v>0.6</v>
      </c>
      <c r="U307" s="65">
        <v>0.6</v>
      </c>
      <c r="V307" s="65">
        <v>0.7</v>
      </c>
      <c r="W307" s="65">
        <v>0.7</v>
      </c>
      <c r="X307" s="65">
        <v>0.7</v>
      </c>
      <c r="Y307" s="65">
        <v>0.8</v>
      </c>
      <c r="Z307" s="65">
        <v>0.8</v>
      </c>
      <c r="AA307" s="66">
        <v>0.9</v>
      </c>
      <c r="AC307" s="63" t="s">
        <v>347</v>
      </c>
      <c r="AD307" s="63" t="s">
        <v>348</v>
      </c>
      <c r="AE307" s="68">
        <f t="shared" ref="AE307:AH309" si="536">L307*1000/365</f>
        <v>0.54794520547945202</v>
      </c>
      <c r="AF307" s="68">
        <f t="shared" si="536"/>
        <v>0.82191780821917804</v>
      </c>
      <c r="AG307" s="68">
        <f t="shared" si="536"/>
        <v>0.82191780821917804</v>
      </c>
      <c r="AH307" s="68">
        <f t="shared" si="536"/>
        <v>0.82191780821917804</v>
      </c>
      <c r="AI307" s="68">
        <f t="shared" si="535"/>
        <v>1.095890410958904</v>
      </c>
      <c r="AJ307" s="68">
        <f t="shared" si="535"/>
        <v>1.3698630136986301</v>
      </c>
      <c r="AK307" s="68">
        <f t="shared" si="535"/>
        <v>1.3698630136986301</v>
      </c>
      <c r="AL307" s="68">
        <f t="shared" si="535"/>
        <v>1.3698630136986301</v>
      </c>
      <c r="AM307" s="68">
        <f t="shared" si="535"/>
        <v>1.6438356164383561</v>
      </c>
      <c r="AN307" s="68">
        <f t="shared" si="535"/>
        <v>1.6438356164383561</v>
      </c>
      <c r="AO307" s="68">
        <f t="shared" si="535"/>
        <v>1.9178082191780821</v>
      </c>
      <c r="AP307" s="68">
        <f t="shared" si="535"/>
        <v>1.9178082191780821</v>
      </c>
      <c r="AQ307" s="68">
        <f t="shared" si="535"/>
        <v>1.9178082191780821</v>
      </c>
      <c r="AR307" s="68">
        <f t="shared" si="535"/>
        <v>2.1917808219178081</v>
      </c>
      <c r="AS307" s="68">
        <f t="shared" si="535"/>
        <v>2.1917808219178081</v>
      </c>
      <c r="AT307" s="69">
        <f t="shared" si="535"/>
        <v>2.4657534246575343</v>
      </c>
    </row>
    <row r="308" spans="1:46" s="67" customFormat="1" x14ac:dyDescent="0.2">
      <c r="A308" s="63" t="s">
        <v>21</v>
      </c>
      <c r="B308" s="24" t="s">
        <v>407</v>
      </c>
      <c r="C308" s="64" t="s">
        <v>30</v>
      </c>
      <c r="D308" s="36"/>
      <c r="E308" s="36"/>
      <c r="F308" s="38"/>
      <c r="G308" s="117"/>
      <c r="H308" s="36"/>
      <c r="I308" s="63" t="s">
        <v>23</v>
      </c>
      <c r="J308" s="63" t="s">
        <v>24</v>
      </c>
      <c r="K308" s="63" t="s">
        <v>25</v>
      </c>
      <c r="L308" s="65">
        <v>2.5</v>
      </c>
      <c r="M308" s="65">
        <v>2.7</v>
      </c>
      <c r="N308" s="65">
        <v>2.7</v>
      </c>
      <c r="O308" s="65">
        <v>2.5</v>
      </c>
      <c r="P308" s="65">
        <v>2.7</v>
      </c>
      <c r="Q308" s="65">
        <v>2.8</v>
      </c>
      <c r="R308" s="65">
        <v>2.9</v>
      </c>
      <c r="S308" s="65">
        <v>3</v>
      </c>
      <c r="T308" s="65">
        <v>3</v>
      </c>
      <c r="U308" s="65">
        <v>3</v>
      </c>
      <c r="V308" s="65">
        <v>2.9</v>
      </c>
      <c r="W308" s="65">
        <v>2.7</v>
      </c>
      <c r="X308" s="65">
        <v>2.6</v>
      </c>
      <c r="Y308" s="65">
        <v>2.6</v>
      </c>
      <c r="Z308" s="65">
        <v>2.6</v>
      </c>
      <c r="AA308" s="66">
        <v>2.6</v>
      </c>
      <c r="AC308" s="63" t="s">
        <v>347</v>
      </c>
      <c r="AD308" s="63" t="s">
        <v>348</v>
      </c>
      <c r="AE308" s="68">
        <f t="shared" si="536"/>
        <v>6.8493150684931505</v>
      </c>
      <c r="AF308" s="68">
        <f t="shared" si="536"/>
        <v>7.397260273972603</v>
      </c>
      <c r="AG308" s="68">
        <f t="shared" si="536"/>
        <v>7.397260273972603</v>
      </c>
      <c r="AH308" s="68">
        <f t="shared" si="536"/>
        <v>6.8493150684931505</v>
      </c>
      <c r="AI308" s="68">
        <f t="shared" si="535"/>
        <v>7.397260273972603</v>
      </c>
      <c r="AJ308" s="68">
        <f t="shared" si="535"/>
        <v>7.6712328767123283</v>
      </c>
      <c r="AK308" s="68">
        <f t="shared" si="535"/>
        <v>7.9452054794520546</v>
      </c>
      <c r="AL308" s="68">
        <f t="shared" si="535"/>
        <v>8.2191780821917817</v>
      </c>
      <c r="AM308" s="68">
        <f t="shared" si="535"/>
        <v>8.2191780821917817</v>
      </c>
      <c r="AN308" s="68">
        <f t="shared" si="535"/>
        <v>8.2191780821917817</v>
      </c>
      <c r="AO308" s="68">
        <f t="shared" si="535"/>
        <v>7.9452054794520546</v>
      </c>
      <c r="AP308" s="68">
        <f t="shared" si="535"/>
        <v>7.397260273972603</v>
      </c>
      <c r="AQ308" s="68">
        <f t="shared" si="535"/>
        <v>7.1232876712328768</v>
      </c>
      <c r="AR308" s="68">
        <f t="shared" si="535"/>
        <v>7.1232876712328768</v>
      </c>
      <c r="AS308" s="68">
        <f t="shared" si="535"/>
        <v>7.1232876712328768</v>
      </c>
      <c r="AT308" s="69">
        <f t="shared" si="535"/>
        <v>7.1232876712328768</v>
      </c>
    </row>
    <row r="309" spans="1:46" s="67" customFormat="1" x14ac:dyDescent="0.2">
      <c r="A309" s="63" t="s">
        <v>21</v>
      </c>
      <c r="B309" s="24" t="s">
        <v>407</v>
      </c>
      <c r="C309" s="64" t="s">
        <v>31</v>
      </c>
      <c r="D309" s="36"/>
      <c r="E309" s="36"/>
      <c r="F309" s="38"/>
      <c r="G309" s="117"/>
      <c r="H309" s="36"/>
      <c r="I309" s="63" t="s">
        <v>23</v>
      </c>
      <c r="J309" s="63" t="s">
        <v>24</v>
      </c>
      <c r="K309" s="63" t="s">
        <v>25</v>
      </c>
      <c r="L309" s="65">
        <v>15.8</v>
      </c>
      <c r="M309" s="65">
        <v>15.8</v>
      </c>
      <c r="N309" s="65">
        <v>14.7</v>
      </c>
      <c r="O309" s="65">
        <v>13.9</v>
      </c>
      <c r="P309" s="65">
        <v>14.2</v>
      </c>
      <c r="Q309" s="65">
        <v>13</v>
      </c>
      <c r="R309" s="65">
        <v>12.6</v>
      </c>
      <c r="S309" s="65">
        <v>12.4</v>
      </c>
      <c r="T309" s="65">
        <v>11.4</v>
      </c>
      <c r="U309" s="65">
        <v>11.1</v>
      </c>
      <c r="V309" s="65">
        <v>11</v>
      </c>
      <c r="W309" s="65">
        <v>11.1</v>
      </c>
      <c r="X309" s="65">
        <v>11.6</v>
      </c>
      <c r="Y309" s="65">
        <v>13.2</v>
      </c>
      <c r="Z309" s="65">
        <v>14.3</v>
      </c>
      <c r="AA309" s="66">
        <v>15.4</v>
      </c>
      <c r="AC309" s="63" t="s">
        <v>347</v>
      </c>
      <c r="AD309" s="63" t="s">
        <v>348</v>
      </c>
      <c r="AE309" s="68">
        <f t="shared" si="536"/>
        <v>43.287671232876711</v>
      </c>
      <c r="AF309" s="68">
        <f t="shared" si="536"/>
        <v>43.287671232876711</v>
      </c>
      <c r="AG309" s="68">
        <f t="shared" si="536"/>
        <v>40.273972602739725</v>
      </c>
      <c r="AH309" s="68">
        <f t="shared" si="536"/>
        <v>38.082191780821915</v>
      </c>
      <c r="AI309" s="68">
        <f t="shared" si="535"/>
        <v>38.904109589041099</v>
      </c>
      <c r="AJ309" s="68">
        <f t="shared" si="535"/>
        <v>35.61643835616438</v>
      </c>
      <c r="AK309" s="68">
        <f t="shared" si="535"/>
        <v>34.520547945205479</v>
      </c>
      <c r="AL309" s="68">
        <f t="shared" si="535"/>
        <v>33.972602739726028</v>
      </c>
      <c r="AM309" s="68">
        <f t="shared" si="535"/>
        <v>31.232876712328768</v>
      </c>
      <c r="AN309" s="68">
        <f t="shared" si="535"/>
        <v>30.410958904109588</v>
      </c>
      <c r="AO309" s="68">
        <f t="shared" si="535"/>
        <v>30.136986301369863</v>
      </c>
      <c r="AP309" s="68">
        <f t="shared" si="535"/>
        <v>30.410958904109588</v>
      </c>
      <c r="AQ309" s="68">
        <f t="shared" si="535"/>
        <v>31.780821917808218</v>
      </c>
      <c r="AR309" s="68">
        <f t="shared" si="535"/>
        <v>36.164383561643838</v>
      </c>
      <c r="AS309" s="68">
        <f t="shared" si="535"/>
        <v>39.178082191780824</v>
      </c>
      <c r="AT309" s="69">
        <f t="shared" si="535"/>
        <v>42.19178082191781</v>
      </c>
    </row>
    <row r="310" spans="1:46" x14ac:dyDescent="0.2">
      <c r="B310" s="27"/>
      <c r="D310" s="45"/>
      <c r="E310" s="45"/>
      <c r="F310" s="45"/>
      <c r="G310" s="45"/>
      <c r="H310" s="45"/>
    </row>
    <row r="311" spans="1:46" x14ac:dyDescent="0.2">
      <c r="A311" s="4" t="s">
        <v>335</v>
      </c>
      <c r="B311" s="28"/>
      <c r="D311" s="16"/>
      <c r="E311" s="16"/>
      <c r="F311" s="16"/>
      <c r="G311" s="16"/>
      <c r="H311" s="16"/>
    </row>
    <row r="312" spans="1:46" x14ac:dyDescent="0.2">
      <c r="A312" s="1" t="s">
        <v>336</v>
      </c>
      <c r="B312" s="28"/>
      <c r="D312" s="16"/>
      <c r="E312" s="16"/>
      <c r="F312" s="16"/>
      <c r="G312" s="16"/>
      <c r="H312" s="16"/>
    </row>
    <row r="313" spans="1:46" x14ac:dyDescent="0.2">
      <c r="A313" s="1" t="s">
        <v>337</v>
      </c>
      <c r="B313" s="28"/>
      <c r="D313" s="16"/>
      <c r="E313" s="16"/>
      <c r="F313" s="16"/>
      <c r="G313" s="16"/>
      <c r="H313" s="16"/>
    </row>
    <row r="314" spans="1:46" x14ac:dyDescent="0.2">
      <c r="A314" s="1" t="s">
        <v>338</v>
      </c>
      <c r="B314" s="28"/>
      <c r="D314" s="16"/>
      <c r="E314" s="16"/>
      <c r="F314" s="16"/>
      <c r="G314" s="16"/>
      <c r="H314" s="16"/>
    </row>
    <row r="315" spans="1:46" x14ac:dyDescent="0.2">
      <c r="A315" s="1" t="s">
        <v>338</v>
      </c>
      <c r="D315" s="16"/>
      <c r="E315" s="16"/>
      <c r="F315" s="17"/>
      <c r="G315" s="16"/>
      <c r="H315" s="16"/>
    </row>
    <row r="316" spans="1:46" x14ac:dyDescent="0.2">
      <c r="A316" s="1" t="s">
        <v>339</v>
      </c>
      <c r="D316" s="16"/>
      <c r="E316" s="16"/>
      <c r="F316" s="17"/>
      <c r="G316" s="16"/>
      <c r="H316" s="16"/>
    </row>
    <row r="317" spans="1:46" x14ac:dyDescent="0.2">
      <c r="D317" s="16"/>
      <c r="E317" s="16"/>
      <c r="F317" s="17"/>
      <c r="G317" s="16"/>
      <c r="H317" s="16"/>
    </row>
    <row r="318" spans="1:46" x14ac:dyDescent="0.2">
      <c r="A318" s="1" t="s">
        <v>340</v>
      </c>
      <c r="D318" s="16"/>
      <c r="E318" s="16"/>
      <c r="F318" s="17"/>
      <c r="G318" s="16"/>
      <c r="H318" s="16"/>
    </row>
    <row r="319" spans="1:46" x14ac:dyDescent="0.2">
      <c r="A319" s="1" t="s">
        <v>341</v>
      </c>
      <c r="D319" s="16"/>
      <c r="E319" s="16"/>
      <c r="F319" s="17"/>
      <c r="G319" s="16"/>
      <c r="H319" s="16"/>
    </row>
    <row r="320" spans="1:46" x14ac:dyDescent="0.2">
      <c r="D320" s="16"/>
      <c r="E320" s="16"/>
      <c r="F320" s="17"/>
      <c r="G320" s="16"/>
      <c r="H320" s="16"/>
    </row>
    <row r="321" spans="4:8" x14ac:dyDescent="0.2">
      <c r="D321" s="16"/>
      <c r="E321" s="16"/>
      <c r="F321" s="17"/>
      <c r="G321" s="16"/>
      <c r="H321" s="16"/>
    </row>
    <row r="322" spans="4:8" x14ac:dyDescent="0.2">
      <c r="D322" s="16"/>
      <c r="E322" s="16"/>
      <c r="F322" s="17"/>
      <c r="G322" s="16"/>
      <c r="H322" s="16"/>
    </row>
    <row r="323" spans="4:8" x14ac:dyDescent="0.2">
      <c r="D323" s="16"/>
      <c r="E323" s="16"/>
      <c r="F323" s="17"/>
      <c r="G323" s="16"/>
      <c r="H323" s="16"/>
    </row>
    <row r="324" spans="4:8" x14ac:dyDescent="0.2">
      <c r="D324" s="16"/>
      <c r="E324" s="16"/>
      <c r="F324" s="17"/>
      <c r="G324" s="16"/>
      <c r="H324" s="16"/>
    </row>
    <row r="325" spans="4:8" x14ac:dyDescent="0.2">
      <c r="D325" s="16"/>
      <c r="E325" s="16"/>
      <c r="F325" s="17"/>
      <c r="G325" s="16"/>
      <c r="H325" s="16"/>
    </row>
    <row r="326" spans="4:8" x14ac:dyDescent="0.2">
      <c r="D326" s="16"/>
      <c r="E326" s="16"/>
      <c r="F326" s="17"/>
      <c r="G326" s="16"/>
      <c r="H326" s="16"/>
    </row>
    <row r="327" spans="4:8" x14ac:dyDescent="0.2">
      <c r="D327" s="16"/>
      <c r="E327" s="16"/>
      <c r="F327" s="17"/>
      <c r="G327" s="16"/>
      <c r="H327" s="16"/>
    </row>
    <row r="328" spans="4:8" x14ac:dyDescent="0.2">
      <c r="D328" s="16"/>
      <c r="E328" s="16"/>
      <c r="F328" s="17"/>
      <c r="G328" s="16"/>
      <c r="H328" s="16"/>
    </row>
    <row r="329" spans="4:8" x14ac:dyDescent="0.2">
      <c r="D329" s="16"/>
      <c r="E329" s="16"/>
      <c r="F329" s="17"/>
      <c r="G329" s="16"/>
      <c r="H329" s="16"/>
    </row>
    <row r="330" spans="4:8" x14ac:dyDescent="0.2">
      <c r="D330" s="16"/>
      <c r="E330" s="16"/>
      <c r="F330" s="17"/>
      <c r="G330" s="16"/>
      <c r="H330" s="16"/>
    </row>
    <row r="331" spans="4:8" x14ac:dyDescent="0.2">
      <c r="D331" s="16"/>
      <c r="E331" s="16"/>
      <c r="F331" s="17"/>
      <c r="G331" s="16"/>
      <c r="H331" s="16"/>
    </row>
    <row r="332" spans="4:8" x14ac:dyDescent="0.2">
      <c r="D332" s="16"/>
      <c r="E332" s="16"/>
      <c r="F332" s="17"/>
      <c r="G332" s="16"/>
      <c r="H332" s="16"/>
    </row>
    <row r="333" spans="4:8" x14ac:dyDescent="0.2">
      <c r="D333" s="16"/>
      <c r="E333" s="16"/>
      <c r="F333" s="17"/>
      <c r="G333" s="16"/>
      <c r="H333" s="16"/>
    </row>
    <row r="334" spans="4:8" x14ac:dyDescent="0.2">
      <c r="D334" s="16"/>
      <c r="E334" s="16"/>
      <c r="F334" s="17"/>
      <c r="G334" s="16"/>
      <c r="H334" s="16"/>
    </row>
    <row r="335" spans="4:8" x14ac:dyDescent="0.2">
      <c r="D335" s="16"/>
      <c r="E335" s="16"/>
      <c r="F335" s="17"/>
      <c r="G335" s="16"/>
      <c r="H335" s="16"/>
    </row>
    <row r="336" spans="4:8" x14ac:dyDescent="0.2">
      <c r="D336" s="16"/>
      <c r="E336" s="16"/>
      <c r="F336" s="17"/>
      <c r="G336" s="16"/>
      <c r="H336" s="16"/>
    </row>
    <row r="337" spans="4:8" x14ac:dyDescent="0.2">
      <c r="D337" s="16"/>
      <c r="E337" s="16"/>
      <c r="F337" s="17"/>
      <c r="G337" s="16"/>
      <c r="H337" s="16"/>
    </row>
    <row r="338" spans="4:8" x14ac:dyDescent="0.2">
      <c r="D338" s="16"/>
      <c r="E338" s="16"/>
      <c r="F338" s="17"/>
      <c r="G338" s="16"/>
      <c r="H338" s="16"/>
    </row>
    <row r="339" spans="4:8" x14ac:dyDescent="0.2">
      <c r="D339" s="16"/>
      <c r="E339" s="16"/>
      <c r="F339" s="17"/>
      <c r="G339" s="16"/>
      <c r="H339" s="16"/>
    </row>
    <row r="340" spans="4:8" x14ac:dyDescent="0.2">
      <c r="D340" s="16"/>
      <c r="E340" s="16"/>
      <c r="F340" s="17"/>
      <c r="G340" s="16"/>
      <c r="H340" s="16"/>
    </row>
    <row r="341" spans="4:8" x14ac:dyDescent="0.2">
      <c r="D341" s="16"/>
      <c r="E341" s="16"/>
      <c r="F341" s="17"/>
      <c r="G341" s="16"/>
      <c r="H341" s="16"/>
    </row>
    <row r="342" spans="4:8" x14ac:dyDescent="0.2">
      <c r="D342" s="16"/>
      <c r="E342" s="16"/>
      <c r="F342" s="17"/>
      <c r="G342" s="16"/>
      <c r="H342" s="16"/>
    </row>
    <row r="343" spans="4:8" x14ac:dyDescent="0.2">
      <c r="D343" s="16"/>
      <c r="E343" s="16"/>
      <c r="F343" s="17"/>
      <c r="G343" s="16"/>
      <c r="H343" s="16"/>
    </row>
    <row r="344" spans="4:8" x14ac:dyDescent="0.2">
      <c r="D344" s="16"/>
      <c r="E344" s="16"/>
      <c r="F344" s="17"/>
      <c r="G344" s="16"/>
      <c r="H344" s="16"/>
    </row>
    <row r="345" spans="4:8" x14ac:dyDescent="0.2">
      <c r="D345" s="16"/>
      <c r="E345" s="16"/>
      <c r="F345" s="17"/>
      <c r="G345" s="16"/>
      <c r="H345" s="16"/>
    </row>
    <row r="346" spans="4:8" x14ac:dyDescent="0.2">
      <c r="D346" s="16"/>
      <c r="E346" s="16"/>
      <c r="F346" s="17"/>
      <c r="G346" s="16"/>
      <c r="H346" s="16"/>
    </row>
    <row r="347" spans="4:8" x14ac:dyDescent="0.2">
      <c r="D347" s="16"/>
      <c r="E347" s="16"/>
      <c r="F347" s="17"/>
      <c r="G347" s="16"/>
      <c r="H347" s="16"/>
    </row>
    <row r="348" spans="4:8" x14ac:dyDescent="0.2">
      <c r="D348" s="16"/>
      <c r="E348" s="16"/>
      <c r="F348" s="17"/>
      <c r="G348" s="16"/>
      <c r="H348" s="16"/>
    </row>
    <row r="349" spans="4:8" x14ac:dyDescent="0.2">
      <c r="D349" s="16"/>
      <c r="E349" s="16"/>
      <c r="F349" s="17"/>
      <c r="G349" s="16"/>
      <c r="H349" s="16"/>
    </row>
    <row r="350" spans="4:8" x14ac:dyDescent="0.2">
      <c r="D350" s="16"/>
      <c r="E350" s="16"/>
      <c r="F350" s="17"/>
      <c r="G350" s="16"/>
      <c r="H350" s="16"/>
    </row>
    <row r="351" spans="4:8" x14ac:dyDescent="0.2">
      <c r="D351" s="16"/>
      <c r="E351" s="16"/>
      <c r="F351" s="17"/>
      <c r="G351" s="16"/>
      <c r="H351" s="16"/>
    </row>
    <row r="352" spans="4:8" x14ac:dyDescent="0.2">
      <c r="D352" s="16"/>
      <c r="E352" s="16"/>
      <c r="F352" s="17"/>
      <c r="G352" s="16"/>
      <c r="H352" s="16"/>
    </row>
    <row r="353" spans="4:8" x14ac:dyDescent="0.2">
      <c r="D353" s="16"/>
      <c r="E353" s="16"/>
      <c r="F353" s="17"/>
      <c r="G353" s="16"/>
      <c r="H353" s="16"/>
    </row>
    <row r="354" spans="4:8" x14ac:dyDescent="0.2">
      <c r="D354" s="16"/>
      <c r="E354" s="16"/>
      <c r="F354" s="17"/>
      <c r="G354" s="16"/>
      <c r="H354" s="16"/>
    </row>
    <row r="355" spans="4:8" x14ac:dyDescent="0.2">
      <c r="D355" s="16"/>
      <c r="E355" s="16"/>
      <c r="F355" s="17"/>
      <c r="G355" s="16"/>
      <c r="H355" s="16"/>
    </row>
    <row r="356" spans="4:8" x14ac:dyDescent="0.2">
      <c r="D356" s="16"/>
      <c r="E356" s="16"/>
      <c r="F356" s="17"/>
      <c r="G356" s="16"/>
      <c r="H356" s="16"/>
    </row>
    <row r="357" spans="4:8" x14ac:dyDescent="0.2">
      <c r="D357" s="16"/>
      <c r="E357" s="16"/>
      <c r="F357" s="17"/>
      <c r="G357" s="16"/>
      <c r="H357" s="16"/>
    </row>
    <row r="358" spans="4:8" x14ac:dyDescent="0.2">
      <c r="D358" s="16"/>
      <c r="E358" s="16"/>
      <c r="F358" s="17"/>
      <c r="G358" s="16"/>
      <c r="H358" s="16"/>
    </row>
    <row r="359" spans="4:8" x14ac:dyDescent="0.2">
      <c r="D359" s="16"/>
      <c r="E359" s="16"/>
      <c r="F359" s="17"/>
      <c r="G359" s="16"/>
      <c r="H359" s="16"/>
    </row>
    <row r="360" spans="4:8" x14ac:dyDescent="0.2">
      <c r="D360" s="16"/>
      <c r="E360" s="16"/>
      <c r="F360" s="17"/>
      <c r="G360" s="16"/>
      <c r="H360" s="16"/>
    </row>
    <row r="361" spans="4:8" x14ac:dyDescent="0.2">
      <c r="D361" s="16"/>
      <c r="E361" s="16"/>
      <c r="F361" s="17"/>
      <c r="G361" s="16"/>
      <c r="H361" s="16"/>
    </row>
    <row r="362" spans="4:8" x14ac:dyDescent="0.2">
      <c r="D362" s="16"/>
      <c r="E362" s="16"/>
      <c r="F362" s="17"/>
      <c r="G362" s="16"/>
      <c r="H362" s="16"/>
    </row>
    <row r="363" spans="4:8" x14ac:dyDescent="0.2">
      <c r="D363" s="16"/>
      <c r="E363" s="16"/>
      <c r="F363" s="17"/>
      <c r="G363" s="16"/>
      <c r="H363" s="16"/>
    </row>
    <row r="364" spans="4:8" x14ac:dyDescent="0.2">
      <c r="D364" s="16"/>
      <c r="E364" s="16"/>
      <c r="F364" s="17"/>
      <c r="G364" s="16"/>
      <c r="H364" s="16"/>
    </row>
    <row r="365" spans="4:8" x14ac:dyDescent="0.2">
      <c r="D365" s="16"/>
      <c r="E365" s="16"/>
      <c r="F365" s="17"/>
      <c r="G365" s="16"/>
      <c r="H365" s="16"/>
    </row>
    <row r="366" spans="4:8" x14ac:dyDescent="0.2">
      <c r="D366" s="16"/>
      <c r="E366" s="16"/>
      <c r="F366" s="17"/>
      <c r="G366" s="16"/>
      <c r="H366" s="16"/>
    </row>
    <row r="367" spans="4:8" x14ac:dyDescent="0.2">
      <c r="D367" s="16"/>
      <c r="E367" s="16"/>
      <c r="F367" s="17"/>
      <c r="G367" s="16"/>
      <c r="H367" s="16"/>
    </row>
    <row r="368" spans="4:8" x14ac:dyDescent="0.2">
      <c r="D368" s="16"/>
      <c r="E368" s="16"/>
      <c r="F368" s="17"/>
      <c r="G368" s="16"/>
      <c r="H368" s="16"/>
    </row>
    <row r="369" spans="4:8" x14ac:dyDescent="0.2">
      <c r="D369" s="16"/>
      <c r="E369" s="16"/>
      <c r="F369" s="17"/>
      <c r="G369" s="16"/>
      <c r="H369" s="16"/>
    </row>
    <row r="370" spans="4:8" x14ac:dyDescent="0.2">
      <c r="D370" s="16"/>
      <c r="E370" s="16"/>
      <c r="F370" s="17"/>
      <c r="G370" s="16"/>
      <c r="H370" s="16"/>
    </row>
    <row r="371" spans="4:8" x14ac:dyDescent="0.2">
      <c r="D371" s="16"/>
      <c r="E371" s="16"/>
      <c r="F371" s="17"/>
      <c r="G371" s="16"/>
      <c r="H371" s="16"/>
    </row>
    <row r="372" spans="4:8" x14ac:dyDescent="0.2">
      <c r="D372" s="16"/>
      <c r="E372" s="16"/>
      <c r="F372" s="17"/>
      <c r="G372" s="16"/>
      <c r="H372" s="16"/>
    </row>
    <row r="373" spans="4:8" x14ac:dyDescent="0.2">
      <c r="D373" s="16"/>
      <c r="E373" s="16"/>
      <c r="F373" s="17"/>
      <c r="G373" s="16"/>
      <c r="H373" s="16"/>
    </row>
    <row r="374" spans="4:8" x14ac:dyDescent="0.2">
      <c r="D374" s="16"/>
      <c r="E374" s="16"/>
      <c r="F374" s="17"/>
      <c r="G374" s="16"/>
      <c r="H374" s="16"/>
    </row>
    <row r="375" spans="4:8" x14ac:dyDescent="0.2">
      <c r="D375" s="16"/>
      <c r="E375" s="16"/>
      <c r="F375" s="17"/>
      <c r="G375" s="16"/>
      <c r="H375" s="16"/>
    </row>
    <row r="376" spans="4:8" x14ac:dyDescent="0.2">
      <c r="D376" s="16"/>
      <c r="E376" s="16"/>
      <c r="F376" s="17"/>
      <c r="G376" s="16"/>
      <c r="H376" s="16"/>
    </row>
    <row r="377" spans="4:8" x14ac:dyDescent="0.2">
      <c r="D377" s="16"/>
      <c r="E377" s="16"/>
      <c r="F377" s="17"/>
      <c r="G377" s="16"/>
      <c r="H377" s="16"/>
    </row>
    <row r="378" spans="4:8" x14ac:dyDescent="0.2">
      <c r="D378" s="16"/>
      <c r="E378" s="16"/>
      <c r="F378" s="17"/>
      <c r="G378" s="16"/>
      <c r="H378" s="16"/>
    </row>
    <row r="379" spans="4:8" x14ac:dyDescent="0.2">
      <c r="D379" s="16"/>
      <c r="E379" s="16"/>
      <c r="F379" s="17"/>
      <c r="G379" s="16"/>
      <c r="H379" s="16"/>
    </row>
    <row r="380" spans="4:8" x14ac:dyDescent="0.2">
      <c r="D380" s="16"/>
      <c r="E380" s="16"/>
      <c r="F380" s="17"/>
      <c r="G380" s="16"/>
      <c r="H380" s="16"/>
    </row>
    <row r="381" spans="4:8" x14ac:dyDescent="0.2">
      <c r="D381" s="16"/>
      <c r="E381" s="16"/>
      <c r="F381" s="17"/>
      <c r="G381" s="16"/>
      <c r="H381" s="16"/>
    </row>
    <row r="382" spans="4:8" x14ac:dyDescent="0.2">
      <c r="D382" s="16"/>
      <c r="E382" s="16"/>
      <c r="F382" s="17"/>
      <c r="G382" s="16"/>
      <c r="H382" s="16"/>
    </row>
    <row r="383" spans="4:8" x14ac:dyDescent="0.2">
      <c r="D383" s="16"/>
      <c r="E383" s="16"/>
      <c r="F383" s="17"/>
      <c r="G383" s="16"/>
      <c r="H383" s="16"/>
    </row>
    <row r="384" spans="4:8" x14ac:dyDescent="0.2">
      <c r="D384" s="16"/>
      <c r="E384" s="16"/>
      <c r="F384" s="17"/>
      <c r="G384" s="16"/>
      <c r="H384" s="16"/>
    </row>
    <row r="385" spans="4:8" x14ac:dyDescent="0.2">
      <c r="D385" s="16"/>
      <c r="E385" s="16"/>
      <c r="F385" s="17"/>
      <c r="G385" s="16"/>
      <c r="H385" s="16"/>
    </row>
    <row r="386" spans="4:8" x14ac:dyDescent="0.2">
      <c r="D386" s="16"/>
      <c r="E386" s="16"/>
      <c r="F386" s="17"/>
      <c r="G386" s="16"/>
      <c r="H386" s="16"/>
    </row>
    <row r="387" spans="4:8" x14ac:dyDescent="0.2">
      <c r="D387" s="16"/>
      <c r="E387" s="16"/>
      <c r="F387" s="17"/>
      <c r="G387" s="16"/>
      <c r="H387" s="16"/>
    </row>
    <row r="388" spans="4:8" x14ac:dyDescent="0.2">
      <c r="D388" s="16"/>
      <c r="E388" s="16"/>
      <c r="F388" s="17"/>
      <c r="G388" s="16"/>
      <c r="H388" s="16"/>
    </row>
    <row r="389" spans="4:8" x14ac:dyDescent="0.2">
      <c r="D389" s="16"/>
      <c r="E389" s="16"/>
      <c r="F389" s="17"/>
      <c r="G389" s="16"/>
      <c r="H389" s="16"/>
    </row>
    <row r="390" spans="4:8" x14ac:dyDescent="0.2">
      <c r="D390" s="16"/>
      <c r="E390" s="16"/>
      <c r="F390" s="17"/>
      <c r="G390" s="16"/>
      <c r="H390" s="16"/>
    </row>
    <row r="391" spans="4:8" x14ac:dyDescent="0.2">
      <c r="D391" s="16"/>
      <c r="E391" s="16"/>
      <c r="F391" s="17"/>
      <c r="G391" s="16"/>
      <c r="H391" s="16"/>
    </row>
    <row r="392" spans="4:8" x14ac:dyDescent="0.2">
      <c r="D392" s="16"/>
      <c r="E392" s="16"/>
      <c r="F392" s="17"/>
      <c r="G392" s="16"/>
      <c r="H392" s="16"/>
    </row>
    <row r="393" spans="4:8" x14ac:dyDescent="0.2">
      <c r="D393" s="16"/>
      <c r="E393" s="16"/>
      <c r="F393" s="17"/>
      <c r="G393" s="16"/>
      <c r="H393" s="16"/>
    </row>
    <row r="394" spans="4:8" x14ac:dyDescent="0.2">
      <c r="D394" s="16"/>
      <c r="E394" s="16"/>
      <c r="F394" s="17"/>
      <c r="G394" s="16"/>
      <c r="H394" s="16"/>
    </row>
    <row r="395" spans="4:8" x14ac:dyDescent="0.2">
      <c r="D395" s="16"/>
      <c r="E395" s="16"/>
      <c r="F395" s="17"/>
      <c r="G395" s="16"/>
      <c r="H395" s="16"/>
    </row>
    <row r="396" spans="4:8" x14ac:dyDescent="0.2">
      <c r="D396" s="16"/>
      <c r="E396" s="16"/>
      <c r="F396" s="17"/>
      <c r="G396" s="16"/>
      <c r="H396" s="16"/>
    </row>
    <row r="397" spans="4:8" x14ac:dyDescent="0.2">
      <c r="D397" s="16"/>
      <c r="E397" s="16"/>
      <c r="F397" s="17"/>
      <c r="G397" s="16"/>
      <c r="H397" s="16"/>
    </row>
    <row r="398" spans="4:8" x14ac:dyDescent="0.2">
      <c r="D398" s="16"/>
      <c r="E398" s="16"/>
      <c r="F398" s="17"/>
      <c r="G398" s="16"/>
      <c r="H398" s="16"/>
    </row>
    <row r="399" spans="4:8" x14ac:dyDescent="0.2">
      <c r="D399" s="16"/>
      <c r="E399" s="16"/>
      <c r="F399" s="17"/>
      <c r="G399" s="16"/>
      <c r="H399" s="16"/>
    </row>
    <row r="400" spans="4:8" x14ac:dyDescent="0.2">
      <c r="D400" s="16"/>
      <c r="E400" s="16"/>
      <c r="F400" s="17"/>
      <c r="G400" s="16"/>
      <c r="H400" s="16"/>
    </row>
    <row r="401" spans="4:8" x14ac:dyDescent="0.2">
      <c r="D401" s="16"/>
      <c r="E401" s="16"/>
      <c r="F401" s="17"/>
      <c r="G401" s="16"/>
      <c r="H401" s="16"/>
    </row>
    <row r="402" spans="4:8" x14ac:dyDescent="0.2">
      <c r="D402" s="16"/>
      <c r="E402" s="16"/>
      <c r="F402" s="17"/>
      <c r="G402" s="16"/>
      <c r="H402" s="16"/>
    </row>
    <row r="403" spans="4:8" x14ac:dyDescent="0.2">
      <c r="D403" s="16"/>
      <c r="E403" s="16"/>
      <c r="F403" s="17"/>
      <c r="G403" s="16"/>
      <c r="H403" s="16"/>
    </row>
    <row r="404" spans="4:8" x14ac:dyDescent="0.2">
      <c r="D404" s="16"/>
      <c r="E404" s="16"/>
      <c r="F404" s="17"/>
      <c r="G404" s="16"/>
      <c r="H404" s="16"/>
    </row>
    <row r="405" spans="4:8" x14ac:dyDescent="0.2">
      <c r="D405" s="16"/>
      <c r="E405" s="16"/>
      <c r="F405" s="17"/>
      <c r="G405" s="16"/>
      <c r="H405" s="16"/>
    </row>
    <row r="406" spans="4:8" x14ac:dyDescent="0.2">
      <c r="D406" s="16"/>
      <c r="E406" s="16"/>
      <c r="F406" s="17"/>
      <c r="G406" s="16"/>
      <c r="H406" s="16"/>
    </row>
    <row r="407" spans="4:8" x14ac:dyDescent="0.2">
      <c r="D407" s="16"/>
      <c r="E407" s="16"/>
      <c r="F407" s="17"/>
      <c r="G407" s="16"/>
      <c r="H407" s="16"/>
    </row>
    <row r="408" spans="4:8" x14ac:dyDescent="0.2">
      <c r="D408" s="16"/>
      <c r="E408" s="16"/>
      <c r="F408" s="17"/>
      <c r="G408" s="16"/>
      <c r="H408" s="16"/>
    </row>
    <row r="409" spans="4:8" x14ac:dyDescent="0.2">
      <c r="D409" s="16"/>
      <c r="E409" s="16"/>
      <c r="F409" s="17"/>
      <c r="G409" s="16"/>
      <c r="H409" s="16"/>
    </row>
    <row r="410" spans="4:8" x14ac:dyDescent="0.2">
      <c r="D410" s="16"/>
      <c r="E410" s="16"/>
      <c r="F410" s="17"/>
      <c r="G410" s="16"/>
      <c r="H410" s="16"/>
    </row>
    <row r="411" spans="4:8" x14ac:dyDescent="0.2">
      <c r="D411" s="16"/>
      <c r="E411" s="16"/>
      <c r="F411" s="17"/>
      <c r="G411" s="16"/>
      <c r="H411" s="16"/>
    </row>
    <row r="412" spans="4:8" x14ac:dyDescent="0.2">
      <c r="D412" s="16"/>
      <c r="E412" s="16"/>
      <c r="F412" s="17"/>
      <c r="G412" s="16"/>
      <c r="H412" s="16"/>
    </row>
    <row r="413" spans="4:8" x14ac:dyDescent="0.2">
      <c r="D413" s="16"/>
      <c r="E413" s="16"/>
      <c r="F413" s="17"/>
      <c r="G413" s="16"/>
      <c r="H413" s="16"/>
    </row>
    <row r="414" spans="4:8" x14ac:dyDescent="0.2">
      <c r="D414" s="16"/>
      <c r="E414" s="16"/>
      <c r="F414" s="17"/>
      <c r="G414" s="16"/>
      <c r="H414" s="16"/>
    </row>
    <row r="415" spans="4:8" x14ac:dyDescent="0.2">
      <c r="D415" s="16"/>
      <c r="E415" s="16"/>
      <c r="F415" s="17"/>
      <c r="G415" s="16"/>
      <c r="H415" s="16"/>
    </row>
    <row r="416" spans="4:8" x14ac:dyDescent="0.2">
      <c r="D416" s="16"/>
      <c r="E416" s="16"/>
      <c r="F416" s="17"/>
      <c r="G416" s="16"/>
      <c r="H416" s="16"/>
    </row>
    <row r="417" spans="4:8" x14ac:dyDescent="0.2">
      <c r="D417" s="16"/>
      <c r="E417" s="16"/>
      <c r="F417" s="17"/>
      <c r="G417" s="16"/>
      <c r="H417" s="16"/>
    </row>
    <row r="418" spans="4:8" x14ac:dyDescent="0.2">
      <c r="D418" s="16"/>
      <c r="E418" s="16"/>
      <c r="F418" s="17"/>
      <c r="G418" s="16"/>
      <c r="H418" s="16"/>
    </row>
    <row r="419" spans="4:8" x14ac:dyDescent="0.2">
      <c r="D419" s="16"/>
      <c r="E419" s="16"/>
      <c r="F419" s="17"/>
      <c r="G419" s="16"/>
      <c r="H419" s="16"/>
    </row>
    <row r="420" spans="4:8" x14ac:dyDescent="0.2">
      <c r="D420" s="16"/>
      <c r="E420" s="16"/>
      <c r="F420" s="17"/>
      <c r="G420" s="16"/>
      <c r="H420" s="16"/>
    </row>
    <row r="421" spans="4:8" x14ac:dyDescent="0.2">
      <c r="D421" s="16"/>
      <c r="E421" s="16"/>
      <c r="F421" s="17"/>
      <c r="G421" s="16"/>
      <c r="H421" s="16"/>
    </row>
    <row r="422" spans="4:8" x14ac:dyDescent="0.2">
      <c r="D422" s="16"/>
      <c r="E422" s="16"/>
      <c r="F422" s="17"/>
      <c r="G422" s="16"/>
      <c r="H422" s="16"/>
    </row>
    <row r="423" spans="4:8" x14ac:dyDescent="0.2">
      <c r="D423" s="16"/>
      <c r="E423" s="16"/>
      <c r="F423" s="17"/>
      <c r="G423" s="16"/>
      <c r="H423" s="16"/>
    </row>
    <row r="424" spans="4:8" x14ac:dyDescent="0.2">
      <c r="D424" s="16"/>
      <c r="E424" s="16"/>
      <c r="F424" s="17"/>
      <c r="G424" s="16"/>
      <c r="H424" s="16"/>
    </row>
    <row r="425" spans="4:8" x14ac:dyDescent="0.2">
      <c r="D425" s="16"/>
      <c r="E425" s="16"/>
      <c r="F425" s="17"/>
      <c r="G425" s="16"/>
      <c r="H425" s="16"/>
    </row>
    <row r="426" spans="4:8" x14ac:dyDescent="0.2">
      <c r="D426" s="16"/>
      <c r="E426" s="16"/>
      <c r="F426" s="17"/>
      <c r="G426" s="16"/>
      <c r="H426" s="16"/>
    </row>
    <row r="427" spans="4:8" x14ac:dyDescent="0.2">
      <c r="D427" s="16"/>
      <c r="E427" s="16"/>
      <c r="F427" s="17"/>
      <c r="G427" s="16"/>
      <c r="H427" s="16"/>
    </row>
    <row r="428" spans="4:8" x14ac:dyDescent="0.2">
      <c r="D428" s="16"/>
      <c r="E428" s="16"/>
      <c r="F428" s="17"/>
      <c r="G428" s="16"/>
      <c r="H428" s="16"/>
    </row>
    <row r="429" spans="4:8" x14ac:dyDescent="0.2">
      <c r="D429" s="16"/>
      <c r="E429" s="16"/>
      <c r="F429" s="17"/>
      <c r="G429" s="16"/>
      <c r="H429" s="16"/>
    </row>
    <row r="430" spans="4:8" x14ac:dyDescent="0.2">
      <c r="D430" s="16"/>
      <c r="E430" s="16"/>
      <c r="F430" s="17"/>
      <c r="G430" s="16"/>
      <c r="H430" s="16"/>
    </row>
    <row r="431" spans="4:8" x14ac:dyDescent="0.2">
      <c r="D431" s="16"/>
      <c r="E431" s="16"/>
      <c r="F431" s="17"/>
      <c r="G431" s="16"/>
      <c r="H431" s="16"/>
    </row>
    <row r="432" spans="4:8" x14ac:dyDescent="0.2">
      <c r="D432" s="16"/>
      <c r="E432" s="16"/>
      <c r="F432" s="17"/>
      <c r="G432" s="16"/>
      <c r="H432" s="16"/>
    </row>
    <row r="433" spans="4:8" x14ac:dyDescent="0.2">
      <c r="D433" s="16"/>
      <c r="E433" s="16"/>
      <c r="F433" s="17"/>
      <c r="G433" s="16"/>
      <c r="H433" s="16"/>
    </row>
    <row r="434" spans="4:8" x14ac:dyDescent="0.2">
      <c r="D434" s="16"/>
      <c r="E434" s="16"/>
      <c r="F434" s="17"/>
      <c r="G434" s="16"/>
      <c r="H434" s="16"/>
    </row>
    <row r="435" spans="4:8" x14ac:dyDescent="0.2">
      <c r="D435" s="16"/>
      <c r="E435" s="16"/>
      <c r="F435" s="17"/>
      <c r="G435" s="16"/>
      <c r="H435" s="16"/>
    </row>
    <row r="436" spans="4:8" x14ac:dyDescent="0.2">
      <c r="D436" s="16"/>
      <c r="E436" s="16"/>
      <c r="F436" s="17"/>
      <c r="G436" s="16"/>
      <c r="H436" s="16"/>
    </row>
    <row r="437" spans="4:8" x14ac:dyDescent="0.2">
      <c r="D437" s="16"/>
      <c r="E437" s="16"/>
      <c r="F437" s="17"/>
      <c r="G437" s="16"/>
      <c r="H437" s="16"/>
    </row>
    <row r="438" spans="4:8" x14ac:dyDescent="0.2">
      <c r="D438" s="16"/>
      <c r="E438" s="16"/>
      <c r="F438" s="17"/>
      <c r="G438" s="16"/>
      <c r="H438" s="16"/>
    </row>
    <row r="439" spans="4:8" x14ac:dyDescent="0.2">
      <c r="D439" s="16"/>
      <c r="E439" s="16"/>
      <c r="F439" s="17"/>
      <c r="G439" s="16"/>
      <c r="H439" s="16"/>
    </row>
    <row r="440" spans="4:8" x14ac:dyDescent="0.2">
      <c r="D440" s="16"/>
      <c r="E440" s="16"/>
      <c r="F440" s="17"/>
      <c r="G440" s="16"/>
      <c r="H440" s="16"/>
    </row>
    <row r="441" spans="4:8" x14ac:dyDescent="0.2">
      <c r="D441" s="16"/>
      <c r="E441" s="16"/>
      <c r="F441" s="17"/>
      <c r="G441" s="16"/>
      <c r="H441" s="16"/>
    </row>
    <row r="442" spans="4:8" x14ac:dyDescent="0.2">
      <c r="D442" s="16"/>
      <c r="E442" s="16"/>
      <c r="F442" s="17"/>
      <c r="G442" s="16"/>
      <c r="H442" s="16"/>
    </row>
    <row r="443" spans="4:8" x14ac:dyDescent="0.2">
      <c r="D443" s="16"/>
      <c r="E443" s="16"/>
      <c r="F443" s="17"/>
      <c r="G443" s="16"/>
      <c r="H443" s="16"/>
    </row>
    <row r="444" spans="4:8" x14ac:dyDescent="0.2">
      <c r="D444" s="16"/>
      <c r="E444" s="16"/>
      <c r="F444" s="17"/>
      <c r="G444" s="16"/>
      <c r="H444" s="16"/>
    </row>
    <row r="445" spans="4:8" x14ac:dyDescent="0.2">
      <c r="D445" s="16"/>
      <c r="E445" s="16"/>
      <c r="F445" s="17"/>
      <c r="G445" s="16"/>
      <c r="H445" s="16"/>
    </row>
    <row r="446" spans="4:8" x14ac:dyDescent="0.2">
      <c r="D446" s="16"/>
      <c r="E446" s="16"/>
      <c r="F446" s="17"/>
      <c r="G446" s="16"/>
      <c r="H446" s="16"/>
    </row>
    <row r="447" spans="4:8" x14ac:dyDescent="0.2">
      <c r="D447" s="16"/>
      <c r="E447" s="16"/>
      <c r="F447" s="17"/>
      <c r="G447" s="16"/>
      <c r="H447" s="16"/>
    </row>
    <row r="448" spans="4:8" x14ac:dyDescent="0.2">
      <c r="D448" s="16"/>
      <c r="E448" s="16"/>
      <c r="F448" s="17"/>
      <c r="G448" s="16"/>
      <c r="H448" s="16"/>
    </row>
    <row r="449" spans="4:8" x14ac:dyDescent="0.2">
      <c r="D449" s="16"/>
      <c r="E449" s="16"/>
      <c r="F449" s="17"/>
      <c r="G449" s="16"/>
      <c r="H449" s="16"/>
    </row>
    <row r="450" spans="4:8" x14ac:dyDescent="0.2">
      <c r="D450" s="16"/>
      <c r="E450" s="16"/>
      <c r="F450" s="17"/>
      <c r="G450" s="16"/>
      <c r="H450" s="16"/>
    </row>
    <row r="451" spans="4:8" x14ac:dyDescent="0.2">
      <c r="D451" s="16"/>
      <c r="E451" s="16"/>
      <c r="F451" s="17"/>
      <c r="G451" s="16"/>
      <c r="H451" s="16"/>
    </row>
    <row r="452" spans="4:8" x14ac:dyDescent="0.2">
      <c r="D452" s="16"/>
      <c r="E452" s="16"/>
      <c r="F452" s="17"/>
      <c r="G452" s="16"/>
      <c r="H452" s="16"/>
    </row>
    <row r="453" spans="4:8" x14ac:dyDescent="0.2">
      <c r="D453" s="16"/>
      <c r="E453" s="16"/>
      <c r="F453" s="17"/>
      <c r="G453" s="16"/>
      <c r="H453" s="16"/>
    </row>
    <row r="454" spans="4:8" x14ac:dyDescent="0.2">
      <c r="D454" s="16"/>
      <c r="E454" s="16"/>
      <c r="F454" s="17"/>
      <c r="G454" s="16"/>
      <c r="H454" s="16"/>
    </row>
    <row r="455" spans="4:8" x14ac:dyDescent="0.2">
      <c r="D455" s="16"/>
      <c r="E455" s="16"/>
      <c r="F455" s="17"/>
      <c r="G455" s="16"/>
      <c r="H455" s="16"/>
    </row>
    <row r="456" spans="4:8" x14ac:dyDescent="0.2">
      <c r="D456" s="16"/>
      <c r="E456" s="16"/>
      <c r="F456" s="17"/>
      <c r="G456" s="16"/>
      <c r="H456" s="16"/>
    </row>
    <row r="457" spans="4:8" x14ac:dyDescent="0.2">
      <c r="D457" s="16"/>
      <c r="E457" s="16"/>
      <c r="F457" s="17"/>
      <c r="G457" s="16"/>
      <c r="H457" s="16"/>
    </row>
    <row r="458" spans="4:8" x14ac:dyDescent="0.2">
      <c r="D458" s="16"/>
      <c r="E458" s="16"/>
      <c r="F458" s="17"/>
      <c r="G458" s="16"/>
      <c r="H458" s="16"/>
    </row>
    <row r="459" spans="4:8" x14ac:dyDescent="0.2">
      <c r="D459" s="16"/>
      <c r="E459" s="16"/>
      <c r="F459" s="17"/>
      <c r="G459" s="16"/>
      <c r="H459" s="16"/>
    </row>
    <row r="460" spans="4:8" x14ac:dyDescent="0.2">
      <c r="D460" s="16"/>
      <c r="E460" s="16"/>
      <c r="F460" s="17"/>
      <c r="G460" s="16"/>
      <c r="H460" s="16"/>
    </row>
    <row r="461" spans="4:8" x14ac:dyDescent="0.2">
      <c r="D461" s="16"/>
      <c r="E461" s="16"/>
      <c r="F461" s="17"/>
      <c r="G461" s="16"/>
      <c r="H461" s="16"/>
    </row>
    <row r="462" spans="4:8" x14ac:dyDescent="0.2">
      <c r="D462" s="16"/>
      <c r="E462" s="16"/>
      <c r="F462" s="17"/>
      <c r="G462" s="16"/>
      <c r="H462" s="16"/>
    </row>
    <row r="463" spans="4:8" x14ac:dyDescent="0.2">
      <c r="D463" s="16"/>
      <c r="E463" s="16"/>
      <c r="F463" s="17"/>
      <c r="G463" s="16"/>
      <c r="H463" s="16"/>
    </row>
    <row r="464" spans="4:8" x14ac:dyDescent="0.2">
      <c r="D464" s="16"/>
      <c r="E464" s="16"/>
      <c r="F464" s="17"/>
      <c r="G464" s="16"/>
      <c r="H464" s="16"/>
    </row>
    <row r="465" spans="4:8" x14ac:dyDescent="0.2">
      <c r="D465" s="16"/>
      <c r="E465" s="16"/>
      <c r="F465" s="17"/>
      <c r="G465" s="16"/>
      <c r="H465" s="16"/>
    </row>
    <row r="466" spans="4:8" x14ac:dyDescent="0.2">
      <c r="D466" s="16"/>
      <c r="E466" s="16"/>
      <c r="F466" s="17"/>
      <c r="G466" s="16"/>
      <c r="H466" s="16"/>
    </row>
    <row r="467" spans="4:8" x14ac:dyDescent="0.2">
      <c r="D467" s="16"/>
      <c r="E467" s="16"/>
      <c r="F467" s="17"/>
      <c r="G467" s="16"/>
      <c r="H467" s="16"/>
    </row>
    <row r="468" spans="4:8" x14ac:dyDescent="0.2">
      <c r="D468" s="16"/>
      <c r="E468" s="16"/>
      <c r="F468" s="17"/>
      <c r="G468" s="16"/>
      <c r="H468" s="16"/>
    </row>
    <row r="469" spans="4:8" x14ac:dyDescent="0.2">
      <c r="D469" s="16"/>
      <c r="E469" s="16"/>
      <c r="F469" s="17"/>
      <c r="G469" s="16"/>
      <c r="H469" s="16"/>
    </row>
    <row r="470" spans="4:8" x14ac:dyDescent="0.2">
      <c r="D470" s="16"/>
      <c r="E470" s="16"/>
      <c r="F470" s="17"/>
      <c r="G470" s="16"/>
      <c r="H470" s="16"/>
    </row>
    <row r="471" spans="4:8" x14ac:dyDescent="0.2">
      <c r="D471" s="16"/>
      <c r="E471" s="16"/>
      <c r="F471" s="17"/>
      <c r="G471" s="16"/>
      <c r="H471" s="16"/>
    </row>
    <row r="472" spans="4:8" x14ac:dyDescent="0.2">
      <c r="D472" s="16"/>
      <c r="E472" s="16"/>
      <c r="F472" s="17"/>
      <c r="G472" s="16"/>
      <c r="H472" s="16"/>
    </row>
    <row r="473" spans="4:8" x14ac:dyDescent="0.2">
      <c r="D473" s="16"/>
      <c r="E473" s="16"/>
      <c r="F473" s="17"/>
      <c r="G473" s="16"/>
      <c r="H473" s="16"/>
    </row>
    <row r="474" spans="4:8" x14ac:dyDescent="0.2">
      <c r="D474" s="16"/>
      <c r="E474" s="16"/>
      <c r="F474" s="17"/>
      <c r="G474" s="16"/>
      <c r="H474" s="16"/>
    </row>
    <row r="475" spans="4:8" x14ac:dyDescent="0.2">
      <c r="D475" s="16"/>
      <c r="E475" s="16"/>
      <c r="F475" s="17"/>
      <c r="G475" s="16"/>
      <c r="H475" s="16"/>
    </row>
    <row r="476" spans="4:8" x14ac:dyDescent="0.2">
      <c r="D476" s="16"/>
      <c r="E476" s="16"/>
      <c r="F476" s="17"/>
      <c r="G476" s="16"/>
      <c r="H476" s="16"/>
    </row>
    <row r="477" spans="4:8" x14ac:dyDescent="0.2">
      <c r="D477" s="16"/>
      <c r="E477" s="16"/>
      <c r="F477" s="17"/>
      <c r="G477" s="16"/>
      <c r="H477" s="16"/>
    </row>
    <row r="478" spans="4:8" x14ac:dyDescent="0.2">
      <c r="D478" s="16"/>
      <c r="E478" s="16"/>
      <c r="F478" s="17"/>
      <c r="G478" s="16"/>
      <c r="H478" s="16"/>
    </row>
    <row r="479" spans="4:8" x14ac:dyDescent="0.2">
      <c r="D479" s="16"/>
      <c r="E479" s="16"/>
      <c r="F479" s="17"/>
      <c r="G479" s="16"/>
      <c r="H479" s="16"/>
    </row>
    <row r="480" spans="4:8" x14ac:dyDescent="0.2">
      <c r="D480" s="16"/>
      <c r="E480" s="16"/>
      <c r="F480" s="17"/>
      <c r="G480" s="16"/>
      <c r="H480" s="16"/>
    </row>
    <row r="481" spans="4:8" x14ac:dyDescent="0.2">
      <c r="D481" s="16"/>
      <c r="E481" s="16"/>
      <c r="F481" s="17"/>
      <c r="G481" s="16"/>
      <c r="H481" s="16"/>
    </row>
    <row r="482" spans="4:8" x14ac:dyDescent="0.2">
      <c r="D482" s="16"/>
      <c r="E482" s="16"/>
      <c r="F482" s="17"/>
      <c r="G482" s="16"/>
      <c r="H482" s="16"/>
    </row>
    <row r="483" spans="4:8" x14ac:dyDescent="0.2">
      <c r="D483" s="16"/>
      <c r="E483" s="16"/>
      <c r="F483" s="17"/>
      <c r="G483" s="16"/>
      <c r="H483" s="16"/>
    </row>
    <row r="484" spans="4:8" x14ac:dyDescent="0.2">
      <c r="D484" s="16"/>
      <c r="E484" s="16"/>
      <c r="F484" s="17"/>
      <c r="G484" s="16"/>
      <c r="H484" s="16"/>
    </row>
    <row r="485" spans="4:8" x14ac:dyDescent="0.2">
      <c r="D485" s="16"/>
      <c r="E485" s="16"/>
      <c r="F485" s="17"/>
      <c r="G485" s="16"/>
      <c r="H485" s="16"/>
    </row>
    <row r="486" spans="4:8" x14ac:dyDescent="0.2">
      <c r="D486" s="16"/>
      <c r="E486" s="16"/>
      <c r="F486" s="17"/>
      <c r="G486" s="16"/>
      <c r="H486" s="16"/>
    </row>
    <row r="487" spans="4:8" x14ac:dyDescent="0.2">
      <c r="D487" s="16"/>
      <c r="E487" s="16"/>
      <c r="F487" s="17"/>
      <c r="G487" s="16"/>
      <c r="H487" s="16"/>
    </row>
    <row r="488" spans="4:8" x14ac:dyDescent="0.2">
      <c r="D488" s="16"/>
      <c r="E488" s="16"/>
      <c r="F488" s="17"/>
      <c r="G488" s="16"/>
      <c r="H488" s="16"/>
    </row>
    <row r="489" spans="4:8" x14ac:dyDescent="0.2">
      <c r="D489" s="16"/>
      <c r="E489" s="16"/>
      <c r="F489" s="17"/>
      <c r="G489" s="16"/>
      <c r="H489" s="16"/>
    </row>
    <row r="490" spans="4:8" x14ac:dyDescent="0.2">
      <c r="D490" s="16"/>
      <c r="E490" s="16"/>
      <c r="F490" s="17"/>
      <c r="G490" s="16"/>
      <c r="H490" s="16"/>
    </row>
    <row r="491" spans="4:8" x14ac:dyDescent="0.2">
      <c r="D491" s="16"/>
      <c r="E491" s="16"/>
      <c r="F491" s="17"/>
      <c r="G491" s="16"/>
      <c r="H491" s="16"/>
    </row>
    <row r="492" spans="4:8" x14ac:dyDescent="0.2">
      <c r="D492" s="16"/>
      <c r="E492" s="16"/>
      <c r="F492" s="17"/>
      <c r="G492" s="16"/>
      <c r="H492" s="16"/>
    </row>
    <row r="493" spans="4:8" x14ac:dyDescent="0.2">
      <c r="D493" s="16"/>
      <c r="E493" s="16"/>
      <c r="F493" s="17"/>
      <c r="G493" s="16"/>
      <c r="H493" s="16"/>
    </row>
    <row r="494" spans="4:8" x14ac:dyDescent="0.2">
      <c r="D494" s="16"/>
      <c r="E494" s="16"/>
      <c r="F494" s="17"/>
      <c r="G494" s="16"/>
      <c r="H494" s="16"/>
    </row>
    <row r="495" spans="4:8" x14ac:dyDescent="0.2">
      <c r="D495" s="16"/>
      <c r="E495" s="16"/>
      <c r="F495" s="17"/>
      <c r="G495" s="16"/>
      <c r="H495" s="16"/>
    </row>
    <row r="496" spans="4:8" x14ac:dyDescent="0.2">
      <c r="D496" s="16"/>
      <c r="E496" s="16"/>
      <c r="F496" s="17"/>
      <c r="G496" s="16"/>
      <c r="H496" s="16"/>
    </row>
    <row r="497" spans="4:8" x14ac:dyDescent="0.2">
      <c r="D497" s="16"/>
      <c r="E497" s="16"/>
      <c r="F497" s="17"/>
      <c r="G497" s="16"/>
      <c r="H497" s="16"/>
    </row>
    <row r="498" spans="4:8" x14ac:dyDescent="0.2">
      <c r="D498" s="16"/>
      <c r="E498" s="16"/>
      <c r="F498" s="17"/>
      <c r="G498" s="16"/>
      <c r="H498" s="16"/>
    </row>
    <row r="499" spans="4:8" x14ac:dyDescent="0.2">
      <c r="D499" s="16"/>
      <c r="E499" s="16"/>
      <c r="F499" s="17"/>
      <c r="G499" s="16"/>
      <c r="H499" s="16"/>
    </row>
    <row r="500" spans="4:8" x14ac:dyDescent="0.2">
      <c r="D500" s="16"/>
      <c r="E500" s="16"/>
      <c r="F500" s="17"/>
      <c r="G500" s="16"/>
      <c r="H500" s="16"/>
    </row>
    <row r="501" spans="4:8" x14ac:dyDescent="0.2">
      <c r="D501" s="16"/>
      <c r="E501" s="16"/>
      <c r="F501" s="17"/>
      <c r="G501" s="16"/>
      <c r="H501" s="16"/>
    </row>
    <row r="502" spans="4:8" x14ac:dyDescent="0.2">
      <c r="D502" s="16"/>
      <c r="E502" s="16"/>
      <c r="F502" s="17"/>
      <c r="G502" s="16"/>
      <c r="H502" s="16"/>
    </row>
    <row r="503" spans="4:8" x14ac:dyDescent="0.2">
      <c r="D503" s="16"/>
      <c r="E503" s="16"/>
      <c r="F503" s="17"/>
      <c r="G503" s="16"/>
      <c r="H503" s="16"/>
    </row>
    <row r="504" spans="4:8" x14ac:dyDescent="0.2">
      <c r="D504" s="16"/>
      <c r="E504" s="16"/>
      <c r="F504" s="17"/>
      <c r="G504" s="16"/>
      <c r="H504" s="16"/>
    </row>
    <row r="505" spans="4:8" x14ac:dyDescent="0.2">
      <c r="D505" s="16"/>
      <c r="E505" s="16"/>
      <c r="F505" s="17"/>
      <c r="G505" s="16"/>
      <c r="H505" s="16"/>
    </row>
    <row r="506" spans="4:8" x14ac:dyDescent="0.2">
      <c r="D506" s="16"/>
      <c r="E506" s="16"/>
      <c r="F506" s="17"/>
      <c r="G506" s="16"/>
      <c r="H506" s="16"/>
    </row>
    <row r="507" spans="4:8" x14ac:dyDescent="0.2">
      <c r="D507" s="16"/>
      <c r="E507" s="16"/>
      <c r="F507" s="17"/>
      <c r="G507" s="16"/>
      <c r="H507" s="16"/>
    </row>
    <row r="508" spans="4:8" x14ac:dyDescent="0.2">
      <c r="D508" s="16"/>
      <c r="E508" s="16"/>
      <c r="F508" s="17"/>
      <c r="G508" s="16"/>
      <c r="H508" s="16"/>
    </row>
    <row r="509" spans="4:8" x14ac:dyDescent="0.2">
      <c r="D509" s="16"/>
      <c r="E509" s="16"/>
      <c r="F509" s="17"/>
      <c r="G509" s="16"/>
      <c r="H509" s="16"/>
    </row>
    <row r="510" spans="4:8" x14ac:dyDescent="0.2">
      <c r="D510" s="16"/>
      <c r="E510" s="16"/>
      <c r="F510" s="17"/>
      <c r="G510" s="16"/>
      <c r="H510" s="16"/>
    </row>
    <row r="511" spans="4:8" x14ac:dyDescent="0.2">
      <c r="D511" s="16"/>
      <c r="E511" s="16"/>
      <c r="F511" s="17"/>
      <c r="G511" s="16"/>
      <c r="H511" s="16"/>
    </row>
    <row r="512" spans="4:8" x14ac:dyDescent="0.2">
      <c r="D512" s="16"/>
      <c r="E512" s="16"/>
      <c r="F512" s="17"/>
      <c r="G512" s="16"/>
      <c r="H512" s="16"/>
    </row>
    <row r="513" spans="4:8" x14ac:dyDescent="0.2">
      <c r="D513" s="16"/>
      <c r="E513" s="16"/>
      <c r="F513" s="17"/>
      <c r="G513" s="16"/>
      <c r="H513" s="16"/>
    </row>
    <row r="514" spans="4:8" x14ac:dyDescent="0.2">
      <c r="D514" s="16"/>
      <c r="E514" s="16"/>
      <c r="F514" s="17"/>
      <c r="G514" s="16"/>
      <c r="H514" s="16"/>
    </row>
    <row r="515" spans="4:8" x14ac:dyDescent="0.2">
      <c r="D515" s="16"/>
      <c r="E515" s="16"/>
      <c r="F515" s="17"/>
      <c r="G515" s="16"/>
      <c r="H515" s="16"/>
    </row>
    <row r="516" spans="4:8" x14ac:dyDescent="0.2">
      <c r="D516" s="16"/>
      <c r="E516" s="16"/>
      <c r="F516" s="17"/>
      <c r="G516" s="16"/>
      <c r="H516" s="16"/>
    </row>
    <row r="517" spans="4:8" x14ac:dyDescent="0.2">
      <c r="D517" s="16"/>
      <c r="E517" s="16"/>
      <c r="F517" s="17"/>
      <c r="G517" s="16"/>
      <c r="H517" s="16"/>
    </row>
    <row r="518" spans="4:8" x14ac:dyDescent="0.2">
      <c r="D518" s="16"/>
      <c r="E518" s="16"/>
      <c r="F518" s="17"/>
      <c r="G518" s="16"/>
      <c r="H518" s="16"/>
    </row>
    <row r="519" spans="4:8" x14ac:dyDescent="0.2">
      <c r="D519" s="16"/>
      <c r="E519" s="16"/>
      <c r="F519" s="17"/>
      <c r="G519" s="16"/>
      <c r="H519" s="16"/>
    </row>
    <row r="520" spans="4:8" x14ac:dyDescent="0.2">
      <c r="D520" s="16"/>
      <c r="E520" s="16"/>
      <c r="F520" s="17"/>
      <c r="G520" s="16"/>
      <c r="H520" s="16"/>
    </row>
    <row r="521" spans="4:8" x14ac:dyDescent="0.2">
      <c r="D521" s="16"/>
      <c r="E521" s="16"/>
      <c r="F521" s="17"/>
      <c r="G521" s="16"/>
      <c r="H521" s="16"/>
    </row>
    <row r="522" spans="4:8" x14ac:dyDescent="0.2">
      <c r="D522" s="16"/>
      <c r="E522" s="16"/>
      <c r="F522" s="17"/>
      <c r="G522" s="16"/>
      <c r="H522" s="16"/>
    </row>
    <row r="523" spans="4:8" x14ac:dyDescent="0.2">
      <c r="D523" s="16"/>
      <c r="E523" s="16"/>
      <c r="F523" s="17"/>
      <c r="G523" s="16"/>
      <c r="H523" s="16"/>
    </row>
    <row r="524" spans="4:8" x14ac:dyDescent="0.2">
      <c r="D524" s="16"/>
      <c r="E524" s="16"/>
      <c r="F524" s="17"/>
      <c r="G524" s="16"/>
      <c r="H524" s="16"/>
    </row>
    <row r="525" spans="4:8" x14ac:dyDescent="0.2">
      <c r="D525" s="16"/>
      <c r="E525" s="16"/>
      <c r="F525" s="17"/>
      <c r="G525" s="16"/>
      <c r="H525" s="16"/>
    </row>
    <row r="526" spans="4:8" x14ac:dyDescent="0.2">
      <c r="D526" s="16"/>
      <c r="E526" s="16"/>
      <c r="F526" s="17"/>
      <c r="G526" s="16"/>
      <c r="H526" s="16"/>
    </row>
    <row r="527" spans="4:8" x14ac:dyDescent="0.2">
      <c r="D527" s="16"/>
      <c r="E527" s="16"/>
      <c r="F527" s="17"/>
      <c r="G527" s="16"/>
      <c r="H527" s="16"/>
    </row>
    <row r="528" spans="4:8" x14ac:dyDescent="0.2">
      <c r="D528" s="16"/>
      <c r="E528" s="16"/>
      <c r="F528" s="17"/>
      <c r="G528" s="16"/>
      <c r="H528" s="16"/>
    </row>
    <row r="529" spans="4:8" x14ac:dyDescent="0.2">
      <c r="D529" s="16"/>
      <c r="E529" s="16"/>
      <c r="F529" s="17"/>
      <c r="G529" s="16"/>
      <c r="H529" s="16"/>
    </row>
    <row r="530" spans="4:8" x14ac:dyDescent="0.2">
      <c r="D530" s="16"/>
      <c r="E530" s="16"/>
      <c r="F530" s="17"/>
      <c r="G530" s="16"/>
      <c r="H530" s="16"/>
    </row>
    <row r="531" spans="4:8" x14ac:dyDescent="0.2">
      <c r="D531" s="16"/>
      <c r="E531" s="16"/>
      <c r="F531" s="17"/>
      <c r="G531" s="16"/>
      <c r="H531" s="16"/>
    </row>
    <row r="532" spans="4:8" x14ac:dyDescent="0.2">
      <c r="D532" s="16"/>
      <c r="E532" s="16"/>
      <c r="F532" s="17"/>
      <c r="G532" s="16"/>
      <c r="H532" s="16"/>
    </row>
    <row r="533" spans="4:8" x14ac:dyDescent="0.2">
      <c r="D533" s="16"/>
      <c r="E533" s="16"/>
      <c r="F533" s="17"/>
      <c r="G533" s="16"/>
      <c r="H533" s="16"/>
    </row>
    <row r="534" spans="4:8" x14ac:dyDescent="0.2">
      <c r="D534" s="16"/>
      <c r="E534" s="16"/>
      <c r="F534" s="17"/>
      <c r="G534" s="16"/>
      <c r="H534" s="16"/>
    </row>
    <row r="535" spans="4:8" x14ac:dyDescent="0.2">
      <c r="D535" s="16"/>
      <c r="E535" s="16"/>
      <c r="F535" s="17"/>
      <c r="G535" s="16"/>
      <c r="H535" s="16"/>
    </row>
    <row r="536" spans="4:8" x14ac:dyDescent="0.2">
      <c r="D536" s="16"/>
      <c r="E536" s="16"/>
      <c r="F536" s="17"/>
      <c r="G536" s="16"/>
      <c r="H536" s="16"/>
    </row>
    <row r="537" spans="4:8" x14ac:dyDescent="0.2">
      <c r="D537" s="16"/>
      <c r="E537" s="16"/>
      <c r="F537" s="17"/>
      <c r="G537" s="16"/>
      <c r="H537" s="16"/>
    </row>
    <row r="538" spans="4:8" x14ac:dyDescent="0.2">
      <c r="D538" s="16"/>
      <c r="E538" s="16"/>
      <c r="F538" s="17"/>
      <c r="G538" s="16"/>
      <c r="H538" s="16"/>
    </row>
    <row r="539" spans="4:8" x14ac:dyDescent="0.2">
      <c r="D539" s="16"/>
      <c r="E539" s="16"/>
      <c r="F539" s="17"/>
      <c r="G539" s="16"/>
      <c r="H539" s="16"/>
    </row>
    <row r="540" spans="4:8" x14ac:dyDescent="0.2">
      <c r="D540" s="16"/>
      <c r="E540" s="16"/>
      <c r="F540" s="17"/>
      <c r="G540" s="16"/>
      <c r="H540" s="16"/>
    </row>
    <row r="541" spans="4:8" x14ac:dyDescent="0.2">
      <c r="D541" s="16"/>
      <c r="E541" s="16"/>
      <c r="F541" s="17"/>
      <c r="G541" s="16"/>
      <c r="H541" s="16"/>
    </row>
    <row r="542" spans="4:8" x14ac:dyDescent="0.2">
      <c r="D542" s="16"/>
      <c r="E542" s="16"/>
      <c r="F542" s="17"/>
      <c r="G542" s="16"/>
      <c r="H542" s="16"/>
    </row>
    <row r="543" spans="4:8" x14ac:dyDescent="0.2">
      <c r="D543" s="16"/>
      <c r="E543" s="16"/>
      <c r="F543" s="17"/>
      <c r="G543" s="16"/>
      <c r="H543" s="16"/>
    </row>
    <row r="544" spans="4:8" x14ac:dyDescent="0.2">
      <c r="D544" s="16"/>
      <c r="E544" s="16"/>
      <c r="F544" s="17"/>
      <c r="G544" s="16"/>
      <c r="H544" s="16"/>
    </row>
    <row r="545" spans="4:8" x14ac:dyDescent="0.2">
      <c r="D545" s="16"/>
      <c r="E545" s="16"/>
      <c r="F545" s="17"/>
      <c r="G545" s="16"/>
      <c r="H545" s="16"/>
    </row>
    <row r="546" spans="4:8" x14ac:dyDescent="0.2">
      <c r="D546" s="16"/>
      <c r="E546" s="16"/>
      <c r="F546" s="17"/>
      <c r="G546" s="16"/>
      <c r="H546" s="16"/>
    </row>
    <row r="547" spans="4:8" x14ac:dyDescent="0.2">
      <c r="D547" s="16"/>
      <c r="E547" s="16"/>
      <c r="F547" s="17"/>
      <c r="G547" s="16"/>
      <c r="H547" s="16"/>
    </row>
    <row r="548" spans="4:8" x14ac:dyDescent="0.2">
      <c r="D548" s="16"/>
      <c r="E548" s="16"/>
      <c r="F548" s="17"/>
      <c r="G548" s="16"/>
      <c r="H548" s="16"/>
    </row>
    <row r="549" spans="4:8" x14ac:dyDescent="0.2">
      <c r="D549" s="16"/>
      <c r="E549" s="16"/>
      <c r="F549" s="17"/>
      <c r="G549" s="16"/>
      <c r="H549" s="16"/>
    </row>
    <row r="550" spans="4:8" x14ac:dyDescent="0.2">
      <c r="D550" s="16"/>
      <c r="E550" s="16"/>
      <c r="F550" s="17"/>
      <c r="G550" s="16"/>
      <c r="H550" s="16"/>
    </row>
    <row r="551" spans="4:8" x14ac:dyDescent="0.2">
      <c r="D551" s="16"/>
      <c r="E551" s="16"/>
      <c r="F551" s="17"/>
      <c r="G551" s="16"/>
      <c r="H551" s="16"/>
    </row>
    <row r="552" spans="4:8" x14ac:dyDescent="0.2">
      <c r="D552" s="16"/>
      <c r="E552" s="16"/>
      <c r="F552" s="17"/>
      <c r="G552" s="16"/>
      <c r="H552" s="16"/>
    </row>
    <row r="553" spans="4:8" x14ac:dyDescent="0.2">
      <c r="D553" s="16"/>
      <c r="E553" s="16"/>
      <c r="F553" s="17"/>
      <c r="G553" s="16"/>
      <c r="H553" s="16"/>
    </row>
    <row r="554" spans="4:8" x14ac:dyDescent="0.2">
      <c r="D554" s="16"/>
      <c r="E554" s="16"/>
      <c r="F554" s="17"/>
      <c r="G554" s="16"/>
      <c r="H554" s="16"/>
    </row>
    <row r="555" spans="4:8" x14ac:dyDescent="0.2">
      <c r="D555" s="16"/>
      <c r="E555" s="16"/>
      <c r="F555" s="17"/>
      <c r="G555" s="16"/>
      <c r="H555" s="16"/>
    </row>
    <row r="556" spans="4:8" x14ac:dyDescent="0.2">
      <c r="D556" s="16"/>
      <c r="E556" s="16"/>
      <c r="F556" s="17"/>
      <c r="G556" s="16"/>
      <c r="H556" s="16"/>
    </row>
    <row r="557" spans="4:8" x14ac:dyDescent="0.2">
      <c r="D557" s="16"/>
      <c r="E557" s="16"/>
      <c r="F557" s="17"/>
      <c r="G557" s="16"/>
      <c r="H557" s="16"/>
    </row>
    <row r="558" spans="4:8" x14ac:dyDescent="0.2">
      <c r="D558" s="16"/>
      <c r="E558" s="16"/>
      <c r="F558" s="17"/>
      <c r="G558" s="16"/>
      <c r="H558" s="16"/>
    </row>
    <row r="559" spans="4:8" x14ac:dyDescent="0.2">
      <c r="D559" s="16"/>
      <c r="E559" s="16"/>
      <c r="F559" s="17"/>
      <c r="G559" s="16"/>
      <c r="H559" s="16"/>
    </row>
    <row r="560" spans="4:8" x14ac:dyDescent="0.2">
      <c r="D560" s="16"/>
      <c r="E560" s="16"/>
      <c r="F560" s="17"/>
      <c r="G560" s="16"/>
      <c r="H560" s="16"/>
    </row>
    <row r="561" spans="4:8" x14ac:dyDescent="0.2">
      <c r="D561" s="16"/>
      <c r="E561" s="16"/>
      <c r="F561" s="17"/>
      <c r="G561" s="16"/>
      <c r="H561" s="16"/>
    </row>
    <row r="562" spans="4:8" x14ac:dyDescent="0.2">
      <c r="D562" s="16"/>
      <c r="E562" s="16"/>
      <c r="F562" s="17"/>
      <c r="G562" s="16"/>
      <c r="H562" s="16"/>
    </row>
    <row r="563" spans="4:8" x14ac:dyDescent="0.2">
      <c r="D563" s="16"/>
      <c r="E563" s="16"/>
      <c r="F563" s="17"/>
      <c r="G563" s="16"/>
      <c r="H563" s="16"/>
    </row>
    <row r="564" spans="4:8" x14ac:dyDescent="0.2">
      <c r="D564" s="16"/>
      <c r="E564" s="16"/>
      <c r="F564" s="17"/>
      <c r="G564" s="16"/>
      <c r="H564" s="16"/>
    </row>
    <row r="565" spans="4:8" x14ac:dyDescent="0.2">
      <c r="D565" s="16"/>
      <c r="E565" s="16"/>
      <c r="F565" s="17"/>
      <c r="G565" s="16"/>
      <c r="H565" s="16"/>
    </row>
    <row r="566" spans="4:8" x14ac:dyDescent="0.2">
      <c r="D566" s="16"/>
      <c r="E566" s="16"/>
      <c r="F566" s="17"/>
      <c r="G566" s="16"/>
      <c r="H566" s="16"/>
    </row>
    <row r="567" spans="4:8" x14ac:dyDescent="0.2">
      <c r="D567" s="16"/>
      <c r="E567" s="16"/>
      <c r="F567" s="17"/>
      <c r="G567" s="16"/>
      <c r="H567" s="16"/>
    </row>
    <row r="568" spans="4:8" x14ac:dyDescent="0.2">
      <c r="D568" s="16"/>
      <c r="E568" s="16"/>
      <c r="F568" s="17"/>
      <c r="G568" s="16"/>
      <c r="H568" s="16"/>
    </row>
    <row r="569" spans="4:8" x14ac:dyDescent="0.2">
      <c r="D569" s="16"/>
      <c r="E569" s="16"/>
      <c r="F569" s="17"/>
      <c r="G569" s="16"/>
      <c r="H569" s="16"/>
    </row>
    <row r="570" spans="4:8" x14ac:dyDescent="0.2">
      <c r="D570" s="16"/>
      <c r="E570" s="16"/>
      <c r="F570" s="17"/>
      <c r="G570" s="16"/>
      <c r="H570" s="16"/>
    </row>
    <row r="571" spans="4:8" x14ac:dyDescent="0.2">
      <c r="D571" s="16"/>
      <c r="E571" s="16"/>
      <c r="F571" s="17"/>
      <c r="G571" s="16"/>
      <c r="H571" s="16"/>
    </row>
    <row r="572" spans="4:8" x14ac:dyDescent="0.2">
      <c r="D572" s="16"/>
      <c r="E572" s="16"/>
      <c r="F572" s="16"/>
      <c r="G572" s="16"/>
      <c r="H572" s="16"/>
    </row>
    <row r="573" spans="4:8" x14ac:dyDescent="0.2">
      <c r="D573" s="16"/>
      <c r="E573" s="16"/>
      <c r="F573" s="16"/>
      <c r="G573" s="16"/>
      <c r="H573" s="16"/>
    </row>
    <row r="574" spans="4:8" x14ac:dyDescent="0.2">
      <c r="D574" s="16"/>
      <c r="E574" s="16"/>
      <c r="F574" s="16"/>
      <c r="G574" s="16"/>
      <c r="H574" s="16"/>
    </row>
    <row r="575" spans="4:8" x14ac:dyDescent="0.2">
      <c r="D575" s="16"/>
      <c r="E575" s="16"/>
      <c r="F575" s="16"/>
      <c r="G575" s="16"/>
      <c r="H575" s="16"/>
    </row>
    <row r="576" spans="4:8" x14ac:dyDescent="0.2">
      <c r="D576" s="16"/>
      <c r="E576" s="16"/>
      <c r="F576" s="16"/>
      <c r="G576" s="16"/>
      <c r="H576" s="16"/>
    </row>
    <row r="577" spans="4:8" x14ac:dyDescent="0.2">
      <c r="D577" s="16"/>
      <c r="E577" s="16"/>
      <c r="F577" s="16"/>
      <c r="G577" s="16"/>
      <c r="H577" s="16"/>
    </row>
    <row r="578" spans="4:8" x14ac:dyDescent="0.2">
      <c r="D578" s="16"/>
      <c r="E578" s="16"/>
      <c r="F578" s="16"/>
      <c r="G578" s="16"/>
      <c r="H578" s="16"/>
    </row>
    <row r="579" spans="4:8" x14ac:dyDescent="0.2">
      <c r="D579" s="16"/>
      <c r="E579" s="16"/>
      <c r="F579" s="16"/>
      <c r="G579" s="16"/>
      <c r="H579" s="16"/>
    </row>
    <row r="580" spans="4:8" x14ac:dyDescent="0.2">
      <c r="D580" s="16"/>
      <c r="E580" s="16"/>
      <c r="F580" s="17"/>
      <c r="G580" s="16"/>
      <c r="H580" s="16"/>
    </row>
    <row r="581" spans="4:8" x14ac:dyDescent="0.2">
      <c r="D581" s="16"/>
      <c r="E581" s="16"/>
      <c r="F581" s="17"/>
      <c r="G581" s="16"/>
      <c r="H581" s="16"/>
    </row>
    <row r="582" spans="4:8" x14ac:dyDescent="0.2">
      <c r="D582" s="16"/>
      <c r="E582" s="16"/>
      <c r="F582" s="17"/>
      <c r="G582" s="16"/>
      <c r="H582" s="16"/>
    </row>
    <row r="583" spans="4:8" x14ac:dyDescent="0.2">
      <c r="D583" s="16"/>
      <c r="E583" s="16"/>
      <c r="F583" s="17"/>
      <c r="G583" s="16"/>
      <c r="H583" s="16"/>
    </row>
    <row r="584" spans="4:8" x14ac:dyDescent="0.2">
      <c r="D584" s="16"/>
      <c r="E584" s="16"/>
      <c r="F584" s="17"/>
      <c r="G584" s="16"/>
      <c r="H584" s="16"/>
    </row>
    <row r="585" spans="4:8" x14ac:dyDescent="0.2">
      <c r="D585" s="16"/>
      <c r="E585" s="16"/>
      <c r="F585" s="17"/>
      <c r="G585" s="16"/>
      <c r="H585" s="16"/>
    </row>
    <row r="586" spans="4:8" x14ac:dyDescent="0.2">
      <c r="D586" s="16"/>
      <c r="E586" s="16"/>
      <c r="F586" s="17"/>
      <c r="G586" s="16"/>
      <c r="H586" s="16"/>
    </row>
    <row r="587" spans="4:8" x14ac:dyDescent="0.2">
      <c r="D587" s="16"/>
      <c r="E587" s="16"/>
      <c r="F587" s="17"/>
      <c r="G587" s="16"/>
      <c r="H587" s="16"/>
    </row>
    <row r="588" spans="4:8" x14ac:dyDescent="0.2">
      <c r="D588" s="16"/>
      <c r="E588" s="16"/>
      <c r="F588" s="17"/>
      <c r="G588" s="16"/>
      <c r="H588" s="16"/>
    </row>
    <row r="589" spans="4:8" x14ac:dyDescent="0.2">
      <c r="D589" s="16"/>
      <c r="E589" s="16"/>
      <c r="F589" s="17"/>
      <c r="G589" s="16"/>
      <c r="H589" s="16"/>
    </row>
    <row r="590" spans="4:8" x14ac:dyDescent="0.2">
      <c r="D590" s="16"/>
      <c r="E590" s="16"/>
      <c r="F590" s="17"/>
      <c r="G590" s="16"/>
      <c r="H590" s="16"/>
    </row>
    <row r="591" spans="4:8" x14ac:dyDescent="0.2">
      <c r="D591" s="16"/>
      <c r="E591" s="16"/>
      <c r="F591" s="17"/>
      <c r="G591" s="16"/>
      <c r="H591" s="16"/>
    </row>
    <row r="592" spans="4:8" x14ac:dyDescent="0.2">
      <c r="D592" s="16"/>
      <c r="E592" s="16"/>
      <c r="F592" s="17"/>
      <c r="G592" s="16"/>
      <c r="H592" s="16"/>
    </row>
    <row r="593" spans="4:8" x14ac:dyDescent="0.2">
      <c r="D593" s="16"/>
      <c r="E593" s="16"/>
      <c r="F593" s="17"/>
      <c r="G593" s="16"/>
      <c r="H593" s="16"/>
    </row>
    <row r="594" spans="4:8" x14ac:dyDescent="0.2">
      <c r="D594" s="16"/>
      <c r="E594" s="16"/>
      <c r="F594" s="17"/>
      <c r="G594" s="16"/>
      <c r="H594" s="16"/>
    </row>
    <row r="595" spans="4:8" x14ac:dyDescent="0.2">
      <c r="D595" s="16"/>
      <c r="E595" s="16"/>
      <c r="F595" s="17"/>
      <c r="G595" s="16"/>
      <c r="H595" s="16"/>
    </row>
    <row r="596" spans="4:8" x14ac:dyDescent="0.2">
      <c r="D596" s="16"/>
      <c r="E596" s="16"/>
      <c r="F596" s="17"/>
      <c r="G596" s="16"/>
      <c r="H596" s="16"/>
    </row>
    <row r="597" spans="4:8" x14ac:dyDescent="0.2">
      <c r="D597" s="16"/>
      <c r="E597" s="16"/>
      <c r="F597" s="17"/>
      <c r="G597" s="16"/>
      <c r="H597" s="16"/>
    </row>
    <row r="598" spans="4:8" x14ac:dyDescent="0.2">
      <c r="D598" s="16"/>
      <c r="E598" s="16"/>
      <c r="F598" s="17"/>
      <c r="G598" s="16"/>
      <c r="H598" s="16"/>
    </row>
    <row r="599" spans="4:8" x14ac:dyDescent="0.2">
      <c r="D599" s="16"/>
      <c r="E599" s="16"/>
      <c r="F599" s="17"/>
      <c r="G599" s="16"/>
      <c r="H599" s="16"/>
    </row>
    <row r="600" spans="4:8" x14ac:dyDescent="0.2">
      <c r="D600" s="16"/>
      <c r="E600" s="16"/>
      <c r="F600" s="17"/>
      <c r="G600" s="16"/>
      <c r="H600" s="16"/>
    </row>
    <row r="601" spans="4:8" x14ac:dyDescent="0.2">
      <c r="D601" s="16"/>
      <c r="E601" s="16"/>
      <c r="F601" s="17"/>
      <c r="G601" s="16"/>
      <c r="H601" s="16"/>
    </row>
    <row r="602" spans="4:8" x14ac:dyDescent="0.2">
      <c r="D602" s="16"/>
      <c r="E602" s="16"/>
      <c r="F602" s="17"/>
      <c r="G602" s="16"/>
      <c r="H602" s="16"/>
    </row>
    <row r="603" spans="4:8" x14ac:dyDescent="0.2">
      <c r="D603" s="16"/>
      <c r="E603" s="16"/>
      <c r="F603" s="17"/>
      <c r="G603" s="16"/>
      <c r="H603" s="16"/>
    </row>
    <row r="604" spans="4:8" x14ac:dyDescent="0.2">
      <c r="D604" s="16"/>
      <c r="E604" s="16"/>
      <c r="F604" s="17"/>
      <c r="G604" s="16"/>
      <c r="H604" s="16"/>
    </row>
    <row r="605" spans="4:8" x14ac:dyDescent="0.2">
      <c r="D605" s="16"/>
      <c r="E605" s="16"/>
      <c r="F605" s="17"/>
      <c r="G605" s="16"/>
      <c r="H605" s="16"/>
    </row>
    <row r="606" spans="4:8" x14ac:dyDescent="0.2">
      <c r="D606" s="16"/>
      <c r="E606" s="16"/>
      <c r="F606" s="17"/>
      <c r="G606" s="16"/>
      <c r="H606" s="16"/>
    </row>
    <row r="607" spans="4:8" x14ac:dyDescent="0.2">
      <c r="D607" s="16"/>
      <c r="E607" s="16"/>
      <c r="F607" s="17"/>
      <c r="G607" s="16"/>
      <c r="H607" s="16"/>
    </row>
    <row r="608" spans="4:8" x14ac:dyDescent="0.2">
      <c r="D608" s="16"/>
      <c r="E608" s="16"/>
      <c r="F608" s="17"/>
      <c r="G608" s="16"/>
      <c r="H608" s="16"/>
    </row>
    <row r="609" spans="4:8" x14ac:dyDescent="0.2">
      <c r="D609" s="16"/>
      <c r="E609" s="16"/>
      <c r="F609" s="17"/>
      <c r="G609" s="16"/>
      <c r="H609" s="16"/>
    </row>
    <row r="610" spans="4:8" x14ac:dyDescent="0.2">
      <c r="D610" s="16"/>
      <c r="E610" s="16"/>
      <c r="F610" s="17"/>
      <c r="G610" s="16"/>
      <c r="H610" s="16"/>
    </row>
    <row r="611" spans="4:8" x14ac:dyDescent="0.2">
      <c r="D611" s="16"/>
      <c r="E611" s="16"/>
      <c r="F611" s="17"/>
      <c r="G611" s="16"/>
      <c r="H611" s="16"/>
    </row>
    <row r="612" spans="4:8" x14ac:dyDescent="0.2">
      <c r="D612" s="16"/>
      <c r="E612" s="16"/>
      <c r="F612" s="17"/>
      <c r="G612" s="16"/>
      <c r="H612" s="16"/>
    </row>
    <row r="613" spans="4:8" x14ac:dyDescent="0.2">
      <c r="D613" s="16"/>
      <c r="E613" s="16"/>
      <c r="F613" s="17"/>
      <c r="G613" s="16"/>
      <c r="H613" s="16"/>
    </row>
    <row r="614" spans="4:8" x14ac:dyDescent="0.2">
      <c r="D614" s="16"/>
      <c r="E614" s="16"/>
      <c r="F614" s="17"/>
      <c r="G614" s="16"/>
      <c r="H614" s="16"/>
    </row>
    <row r="615" spans="4:8" x14ac:dyDescent="0.2">
      <c r="D615" s="16"/>
      <c r="E615" s="16"/>
      <c r="F615" s="17"/>
      <c r="G615" s="16"/>
      <c r="H615" s="16"/>
    </row>
    <row r="616" spans="4:8" x14ac:dyDescent="0.2">
      <c r="D616" s="16"/>
      <c r="E616" s="16"/>
      <c r="F616" s="17"/>
      <c r="G616" s="16"/>
      <c r="H616" s="16"/>
    </row>
    <row r="617" spans="4:8" x14ac:dyDescent="0.2">
      <c r="D617" s="16"/>
      <c r="E617" s="16"/>
      <c r="F617" s="17"/>
      <c r="G617" s="16"/>
      <c r="H617" s="16"/>
    </row>
    <row r="618" spans="4:8" x14ac:dyDescent="0.2">
      <c r="D618" s="16"/>
      <c r="E618" s="16"/>
      <c r="F618" s="17"/>
      <c r="G618" s="16"/>
      <c r="H618" s="16"/>
    </row>
    <row r="619" spans="4:8" x14ac:dyDescent="0.2">
      <c r="D619" s="16"/>
      <c r="E619" s="16"/>
      <c r="F619" s="17"/>
      <c r="G619" s="16"/>
      <c r="H619" s="16"/>
    </row>
    <row r="620" spans="4:8" x14ac:dyDescent="0.2">
      <c r="D620" s="16"/>
      <c r="E620" s="16"/>
      <c r="F620" s="17"/>
      <c r="G620" s="16"/>
      <c r="H620" s="16"/>
    </row>
    <row r="621" spans="4:8" x14ac:dyDescent="0.2">
      <c r="D621" s="16"/>
      <c r="E621" s="16"/>
      <c r="F621" s="17"/>
      <c r="G621" s="16"/>
      <c r="H621" s="16"/>
    </row>
    <row r="622" spans="4:8" x14ac:dyDescent="0.2">
      <c r="D622" s="16"/>
      <c r="E622" s="16"/>
      <c r="F622" s="17"/>
      <c r="G622" s="16"/>
      <c r="H622" s="16"/>
    </row>
    <row r="623" spans="4:8" x14ac:dyDescent="0.2">
      <c r="D623" s="16"/>
      <c r="E623" s="16"/>
      <c r="F623" s="17"/>
      <c r="G623" s="16"/>
      <c r="H623" s="16"/>
    </row>
    <row r="624" spans="4:8" x14ac:dyDescent="0.2">
      <c r="D624" s="16"/>
      <c r="E624" s="16"/>
      <c r="F624" s="17"/>
      <c r="G624" s="16"/>
      <c r="H624" s="16"/>
    </row>
    <row r="625" spans="4:8" x14ac:dyDescent="0.2">
      <c r="D625" s="16"/>
      <c r="E625" s="16"/>
      <c r="F625" s="17"/>
      <c r="G625" s="16"/>
      <c r="H625" s="16"/>
    </row>
    <row r="626" spans="4:8" x14ac:dyDescent="0.2">
      <c r="D626" s="16"/>
      <c r="E626" s="16"/>
      <c r="F626" s="17"/>
      <c r="G626" s="16"/>
      <c r="H626" s="16"/>
    </row>
    <row r="627" spans="4:8" x14ac:dyDescent="0.2">
      <c r="D627" s="16"/>
      <c r="E627" s="16"/>
      <c r="F627" s="17"/>
      <c r="G627" s="16"/>
      <c r="H627" s="16"/>
    </row>
    <row r="628" spans="4:8" x14ac:dyDescent="0.2">
      <c r="D628" s="16"/>
      <c r="E628" s="16"/>
      <c r="F628" s="17"/>
      <c r="G628" s="16"/>
      <c r="H628" s="16"/>
    </row>
    <row r="629" spans="4:8" x14ac:dyDescent="0.2">
      <c r="D629" s="16"/>
      <c r="E629" s="16"/>
      <c r="F629" s="17"/>
      <c r="G629" s="16"/>
      <c r="H629" s="16"/>
    </row>
    <row r="630" spans="4:8" x14ac:dyDescent="0.2">
      <c r="D630" s="16"/>
      <c r="E630" s="16"/>
      <c r="F630" s="17"/>
      <c r="G630" s="16"/>
      <c r="H630" s="16"/>
    </row>
    <row r="631" spans="4:8" x14ac:dyDescent="0.2">
      <c r="D631" s="16"/>
      <c r="E631" s="16"/>
      <c r="F631" s="17"/>
      <c r="G631" s="16"/>
      <c r="H631" s="16"/>
    </row>
    <row r="632" spans="4:8" x14ac:dyDescent="0.2">
      <c r="D632" s="16"/>
      <c r="E632" s="16"/>
      <c r="F632" s="17"/>
      <c r="G632" s="16"/>
      <c r="H632" s="16"/>
    </row>
    <row r="633" spans="4:8" x14ac:dyDescent="0.2">
      <c r="D633" s="16"/>
      <c r="E633" s="16"/>
      <c r="F633" s="17"/>
      <c r="G633" s="16"/>
      <c r="H633" s="16"/>
    </row>
    <row r="634" spans="4:8" x14ac:dyDescent="0.2">
      <c r="D634" s="16"/>
      <c r="E634" s="16"/>
      <c r="F634" s="17"/>
      <c r="G634" s="16"/>
      <c r="H634" s="16"/>
    </row>
    <row r="635" spans="4:8" x14ac:dyDescent="0.2">
      <c r="D635" s="16"/>
      <c r="E635" s="16"/>
      <c r="F635" s="17"/>
      <c r="G635" s="16"/>
      <c r="H635" s="16"/>
    </row>
    <row r="636" spans="4:8" x14ac:dyDescent="0.2">
      <c r="D636" s="16"/>
      <c r="E636" s="16"/>
      <c r="F636" s="17"/>
      <c r="G636" s="16"/>
      <c r="H636" s="16"/>
    </row>
    <row r="637" spans="4:8" x14ac:dyDescent="0.2">
      <c r="D637" s="16"/>
      <c r="E637" s="16"/>
      <c r="F637" s="17"/>
      <c r="G637" s="16"/>
      <c r="H637" s="16"/>
    </row>
    <row r="638" spans="4:8" x14ac:dyDescent="0.2">
      <c r="D638" s="16"/>
      <c r="E638" s="16"/>
      <c r="F638" s="17"/>
      <c r="G638" s="16"/>
      <c r="H638" s="16"/>
    </row>
    <row r="639" spans="4:8" x14ac:dyDescent="0.2">
      <c r="D639" s="16"/>
      <c r="E639" s="16"/>
      <c r="F639" s="17"/>
      <c r="G639" s="16"/>
      <c r="H639" s="16"/>
    </row>
    <row r="640" spans="4:8" x14ac:dyDescent="0.2">
      <c r="D640" s="16"/>
      <c r="E640" s="16"/>
      <c r="F640" s="17"/>
      <c r="G640" s="16"/>
      <c r="H640" s="16"/>
    </row>
    <row r="641" spans="4:8" x14ac:dyDescent="0.2">
      <c r="D641" s="16"/>
      <c r="E641" s="16"/>
      <c r="F641" s="17"/>
      <c r="G641" s="16"/>
      <c r="H641" s="16"/>
    </row>
    <row r="642" spans="4:8" x14ac:dyDescent="0.2">
      <c r="D642" s="16"/>
      <c r="E642" s="16"/>
      <c r="F642" s="17"/>
      <c r="G642" s="16"/>
      <c r="H642" s="16"/>
    </row>
    <row r="643" spans="4:8" x14ac:dyDescent="0.2">
      <c r="D643" s="16"/>
      <c r="E643" s="16"/>
      <c r="F643" s="17"/>
      <c r="G643" s="16"/>
      <c r="H643" s="16"/>
    </row>
    <row r="644" spans="4:8" x14ac:dyDescent="0.2">
      <c r="D644" s="16"/>
      <c r="E644" s="16"/>
      <c r="F644" s="17"/>
      <c r="G644" s="16"/>
      <c r="H644" s="16"/>
    </row>
    <row r="645" spans="4:8" x14ac:dyDescent="0.2">
      <c r="D645" s="16"/>
      <c r="E645" s="16"/>
      <c r="F645" s="17"/>
      <c r="G645" s="16"/>
      <c r="H645" s="16"/>
    </row>
    <row r="646" spans="4:8" x14ac:dyDescent="0.2">
      <c r="D646" s="16"/>
      <c r="E646" s="16"/>
      <c r="F646" s="17"/>
      <c r="G646" s="16"/>
      <c r="H646" s="16"/>
    </row>
    <row r="647" spans="4:8" x14ac:dyDescent="0.2">
      <c r="D647" s="16"/>
      <c r="E647" s="16"/>
      <c r="F647" s="17"/>
      <c r="G647" s="16"/>
      <c r="H647" s="16"/>
    </row>
    <row r="648" spans="4:8" x14ac:dyDescent="0.2">
      <c r="D648" s="16"/>
      <c r="E648" s="16"/>
      <c r="F648" s="17"/>
      <c r="G648" s="16"/>
      <c r="H648" s="16"/>
    </row>
    <row r="649" spans="4:8" x14ac:dyDescent="0.2">
      <c r="D649" s="16"/>
      <c r="E649" s="16"/>
      <c r="F649" s="17"/>
      <c r="G649" s="16"/>
      <c r="H649" s="16"/>
    </row>
    <row r="650" spans="4:8" x14ac:dyDescent="0.2">
      <c r="D650" s="16"/>
      <c r="E650" s="16"/>
      <c r="F650" s="17"/>
      <c r="G650" s="16"/>
      <c r="H650" s="16"/>
    </row>
    <row r="651" spans="4:8" x14ac:dyDescent="0.2">
      <c r="D651" s="16"/>
      <c r="E651" s="16"/>
      <c r="F651" s="17"/>
      <c r="G651" s="16"/>
      <c r="H651" s="16"/>
    </row>
    <row r="652" spans="4:8" x14ac:dyDescent="0.2">
      <c r="D652" s="16"/>
      <c r="E652" s="16"/>
      <c r="F652" s="17"/>
      <c r="G652" s="16"/>
      <c r="H652" s="16"/>
    </row>
    <row r="653" spans="4:8" x14ac:dyDescent="0.2">
      <c r="D653" s="16"/>
      <c r="E653" s="16"/>
      <c r="F653" s="17"/>
      <c r="G653" s="16"/>
      <c r="H653" s="16"/>
    </row>
    <row r="654" spans="4:8" x14ac:dyDescent="0.2">
      <c r="D654" s="16"/>
      <c r="E654" s="16"/>
      <c r="F654" s="17"/>
      <c r="G654" s="16"/>
      <c r="H654" s="16"/>
    </row>
    <row r="655" spans="4:8" x14ac:dyDescent="0.2">
      <c r="D655" s="16"/>
      <c r="E655" s="16"/>
      <c r="F655" s="17"/>
      <c r="G655" s="16"/>
      <c r="H655" s="16"/>
    </row>
    <row r="656" spans="4:8" x14ac:dyDescent="0.2">
      <c r="D656" s="16"/>
      <c r="E656" s="16"/>
      <c r="F656" s="17"/>
      <c r="G656" s="16"/>
      <c r="H656" s="16"/>
    </row>
    <row r="657" spans="4:8" x14ac:dyDescent="0.2">
      <c r="D657" s="16"/>
      <c r="E657" s="16"/>
      <c r="F657" s="17"/>
      <c r="G657" s="16"/>
      <c r="H657" s="16"/>
    </row>
    <row r="658" spans="4:8" x14ac:dyDescent="0.2">
      <c r="D658" s="16"/>
      <c r="E658" s="16"/>
      <c r="F658" s="17"/>
      <c r="G658" s="16"/>
      <c r="H658" s="16"/>
    </row>
    <row r="659" spans="4:8" x14ac:dyDescent="0.2">
      <c r="D659" s="16"/>
      <c r="E659" s="16"/>
      <c r="F659" s="17"/>
      <c r="G659" s="16"/>
      <c r="H659" s="16"/>
    </row>
    <row r="660" spans="4:8" x14ac:dyDescent="0.2">
      <c r="D660" s="16"/>
      <c r="E660" s="16"/>
      <c r="F660" s="17"/>
      <c r="G660" s="16"/>
      <c r="H660" s="16"/>
    </row>
    <row r="661" spans="4:8" x14ac:dyDescent="0.2">
      <c r="D661" s="16"/>
      <c r="E661" s="16"/>
      <c r="F661" s="17"/>
      <c r="G661" s="16"/>
      <c r="H661" s="16"/>
    </row>
    <row r="662" spans="4:8" x14ac:dyDescent="0.2">
      <c r="D662" s="16"/>
      <c r="E662" s="16"/>
      <c r="F662" s="17"/>
      <c r="G662" s="16"/>
      <c r="H662" s="16"/>
    </row>
    <row r="663" spans="4:8" x14ac:dyDescent="0.2">
      <c r="D663" s="16"/>
      <c r="E663" s="16"/>
      <c r="F663" s="17"/>
      <c r="G663" s="16"/>
      <c r="H663" s="16"/>
    </row>
    <row r="664" spans="4:8" x14ac:dyDescent="0.2">
      <c r="D664" s="16"/>
      <c r="E664" s="16"/>
      <c r="F664" s="17"/>
      <c r="G664" s="16"/>
      <c r="H664" s="16"/>
    </row>
    <row r="665" spans="4:8" x14ac:dyDescent="0.2">
      <c r="D665" s="16"/>
      <c r="E665" s="16"/>
      <c r="F665" s="17"/>
      <c r="G665" s="16"/>
      <c r="H665" s="16"/>
    </row>
    <row r="666" spans="4:8" x14ac:dyDescent="0.2">
      <c r="D666" s="16"/>
      <c r="E666" s="16"/>
      <c r="F666" s="17"/>
      <c r="G666" s="16"/>
      <c r="H666" s="16"/>
    </row>
    <row r="667" spans="4:8" x14ac:dyDescent="0.2">
      <c r="D667" s="16"/>
      <c r="E667" s="16"/>
      <c r="F667" s="17"/>
      <c r="G667" s="16"/>
      <c r="H667" s="16"/>
    </row>
    <row r="668" spans="4:8" x14ac:dyDescent="0.2">
      <c r="D668" s="16"/>
      <c r="E668" s="16"/>
      <c r="F668" s="17"/>
      <c r="G668" s="16"/>
      <c r="H668" s="16"/>
    </row>
    <row r="669" spans="4:8" x14ac:dyDescent="0.2">
      <c r="D669" s="16"/>
      <c r="E669" s="16"/>
      <c r="F669" s="17"/>
      <c r="G669" s="16"/>
      <c r="H669" s="16"/>
    </row>
    <row r="670" spans="4:8" x14ac:dyDescent="0.2">
      <c r="D670" s="16"/>
      <c r="E670" s="16"/>
      <c r="F670" s="17"/>
      <c r="G670" s="16"/>
      <c r="H670" s="16"/>
    </row>
    <row r="671" spans="4:8" x14ac:dyDescent="0.2">
      <c r="D671" s="16"/>
      <c r="E671" s="16"/>
      <c r="F671" s="17"/>
      <c r="G671" s="16"/>
      <c r="H671" s="16"/>
    </row>
    <row r="672" spans="4:8" x14ac:dyDescent="0.2">
      <c r="D672" s="16"/>
      <c r="E672" s="16"/>
      <c r="F672" s="17"/>
      <c r="G672" s="16"/>
      <c r="H672" s="16"/>
    </row>
    <row r="673" spans="4:8" x14ac:dyDescent="0.2">
      <c r="D673" s="16"/>
      <c r="E673" s="16"/>
      <c r="F673" s="17"/>
      <c r="G673" s="16"/>
      <c r="H673" s="16"/>
    </row>
    <row r="674" spans="4:8" x14ac:dyDescent="0.2">
      <c r="D674" s="16"/>
      <c r="E674" s="16"/>
      <c r="F674" s="17"/>
      <c r="G674" s="16"/>
      <c r="H674" s="16"/>
    </row>
    <row r="675" spans="4:8" x14ac:dyDescent="0.2">
      <c r="D675" s="16"/>
      <c r="E675" s="16"/>
      <c r="F675" s="17"/>
      <c r="G675" s="16"/>
      <c r="H675" s="16"/>
    </row>
    <row r="676" spans="4:8" x14ac:dyDescent="0.2">
      <c r="D676" s="16"/>
      <c r="E676" s="16"/>
      <c r="F676" s="17"/>
      <c r="G676" s="16"/>
      <c r="H676" s="16"/>
    </row>
    <row r="677" spans="4:8" x14ac:dyDescent="0.2">
      <c r="D677" s="16"/>
      <c r="E677" s="16"/>
      <c r="F677" s="17"/>
      <c r="G677" s="16"/>
      <c r="H677" s="16"/>
    </row>
    <row r="678" spans="4:8" x14ac:dyDescent="0.2">
      <c r="D678" s="16"/>
      <c r="E678" s="16"/>
      <c r="F678" s="17"/>
      <c r="G678" s="16"/>
      <c r="H678" s="16"/>
    </row>
    <row r="679" spans="4:8" x14ac:dyDescent="0.2">
      <c r="D679" s="16"/>
      <c r="E679" s="16"/>
      <c r="F679" s="17"/>
      <c r="G679" s="16"/>
      <c r="H679" s="16"/>
    </row>
    <row r="680" spans="4:8" x14ac:dyDescent="0.2">
      <c r="D680" s="16"/>
      <c r="E680" s="16"/>
      <c r="F680" s="17"/>
      <c r="G680" s="16"/>
      <c r="H680" s="16"/>
    </row>
    <row r="681" spans="4:8" x14ac:dyDescent="0.2">
      <c r="D681" s="16"/>
      <c r="E681" s="16"/>
      <c r="F681" s="17"/>
      <c r="G681" s="16"/>
      <c r="H681" s="16"/>
    </row>
    <row r="682" spans="4:8" x14ac:dyDescent="0.2">
      <c r="D682" s="16"/>
      <c r="E682" s="16"/>
      <c r="F682" s="17"/>
      <c r="G682" s="16"/>
      <c r="H682" s="16"/>
    </row>
    <row r="683" spans="4:8" x14ac:dyDescent="0.2">
      <c r="D683" s="16"/>
      <c r="E683" s="16"/>
      <c r="F683" s="17"/>
      <c r="G683" s="16"/>
      <c r="H683" s="16"/>
    </row>
    <row r="684" spans="4:8" x14ac:dyDescent="0.2">
      <c r="D684" s="16"/>
      <c r="E684" s="16"/>
      <c r="F684" s="17"/>
      <c r="G684" s="16"/>
      <c r="H684" s="16"/>
    </row>
    <row r="685" spans="4:8" x14ac:dyDescent="0.2">
      <c r="D685" s="16"/>
      <c r="E685" s="16"/>
      <c r="F685" s="17"/>
      <c r="G685" s="16"/>
      <c r="H685" s="16"/>
    </row>
    <row r="686" spans="4:8" x14ac:dyDescent="0.2">
      <c r="D686" s="16"/>
      <c r="E686" s="16"/>
      <c r="F686" s="17"/>
      <c r="G686" s="16"/>
      <c r="H686" s="16"/>
    </row>
    <row r="687" spans="4:8" x14ac:dyDescent="0.2">
      <c r="D687" s="16"/>
      <c r="E687" s="16"/>
      <c r="F687" s="17"/>
      <c r="G687" s="16"/>
      <c r="H687" s="16"/>
    </row>
    <row r="688" spans="4:8" x14ac:dyDescent="0.2">
      <c r="D688" s="16"/>
      <c r="E688" s="16"/>
      <c r="F688" s="17"/>
      <c r="G688" s="16"/>
      <c r="H688" s="16"/>
    </row>
    <row r="689" spans="4:8" x14ac:dyDescent="0.2">
      <c r="D689" s="16"/>
      <c r="E689" s="16"/>
      <c r="F689" s="17"/>
      <c r="G689" s="16"/>
      <c r="H689" s="16"/>
    </row>
    <row r="690" spans="4:8" x14ac:dyDescent="0.2">
      <c r="D690" s="16"/>
      <c r="E690" s="16"/>
      <c r="F690" s="17"/>
      <c r="G690" s="16"/>
      <c r="H690" s="16"/>
    </row>
    <row r="691" spans="4:8" x14ac:dyDescent="0.2">
      <c r="D691" s="16"/>
      <c r="E691" s="16"/>
      <c r="F691" s="17"/>
      <c r="G691" s="16"/>
      <c r="H691" s="16"/>
    </row>
    <row r="692" spans="4:8" x14ac:dyDescent="0.2">
      <c r="D692" s="16"/>
      <c r="E692" s="16"/>
      <c r="F692" s="17"/>
      <c r="G692" s="16"/>
      <c r="H692" s="16"/>
    </row>
    <row r="693" spans="4:8" x14ac:dyDescent="0.2">
      <c r="D693" s="16"/>
      <c r="E693" s="16"/>
      <c r="F693" s="17"/>
      <c r="G693" s="16"/>
      <c r="H693" s="16"/>
    </row>
    <row r="694" spans="4:8" x14ac:dyDescent="0.2">
      <c r="D694" s="16"/>
      <c r="E694" s="16"/>
      <c r="F694" s="17"/>
      <c r="G694" s="16"/>
      <c r="H694" s="16"/>
    </row>
    <row r="695" spans="4:8" x14ac:dyDescent="0.2">
      <c r="D695" s="16"/>
      <c r="E695" s="16"/>
      <c r="F695" s="17"/>
      <c r="G695" s="16"/>
      <c r="H695" s="16"/>
    </row>
    <row r="696" spans="4:8" x14ac:dyDescent="0.2">
      <c r="D696" s="16"/>
      <c r="E696" s="16"/>
      <c r="F696" s="17"/>
      <c r="G696" s="16"/>
      <c r="H696" s="16"/>
    </row>
    <row r="697" spans="4:8" x14ac:dyDescent="0.2">
      <c r="D697" s="16"/>
      <c r="E697" s="16"/>
      <c r="F697" s="17"/>
      <c r="G697" s="16"/>
      <c r="H697" s="16"/>
    </row>
    <row r="698" spans="4:8" x14ac:dyDescent="0.2">
      <c r="D698" s="16"/>
      <c r="E698" s="16"/>
      <c r="F698" s="17"/>
      <c r="G698" s="16"/>
      <c r="H698" s="16"/>
    </row>
    <row r="699" spans="4:8" x14ac:dyDescent="0.2">
      <c r="D699" s="16"/>
      <c r="E699" s="16"/>
      <c r="F699" s="17"/>
      <c r="G699" s="16"/>
      <c r="H699" s="16"/>
    </row>
    <row r="700" spans="4:8" x14ac:dyDescent="0.2">
      <c r="D700" s="16"/>
      <c r="E700" s="16"/>
      <c r="F700" s="17"/>
      <c r="G700" s="16"/>
      <c r="H700" s="16"/>
    </row>
    <row r="701" spans="4:8" x14ac:dyDescent="0.2">
      <c r="D701" s="16"/>
      <c r="E701" s="16"/>
      <c r="F701" s="17"/>
      <c r="G701" s="16"/>
      <c r="H701" s="16"/>
    </row>
    <row r="702" spans="4:8" x14ac:dyDescent="0.2">
      <c r="D702" s="16"/>
      <c r="E702" s="16"/>
      <c r="F702" s="17"/>
      <c r="G702" s="16"/>
      <c r="H702" s="16"/>
    </row>
    <row r="703" spans="4:8" x14ac:dyDescent="0.2">
      <c r="D703" s="16"/>
      <c r="E703" s="16"/>
      <c r="F703" s="17"/>
      <c r="G703" s="16"/>
      <c r="H703" s="16"/>
    </row>
    <row r="704" spans="4:8" x14ac:dyDescent="0.2">
      <c r="D704" s="16"/>
      <c r="E704" s="16"/>
      <c r="F704" s="17"/>
      <c r="G704" s="16"/>
      <c r="H704" s="16"/>
    </row>
    <row r="705" spans="4:8" x14ac:dyDescent="0.2">
      <c r="D705" s="16"/>
      <c r="E705" s="16"/>
      <c r="F705" s="17"/>
      <c r="G705" s="16"/>
      <c r="H705" s="16"/>
    </row>
    <row r="706" spans="4:8" x14ac:dyDescent="0.2">
      <c r="D706" s="16"/>
      <c r="E706" s="16"/>
      <c r="F706" s="17"/>
      <c r="G706" s="16"/>
      <c r="H706" s="16"/>
    </row>
    <row r="707" spans="4:8" x14ac:dyDescent="0.2">
      <c r="D707" s="16"/>
      <c r="E707" s="16"/>
      <c r="F707" s="17"/>
      <c r="G707" s="16"/>
      <c r="H707" s="16"/>
    </row>
    <row r="708" spans="4:8" x14ac:dyDescent="0.2">
      <c r="D708" s="16"/>
      <c r="E708" s="16"/>
      <c r="F708" s="17"/>
      <c r="G708" s="16"/>
      <c r="H708" s="16"/>
    </row>
    <row r="709" spans="4:8" x14ac:dyDescent="0.2">
      <c r="D709" s="16"/>
      <c r="E709" s="16"/>
      <c r="F709" s="17"/>
      <c r="G709" s="16"/>
      <c r="H709" s="16"/>
    </row>
    <row r="710" spans="4:8" x14ac:dyDescent="0.2">
      <c r="D710" s="16"/>
      <c r="E710" s="16"/>
      <c r="F710" s="17"/>
      <c r="G710" s="16"/>
      <c r="H710" s="16"/>
    </row>
    <row r="711" spans="4:8" x14ac:dyDescent="0.2">
      <c r="D711" s="16"/>
      <c r="E711" s="16"/>
      <c r="F711" s="17"/>
      <c r="G711" s="16"/>
      <c r="H711" s="16"/>
    </row>
    <row r="712" spans="4:8" x14ac:dyDescent="0.2">
      <c r="D712" s="16"/>
      <c r="E712" s="16"/>
      <c r="F712" s="17"/>
      <c r="G712" s="16"/>
      <c r="H712" s="16"/>
    </row>
    <row r="713" spans="4:8" x14ac:dyDescent="0.2">
      <c r="D713" s="16"/>
      <c r="E713" s="16"/>
      <c r="F713" s="17"/>
      <c r="G713" s="16"/>
      <c r="H713" s="16"/>
    </row>
    <row r="714" spans="4:8" x14ac:dyDescent="0.2">
      <c r="D714" s="16"/>
      <c r="E714" s="16"/>
      <c r="F714" s="17"/>
      <c r="G714" s="16"/>
      <c r="H714" s="16"/>
    </row>
    <row r="715" spans="4:8" x14ac:dyDescent="0.2">
      <c r="D715" s="16"/>
      <c r="E715" s="16"/>
      <c r="F715" s="17"/>
      <c r="G715" s="16"/>
      <c r="H715" s="16"/>
    </row>
    <row r="716" spans="4:8" x14ac:dyDescent="0.2">
      <c r="D716" s="16"/>
      <c r="E716" s="16"/>
      <c r="F716" s="17"/>
      <c r="G716" s="16"/>
      <c r="H716" s="16"/>
    </row>
    <row r="717" spans="4:8" x14ac:dyDescent="0.2">
      <c r="D717" s="16"/>
      <c r="E717" s="16"/>
      <c r="F717" s="17"/>
      <c r="G717" s="16"/>
      <c r="H717" s="16"/>
    </row>
    <row r="718" spans="4:8" x14ac:dyDescent="0.2">
      <c r="D718" s="16"/>
      <c r="E718" s="16"/>
      <c r="F718" s="17"/>
      <c r="G718" s="16"/>
      <c r="H718" s="16"/>
    </row>
    <row r="719" spans="4:8" x14ac:dyDescent="0.2">
      <c r="D719" s="16"/>
      <c r="E719" s="16"/>
      <c r="F719" s="17"/>
      <c r="G719" s="16"/>
      <c r="H719" s="16"/>
    </row>
    <row r="720" spans="4:8" x14ac:dyDescent="0.2">
      <c r="D720" s="16"/>
      <c r="E720" s="16"/>
      <c r="F720" s="17"/>
      <c r="G720" s="16"/>
      <c r="H720" s="16"/>
    </row>
    <row r="721" spans="4:8" x14ac:dyDescent="0.2">
      <c r="D721" s="16"/>
      <c r="E721" s="16"/>
      <c r="F721" s="17"/>
      <c r="G721" s="16"/>
      <c r="H721" s="16"/>
    </row>
    <row r="722" spans="4:8" x14ac:dyDescent="0.2">
      <c r="D722" s="16"/>
      <c r="E722" s="16"/>
      <c r="F722" s="17"/>
      <c r="G722" s="16"/>
      <c r="H722" s="16"/>
    </row>
    <row r="723" spans="4:8" x14ac:dyDescent="0.2">
      <c r="D723" s="16"/>
      <c r="E723" s="16"/>
      <c r="F723" s="17"/>
      <c r="G723" s="16"/>
      <c r="H723" s="16"/>
    </row>
    <row r="724" spans="4:8" x14ac:dyDescent="0.2">
      <c r="D724" s="16"/>
      <c r="E724" s="16"/>
      <c r="F724" s="17"/>
      <c r="G724" s="16"/>
      <c r="H724" s="16"/>
    </row>
    <row r="725" spans="4:8" x14ac:dyDescent="0.2">
      <c r="D725" s="16"/>
      <c r="E725" s="16"/>
      <c r="F725" s="17"/>
      <c r="G725" s="16"/>
      <c r="H725" s="16"/>
    </row>
    <row r="726" spans="4:8" x14ac:dyDescent="0.2">
      <c r="D726" s="16"/>
      <c r="E726" s="16"/>
      <c r="F726" s="17"/>
      <c r="G726" s="16"/>
      <c r="H726" s="16"/>
    </row>
    <row r="727" spans="4:8" x14ac:dyDescent="0.2">
      <c r="D727" s="16"/>
      <c r="E727" s="16"/>
      <c r="F727" s="17"/>
      <c r="G727" s="16"/>
      <c r="H727" s="16"/>
    </row>
    <row r="728" spans="4:8" x14ac:dyDescent="0.2">
      <c r="D728" s="16"/>
      <c r="E728" s="16"/>
      <c r="F728" s="17"/>
      <c r="G728" s="16"/>
      <c r="H728" s="16"/>
    </row>
    <row r="729" spans="4:8" x14ac:dyDescent="0.2">
      <c r="D729" s="16"/>
      <c r="E729" s="16"/>
      <c r="F729" s="17"/>
      <c r="G729" s="16"/>
      <c r="H729" s="16"/>
    </row>
    <row r="730" spans="4:8" x14ac:dyDescent="0.2">
      <c r="D730" s="16"/>
      <c r="E730" s="16"/>
      <c r="F730" s="17"/>
      <c r="G730" s="16"/>
      <c r="H730" s="16"/>
    </row>
    <row r="731" spans="4:8" x14ac:dyDescent="0.2">
      <c r="D731" s="16"/>
      <c r="E731" s="16"/>
      <c r="F731" s="17"/>
      <c r="G731" s="16"/>
      <c r="H731" s="16"/>
    </row>
    <row r="732" spans="4:8" x14ac:dyDescent="0.2">
      <c r="D732" s="16"/>
      <c r="E732" s="16"/>
      <c r="F732" s="17"/>
      <c r="G732" s="16"/>
      <c r="H732" s="16"/>
    </row>
    <row r="733" spans="4:8" x14ac:dyDescent="0.2">
      <c r="D733" s="16"/>
      <c r="E733" s="16"/>
      <c r="F733" s="17"/>
      <c r="G733" s="16"/>
      <c r="H733" s="16"/>
    </row>
    <row r="734" spans="4:8" x14ac:dyDescent="0.2">
      <c r="D734" s="16"/>
      <c r="E734" s="16"/>
      <c r="F734" s="17"/>
      <c r="G734" s="16"/>
      <c r="H734" s="16"/>
    </row>
    <row r="735" spans="4:8" x14ac:dyDescent="0.2">
      <c r="D735" s="16"/>
      <c r="E735" s="16"/>
      <c r="F735" s="17"/>
      <c r="G735" s="16"/>
      <c r="H735" s="16"/>
    </row>
    <row r="736" spans="4:8" x14ac:dyDescent="0.2">
      <c r="D736" s="16"/>
      <c r="E736" s="16"/>
      <c r="F736" s="17"/>
      <c r="G736" s="16"/>
      <c r="H736" s="16"/>
    </row>
    <row r="737" spans="4:8" x14ac:dyDescent="0.2">
      <c r="D737" s="16"/>
      <c r="E737" s="16"/>
      <c r="F737" s="17"/>
      <c r="G737" s="16"/>
      <c r="H737" s="16"/>
    </row>
    <row r="738" spans="4:8" x14ac:dyDescent="0.2">
      <c r="D738" s="16"/>
      <c r="E738" s="16"/>
      <c r="F738" s="17"/>
      <c r="G738" s="16"/>
      <c r="H738" s="16"/>
    </row>
    <row r="739" spans="4:8" x14ac:dyDescent="0.2">
      <c r="D739" s="16"/>
      <c r="E739" s="16"/>
      <c r="F739" s="17"/>
      <c r="G739" s="16"/>
      <c r="H739" s="16"/>
    </row>
    <row r="740" spans="4:8" x14ac:dyDescent="0.2">
      <c r="D740" s="16"/>
      <c r="E740" s="16"/>
      <c r="F740" s="17"/>
      <c r="G740" s="16"/>
      <c r="H740" s="16"/>
    </row>
    <row r="741" spans="4:8" x14ac:dyDescent="0.2">
      <c r="D741" s="16"/>
      <c r="E741" s="16"/>
      <c r="F741" s="17"/>
      <c r="G741" s="16"/>
      <c r="H741" s="16"/>
    </row>
    <row r="742" spans="4:8" x14ac:dyDescent="0.2">
      <c r="D742" s="16"/>
      <c r="E742" s="16"/>
      <c r="F742" s="17"/>
      <c r="G742" s="16"/>
      <c r="H742" s="16"/>
    </row>
    <row r="743" spans="4:8" x14ac:dyDescent="0.2">
      <c r="D743" s="16"/>
      <c r="E743" s="16"/>
      <c r="F743" s="17"/>
      <c r="G743" s="16"/>
      <c r="H743" s="16"/>
    </row>
    <row r="744" spans="4:8" x14ac:dyDescent="0.2">
      <c r="D744" s="16"/>
      <c r="E744" s="16"/>
      <c r="F744" s="17"/>
      <c r="G744" s="16"/>
      <c r="H744" s="16"/>
    </row>
    <row r="745" spans="4:8" x14ac:dyDescent="0.2">
      <c r="D745" s="16"/>
      <c r="E745" s="16"/>
      <c r="F745" s="17"/>
      <c r="G745" s="16"/>
      <c r="H745" s="16"/>
    </row>
    <row r="746" spans="4:8" x14ac:dyDescent="0.2">
      <c r="D746" s="16"/>
      <c r="E746" s="16"/>
      <c r="F746" s="17"/>
      <c r="G746" s="16"/>
      <c r="H746" s="16"/>
    </row>
    <row r="747" spans="4:8" x14ac:dyDescent="0.2">
      <c r="D747" s="16"/>
      <c r="E747" s="16"/>
      <c r="F747" s="17"/>
      <c r="G747" s="16"/>
      <c r="H747" s="16"/>
    </row>
    <row r="748" spans="4:8" x14ac:dyDescent="0.2">
      <c r="D748" s="16"/>
      <c r="E748" s="16"/>
      <c r="F748" s="17"/>
      <c r="G748" s="16"/>
      <c r="H748" s="16"/>
    </row>
    <row r="749" spans="4:8" x14ac:dyDescent="0.2">
      <c r="D749" s="16"/>
      <c r="E749" s="16"/>
      <c r="F749" s="17"/>
      <c r="G749" s="16"/>
      <c r="H749" s="16"/>
    </row>
    <row r="750" spans="4:8" x14ac:dyDescent="0.2">
      <c r="D750" s="16"/>
      <c r="E750" s="16"/>
      <c r="F750" s="17"/>
      <c r="G750" s="16"/>
      <c r="H750" s="16"/>
    </row>
    <row r="751" spans="4:8" x14ac:dyDescent="0.2">
      <c r="D751" s="16"/>
      <c r="E751" s="16"/>
      <c r="F751" s="17"/>
      <c r="G751" s="16"/>
      <c r="H751" s="16"/>
    </row>
    <row r="752" spans="4:8" x14ac:dyDescent="0.2">
      <c r="D752" s="16"/>
      <c r="E752" s="16"/>
      <c r="F752" s="17"/>
      <c r="G752" s="16"/>
      <c r="H752" s="16"/>
    </row>
    <row r="753" spans="4:8" x14ac:dyDescent="0.2">
      <c r="D753" s="16"/>
      <c r="E753" s="16"/>
      <c r="F753" s="17"/>
      <c r="G753" s="16"/>
      <c r="H753" s="16"/>
    </row>
    <row r="754" spans="4:8" x14ac:dyDescent="0.2">
      <c r="D754" s="16"/>
      <c r="E754" s="16"/>
      <c r="F754" s="17"/>
      <c r="G754" s="16"/>
      <c r="H754" s="16"/>
    </row>
    <row r="755" spans="4:8" x14ac:dyDescent="0.2">
      <c r="D755" s="16"/>
      <c r="E755" s="16"/>
      <c r="F755" s="17"/>
      <c r="G755" s="16"/>
      <c r="H755" s="16"/>
    </row>
    <row r="756" spans="4:8" x14ac:dyDescent="0.2">
      <c r="D756" s="16"/>
      <c r="E756" s="16"/>
      <c r="F756" s="17"/>
      <c r="G756" s="16"/>
      <c r="H756" s="16"/>
    </row>
    <row r="757" spans="4:8" x14ac:dyDescent="0.2">
      <c r="D757" s="16"/>
      <c r="E757" s="16"/>
      <c r="F757" s="17"/>
      <c r="G757" s="16"/>
      <c r="H757" s="16"/>
    </row>
    <row r="758" spans="4:8" x14ac:dyDescent="0.2">
      <c r="D758" s="16"/>
      <c r="E758" s="16"/>
      <c r="F758" s="17"/>
      <c r="G758" s="16"/>
      <c r="H758" s="16"/>
    </row>
    <row r="759" spans="4:8" x14ac:dyDescent="0.2">
      <c r="D759" s="16"/>
      <c r="E759" s="16"/>
      <c r="F759" s="17"/>
      <c r="G759" s="16"/>
      <c r="H759" s="16"/>
    </row>
    <row r="760" spans="4:8" x14ac:dyDescent="0.2">
      <c r="D760" s="16"/>
      <c r="E760" s="16"/>
      <c r="F760" s="17"/>
      <c r="G760" s="16"/>
      <c r="H760" s="16"/>
    </row>
    <row r="761" spans="4:8" x14ac:dyDescent="0.2">
      <c r="D761" s="16"/>
      <c r="E761" s="16"/>
      <c r="F761" s="17"/>
      <c r="G761" s="16"/>
      <c r="H761" s="16"/>
    </row>
    <row r="762" spans="4:8" x14ac:dyDescent="0.2">
      <c r="D762" s="16"/>
      <c r="E762" s="16"/>
      <c r="F762" s="17"/>
      <c r="G762" s="16"/>
      <c r="H762" s="16"/>
    </row>
    <row r="763" spans="4:8" x14ac:dyDescent="0.2">
      <c r="D763" s="16"/>
      <c r="E763" s="16"/>
      <c r="F763" s="17"/>
      <c r="G763" s="16"/>
      <c r="H763" s="16"/>
    </row>
    <row r="764" spans="4:8" x14ac:dyDescent="0.2">
      <c r="D764" s="16"/>
      <c r="E764" s="16"/>
      <c r="F764" s="17"/>
      <c r="G764" s="16"/>
      <c r="H764" s="16"/>
    </row>
    <row r="765" spans="4:8" x14ac:dyDescent="0.2">
      <c r="D765" s="16"/>
      <c r="E765" s="16"/>
      <c r="F765" s="17"/>
      <c r="G765" s="16"/>
      <c r="H765" s="16"/>
    </row>
    <row r="766" spans="4:8" x14ac:dyDescent="0.2">
      <c r="D766" s="16"/>
      <c r="E766" s="16"/>
      <c r="F766" s="17"/>
      <c r="G766" s="16"/>
      <c r="H766" s="16"/>
    </row>
    <row r="767" spans="4:8" x14ac:dyDescent="0.2">
      <c r="D767" s="16"/>
      <c r="E767" s="16"/>
      <c r="F767" s="17"/>
      <c r="G767" s="16"/>
      <c r="H767" s="16"/>
    </row>
    <row r="768" spans="4:8" x14ac:dyDescent="0.2">
      <c r="D768" s="16"/>
      <c r="E768" s="16"/>
      <c r="F768" s="17"/>
      <c r="G768" s="16"/>
      <c r="H768" s="16"/>
    </row>
    <row r="769" spans="4:8" x14ac:dyDescent="0.2">
      <c r="D769" s="16"/>
      <c r="E769" s="16"/>
      <c r="F769" s="17"/>
      <c r="G769" s="16"/>
      <c r="H769" s="16"/>
    </row>
    <row r="770" spans="4:8" x14ac:dyDescent="0.2">
      <c r="D770" s="16"/>
      <c r="E770" s="16"/>
      <c r="F770" s="17"/>
      <c r="G770" s="16"/>
      <c r="H770" s="16"/>
    </row>
    <row r="771" spans="4:8" x14ac:dyDescent="0.2">
      <c r="D771" s="16"/>
      <c r="E771" s="16"/>
      <c r="F771" s="17"/>
      <c r="G771" s="16"/>
      <c r="H771" s="16"/>
    </row>
    <row r="772" spans="4:8" x14ac:dyDescent="0.2">
      <c r="D772" s="16"/>
      <c r="E772" s="16"/>
      <c r="F772" s="17"/>
      <c r="G772" s="16"/>
      <c r="H772" s="16"/>
    </row>
    <row r="773" spans="4:8" x14ac:dyDescent="0.2">
      <c r="D773" s="16"/>
      <c r="E773" s="16"/>
      <c r="F773" s="17"/>
      <c r="G773" s="16"/>
      <c r="H773" s="16"/>
    </row>
    <row r="774" spans="4:8" x14ac:dyDescent="0.2">
      <c r="D774" s="16"/>
      <c r="E774" s="16"/>
      <c r="F774" s="17"/>
      <c r="G774" s="16"/>
      <c r="H774" s="16"/>
    </row>
    <row r="775" spans="4:8" x14ac:dyDescent="0.2">
      <c r="D775" s="16"/>
      <c r="E775" s="16"/>
      <c r="F775" s="17"/>
      <c r="G775" s="16"/>
      <c r="H775" s="16"/>
    </row>
    <row r="776" spans="4:8" x14ac:dyDescent="0.2">
      <c r="D776" s="16"/>
      <c r="E776" s="16"/>
      <c r="F776" s="17"/>
      <c r="G776" s="16"/>
      <c r="H776" s="16"/>
    </row>
    <row r="777" spans="4:8" x14ac:dyDescent="0.2">
      <c r="D777" s="16"/>
      <c r="E777" s="16"/>
      <c r="F777" s="17"/>
      <c r="G777" s="16"/>
      <c r="H777" s="16"/>
    </row>
    <row r="778" spans="4:8" x14ac:dyDescent="0.2">
      <c r="D778" s="16"/>
      <c r="E778" s="16"/>
      <c r="F778" s="17"/>
      <c r="G778" s="16"/>
      <c r="H778" s="16"/>
    </row>
    <row r="779" spans="4:8" x14ac:dyDescent="0.2">
      <c r="D779" s="16"/>
      <c r="E779" s="16"/>
      <c r="F779" s="17"/>
      <c r="G779" s="16"/>
      <c r="H779" s="16"/>
    </row>
    <row r="780" spans="4:8" x14ac:dyDescent="0.2">
      <c r="D780" s="16"/>
      <c r="E780" s="16"/>
      <c r="F780" s="17"/>
      <c r="G780" s="16"/>
      <c r="H780" s="16"/>
    </row>
    <row r="781" spans="4:8" x14ac:dyDescent="0.2">
      <c r="D781" s="16"/>
      <c r="E781" s="16"/>
      <c r="F781" s="17"/>
      <c r="G781" s="16"/>
      <c r="H781" s="16"/>
    </row>
    <row r="782" spans="4:8" x14ac:dyDescent="0.2">
      <c r="D782" s="16"/>
      <c r="E782" s="16"/>
      <c r="F782" s="17"/>
      <c r="G782" s="16"/>
      <c r="H782" s="16"/>
    </row>
    <row r="783" spans="4:8" x14ac:dyDescent="0.2">
      <c r="D783" s="16"/>
      <c r="E783" s="16"/>
      <c r="F783" s="17"/>
      <c r="G783" s="16"/>
      <c r="H783" s="16"/>
    </row>
    <row r="784" spans="4:8" x14ac:dyDescent="0.2">
      <c r="D784" s="16"/>
      <c r="E784" s="16"/>
      <c r="F784" s="17"/>
      <c r="G784" s="16"/>
      <c r="H784" s="16"/>
    </row>
    <row r="785" spans="4:8" x14ac:dyDescent="0.2">
      <c r="D785" s="16"/>
      <c r="E785" s="16"/>
      <c r="F785" s="17"/>
      <c r="G785" s="16"/>
      <c r="H785" s="16"/>
    </row>
    <row r="786" spans="4:8" x14ac:dyDescent="0.2">
      <c r="D786" s="16"/>
      <c r="E786" s="16"/>
      <c r="F786" s="17"/>
      <c r="G786" s="16"/>
      <c r="H786" s="16"/>
    </row>
    <row r="787" spans="4:8" x14ac:dyDescent="0.2">
      <c r="D787" s="16"/>
      <c r="E787" s="16"/>
      <c r="F787" s="17"/>
      <c r="G787" s="16"/>
      <c r="H787" s="16"/>
    </row>
    <row r="788" spans="4:8" x14ac:dyDescent="0.2">
      <c r="D788" s="16"/>
      <c r="E788" s="16"/>
      <c r="F788" s="17"/>
      <c r="G788" s="16"/>
      <c r="H788" s="16"/>
    </row>
    <row r="789" spans="4:8" x14ac:dyDescent="0.2">
      <c r="D789" s="16"/>
      <c r="E789" s="16"/>
      <c r="F789" s="17"/>
      <c r="G789" s="16"/>
      <c r="H789" s="16"/>
    </row>
    <row r="790" spans="4:8" x14ac:dyDescent="0.2">
      <c r="D790" s="16"/>
      <c r="E790" s="16"/>
      <c r="F790" s="17"/>
      <c r="G790" s="16"/>
      <c r="H790" s="16"/>
    </row>
    <row r="791" spans="4:8" x14ac:dyDescent="0.2">
      <c r="D791" s="16"/>
      <c r="E791" s="16"/>
      <c r="F791" s="17"/>
      <c r="G791" s="16"/>
      <c r="H791" s="16"/>
    </row>
    <row r="792" spans="4:8" x14ac:dyDescent="0.2">
      <c r="D792" s="16"/>
      <c r="E792" s="16"/>
      <c r="F792" s="17"/>
      <c r="G792" s="16"/>
      <c r="H792" s="16"/>
    </row>
    <row r="793" spans="4:8" x14ac:dyDescent="0.2">
      <c r="D793" s="16"/>
      <c r="E793" s="16"/>
      <c r="F793" s="17"/>
      <c r="G793" s="16"/>
      <c r="H793" s="16"/>
    </row>
    <row r="794" spans="4:8" x14ac:dyDescent="0.2">
      <c r="D794" s="16"/>
      <c r="E794" s="16"/>
      <c r="F794" s="17"/>
      <c r="G794" s="16"/>
      <c r="H794" s="16"/>
    </row>
    <row r="795" spans="4:8" x14ac:dyDescent="0.2">
      <c r="D795" s="16"/>
      <c r="E795" s="16"/>
      <c r="F795" s="17"/>
      <c r="G795" s="16"/>
      <c r="H795" s="16"/>
    </row>
    <row r="796" spans="4:8" x14ac:dyDescent="0.2">
      <c r="D796" s="16"/>
      <c r="E796" s="16"/>
      <c r="F796" s="17"/>
      <c r="G796" s="16"/>
      <c r="H796" s="16"/>
    </row>
    <row r="797" spans="4:8" x14ac:dyDescent="0.2">
      <c r="D797" s="16"/>
      <c r="E797" s="16"/>
      <c r="F797" s="17"/>
      <c r="G797" s="16"/>
      <c r="H797" s="16"/>
    </row>
    <row r="798" spans="4:8" x14ac:dyDescent="0.2">
      <c r="D798" s="16"/>
      <c r="E798" s="16"/>
      <c r="F798" s="17"/>
      <c r="G798" s="16"/>
      <c r="H798" s="16"/>
    </row>
    <row r="799" spans="4:8" x14ac:dyDescent="0.2">
      <c r="D799" s="16"/>
      <c r="E799" s="16"/>
      <c r="F799" s="17"/>
      <c r="G799" s="16"/>
      <c r="H799" s="16"/>
    </row>
    <row r="800" spans="4:8" x14ac:dyDescent="0.2">
      <c r="D800" s="16"/>
      <c r="E800" s="16"/>
      <c r="F800" s="17"/>
      <c r="G800" s="16"/>
      <c r="H800" s="16"/>
    </row>
    <row r="801" spans="4:8" x14ac:dyDescent="0.2">
      <c r="D801" s="16"/>
      <c r="E801" s="16"/>
      <c r="F801" s="17"/>
      <c r="G801" s="16"/>
      <c r="H801" s="16"/>
    </row>
    <row r="802" spans="4:8" x14ac:dyDescent="0.2">
      <c r="D802" s="16"/>
      <c r="E802" s="16"/>
      <c r="F802" s="17"/>
      <c r="G802" s="16"/>
      <c r="H802" s="16"/>
    </row>
    <row r="803" spans="4:8" x14ac:dyDescent="0.2">
      <c r="D803" s="16"/>
      <c r="E803" s="16"/>
      <c r="F803" s="17"/>
      <c r="G803" s="16"/>
      <c r="H803" s="16"/>
    </row>
    <row r="804" spans="4:8" x14ac:dyDescent="0.2">
      <c r="D804" s="16"/>
      <c r="E804" s="16"/>
      <c r="F804" s="17"/>
      <c r="G804" s="16"/>
      <c r="H804" s="16"/>
    </row>
    <row r="805" spans="4:8" x14ac:dyDescent="0.2">
      <c r="D805" s="16"/>
      <c r="E805" s="16"/>
      <c r="F805" s="17"/>
      <c r="G805" s="16"/>
      <c r="H805" s="16"/>
    </row>
    <row r="806" spans="4:8" x14ac:dyDescent="0.2">
      <c r="D806" s="16"/>
      <c r="E806" s="16"/>
      <c r="F806" s="17"/>
      <c r="G806" s="16"/>
      <c r="H806" s="16"/>
    </row>
    <row r="807" spans="4:8" x14ac:dyDescent="0.2">
      <c r="D807" s="16"/>
      <c r="E807" s="16"/>
      <c r="F807" s="17"/>
      <c r="G807" s="16"/>
      <c r="H807" s="16"/>
    </row>
    <row r="808" spans="4:8" x14ac:dyDescent="0.2">
      <c r="D808" s="16"/>
      <c r="E808" s="16"/>
      <c r="F808" s="17"/>
      <c r="G808" s="16"/>
      <c r="H808" s="16"/>
    </row>
    <row r="809" spans="4:8" x14ac:dyDescent="0.2">
      <c r="D809" s="16"/>
      <c r="E809" s="16"/>
      <c r="F809" s="17"/>
      <c r="G809" s="16"/>
      <c r="H809" s="16"/>
    </row>
    <row r="810" spans="4:8" x14ac:dyDescent="0.2">
      <c r="D810" s="16"/>
      <c r="E810" s="16"/>
      <c r="F810" s="17"/>
      <c r="G810" s="16"/>
      <c r="H810" s="16"/>
    </row>
    <row r="811" spans="4:8" x14ac:dyDescent="0.2">
      <c r="D811" s="16"/>
      <c r="E811" s="16"/>
      <c r="F811" s="17"/>
      <c r="G811" s="16"/>
      <c r="H811" s="16"/>
    </row>
    <row r="812" spans="4:8" x14ac:dyDescent="0.2">
      <c r="D812" s="16"/>
      <c r="E812" s="16"/>
      <c r="F812" s="17"/>
      <c r="G812" s="16"/>
      <c r="H812" s="16"/>
    </row>
    <row r="813" spans="4:8" x14ac:dyDescent="0.2">
      <c r="D813" s="16"/>
      <c r="E813" s="16"/>
      <c r="F813" s="17"/>
      <c r="G813" s="16"/>
      <c r="H813" s="16"/>
    </row>
    <row r="814" spans="4:8" x14ac:dyDescent="0.2">
      <c r="D814" s="16"/>
      <c r="E814" s="16"/>
      <c r="F814" s="17"/>
      <c r="G814" s="16"/>
      <c r="H814" s="16"/>
    </row>
    <row r="815" spans="4:8" x14ac:dyDescent="0.2">
      <c r="D815" s="16"/>
      <c r="E815" s="16"/>
      <c r="F815" s="17"/>
      <c r="G815" s="16"/>
      <c r="H815" s="16"/>
    </row>
    <row r="816" spans="4:8" x14ac:dyDescent="0.2">
      <c r="D816" s="16"/>
      <c r="E816" s="16"/>
      <c r="F816" s="17"/>
      <c r="G816" s="16"/>
      <c r="H816" s="16"/>
    </row>
    <row r="817" spans="4:8" x14ac:dyDescent="0.2">
      <c r="D817" s="16"/>
      <c r="E817" s="16"/>
      <c r="F817" s="17"/>
      <c r="G817" s="16"/>
      <c r="H817" s="16"/>
    </row>
    <row r="818" spans="4:8" x14ac:dyDescent="0.2">
      <c r="D818" s="16"/>
      <c r="E818" s="16"/>
      <c r="F818" s="17"/>
      <c r="G818" s="16"/>
      <c r="H818" s="16"/>
    </row>
    <row r="819" spans="4:8" x14ac:dyDescent="0.2">
      <c r="D819" s="16"/>
      <c r="E819" s="16"/>
      <c r="F819" s="17"/>
      <c r="G819" s="16"/>
      <c r="H819" s="16"/>
    </row>
    <row r="820" spans="4:8" x14ac:dyDescent="0.2">
      <c r="D820" s="16"/>
      <c r="E820" s="16"/>
      <c r="F820" s="17"/>
      <c r="G820" s="16"/>
      <c r="H820" s="16"/>
    </row>
    <row r="821" spans="4:8" x14ac:dyDescent="0.2">
      <c r="D821" s="16"/>
      <c r="E821" s="16"/>
      <c r="F821" s="17"/>
      <c r="G821" s="16"/>
      <c r="H821" s="16"/>
    </row>
    <row r="822" spans="4:8" x14ac:dyDescent="0.2">
      <c r="D822" s="16"/>
      <c r="E822" s="16"/>
      <c r="F822" s="17"/>
      <c r="G822" s="16"/>
      <c r="H822" s="16"/>
    </row>
    <row r="823" spans="4:8" x14ac:dyDescent="0.2">
      <c r="D823" s="16"/>
      <c r="E823" s="16"/>
      <c r="F823" s="17"/>
      <c r="G823" s="16"/>
      <c r="H823" s="16"/>
    </row>
    <row r="824" spans="4:8" x14ac:dyDescent="0.2">
      <c r="D824" s="16"/>
      <c r="E824" s="16"/>
      <c r="F824" s="17"/>
      <c r="G824" s="16"/>
      <c r="H824" s="16"/>
    </row>
    <row r="825" spans="4:8" x14ac:dyDescent="0.2">
      <c r="D825" s="16"/>
      <c r="E825" s="16"/>
      <c r="F825" s="17"/>
      <c r="G825" s="16"/>
      <c r="H825" s="16"/>
    </row>
    <row r="826" spans="4:8" x14ac:dyDescent="0.2">
      <c r="D826" s="16"/>
      <c r="E826" s="16"/>
      <c r="F826" s="17"/>
      <c r="G826" s="16"/>
      <c r="H826" s="16"/>
    </row>
    <row r="827" spans="4:8" x14ac:dyDescent="0.2">
      <c r="D827" s="16"/>
      <c r="E827" s="16"/>
      <c r="F827" s="17"/>
      <c r="G827" s="16"/>
      <c r="H827" s="16"/>
    </row>
    <row r="828" spans="4:8" x14ac:dyDescent="0.2">
      <c r="D828" s="16"/>
      <c r="E828" s="16"/>
      <c r="F828" s="17"/>
      <c r="G828" s="16"/>
      <c r="H828" s="16"/>
    </row>
    <row r="829" spans="4:8" x14ac:dyDescent="0.2">
      <c r="D829" s="16"/>
      <c r="E829" s="16"/>
      <c r="F829" s="17"/>
      <c r="G829" s="16"/>
      <c r="H829" s="16"/>
    </row>
    <row r="830" spans="4:8" x14ac:dyDescent="0.2">
      <c r="D830" s="16"/>
      <c r="E830" s="16"/>
      <c r="F830" s="17"/>
      <c r="G830" s="16"/>
      <c r="H830" s="16"/>
    </row>
    <row r="831" spans="4:8" x14ac:dyDescent="0.2">
      <c r="D831" s="16"/>
      <c r="E831" s="16"/>
      <c r="F831" s="17"/>
      <c r="G831" s="16"/>
      <c r="H831" s="16"/>
    </row>
    <row r="832" spans="4:8" x14ac:dyDescent="0.2">
      <c r="D832" s="16"/>
      <c r="E832" s="16"/>
      <c r="F832" s="17"/>
      <c r="G832" s="16"/>
      <c r="H832" s="16"/>
    </row>
    <row r="833" spans="4:8" x14ac:dyDescent="0.2">
      <c r="D833" s="16"/>
      <c r="E833" s="16"/>
      <c r="F833" s="17"/>
      <c r="G833" s="16"/>
      <c r="H833" s="16"/>
    </row>
    <row r="834" spans="4:8" x14ac:dyDescent="0.2">
      <c r="D834" s="16"/>
      <c r="E834" s="16"/>
      <c r="F834" s="17"/>
      <c r="G834" s="16"/>
      <c r="H834" s="16"/>
    </row>
    <row r="835" spans="4:8" x14ac:dyDescent="0.2">
      <c r="D835" s="16"/>
      <c r="E835" s="16"/>
      <c r="F835" s="17"/>
      <c r="G835" s="16"/>
      <c r="H835" s="16"/>
    </row>
    <row r="836" spans="4:8" x14ac:dyDescent="0.2">
      <c r="D836" s="16"/>
      <c r="E836" s="16"/>
      <c r="F836" s="17"/>
      <c r="G836" s="16"/>
      <c r="H836" s="16"/>
    </row>
    <row r="837" spans="4:8" x14ac:dyDescent="0.2">
      <c r="D837" s="16"/>
      <c r="E837" s="16"/>
      <c r="F837" s="17"/>
      <c r="G837" s="16"/>
      <c r="H837" s="16"/>
    </row>
    <row r="838" spans="4:8" x14ac:dyDescent="0.2">
      <c r="D838" s="16"/>
      <c r="E838" s="16"/>
      <c r="F838" s="17"/>
      <c r="G838" s="16"/>
      <c r="H838" s="16"/>
    </row>
    <row r="839" spans="4:8" x14ac:dyDescent="0.2">
      <c r="D839" s="16"/>
      <c r="E839" s="16"/>
      <c r="F839" s="17"/>
      <c r="G839" s="16"/>
      <c r="H839" s="16"/>
    </row>
    <row r="840" spans="4:8" x14ac:dyDescent="0.2">
      <c r="D840" s="16"/>
      <c r="E840" s="16"/>
      <c r="F840" s="17"/>
      <c r="G840" s="16"/>
      <c r="H840" s="16"/>
    </row>
    <row r="841" spans="4:8" x14ac:dyDescent="0.2">
      <c r="D841" s="16"/>
      <c r="E841" s="16"/>
      <c r="F841" s="17"/>
      <c r="G841" s="16"/>
      <c r="H841" s="16"/>
    </row>
    <row r="842" spans="4:8" x14ac:dyDescent="0.2">
      <c r="D842" s="16"/>
      <c r="E842" s="16"/>
      <c r="F842" s="17"/>
      <c r="G842" s="16"/>
      <c r="H842" s="16"/>
    </row>
    <row r="843" spans="4:8" x14ac:dyDescent="0.2">
      <c r="D843" s="16"/>
      <c r="E843" s="16"/>
      <c r="F843" s="17"/>
      <c r="G843" s="16"/>
      <c r="H843" s="16"/>
    </row>
    <row r="844" spans="4:8" x14ac:dyDescent="0.2">
      <c r="D844" s="16"/>
      <c r="E844" s="16"/>
      <c r="F844" s="17"/>
      <c r="G844" s="16"/>
      <c r="H844" s="16"/>
    </row>
    <row r="845" spans="4:8" x14ac:dyDescent="0.2">
      <c r="D845" s="16"/>
      <c r="E845" s="16"/>
      <c r="F845" s="17"/>
      <c r="G845" s="16"/>
      <c r="H845" s="16"/>
    </row>
    <row r="846" spans="4:8" x14ac:dyDescent="0.2">
      <c r="D846" s="16"/>
      <c r="E846" s="16"/>
      <c r="F846" s="17"/>
      <c r="G846" s="16"/>
      <c r="H846" s="16"/>
    </row>
    <row r="847" spans="4:8" x14ac:dyDescent="0.2">
      <c r="D847" s="16"/>
      <c r="E847" s="16"/>
      <c r="F847" s="17"/>
      <c r="G847" s="16"/>
      <c r="H847" s="16"/>
    </row>
    <row r="848" spans="4:8" x14ac:dyDescent="0.2">
      <c r="D848" s="16"/>
      <c r="E848" s="16"/>
      <c r="F848" s="17"/>
      <c r="G848" s="16"/>
      <c r="H848" s="16"/>
    </row>
    <row r="849" spans="4:8" x14ac:dyDescent="0.2">
      <c r="D849" s="16"/>
      <c r="E849" s="16"/>
      <c r="F849" s="17"/>
      <c r="G849" s="16"/>
      <c r="H849" s="16"/>
    </row>
    <row r="850" spans="4:8" x14ac:dyDescent="0.2">
      <c r="D850" s="16"/>
      <c r="E850" s="16"/>
      <c r="F850" s="17"/>
      <c r="G850" s="16"/>
      <c r="H850" s="16"/>
    </row>
    <row r="851" spans="4:8" x14ac:dyDescent="0.2">
      <c r="D851" s="16"/>
      <c r="E851" s="16"/>
      <c r="F851" s="17"/>
      <c r="G851" s="16"/>
      <c r="H851" s="16"/>
    </row>
    <row r="852" spans="4:8" x14ac:dyDescent="0.2">
      <c r="D852" s="16"/>
      <c r="E852" s="16"/>
      <c r="F852" s="17"/>
      <c r="G852" s="16"/>
      <c r="H852" s="16"/>
    </row>
    <row r="853" spans="4:8" x14ac:dyDescent="0.2">
      <c r="D853" s="16"/>
      <c r="E853" s="16"/>
      <c r="F853" s="17"/>
      <c r="G853" s="16"/>
      <c r="H853" s="16"/>
    </row>
    <row r="854" spans="4:8" x14ac:dyDescent="0.2">
      <c r="D854" s="16"/>
      <c r="E854" s="16"/>
      <c r="F854" s="17"/>
      <c r="G854" s="16"/>
      <c r="H854" s="16"/>
    </row>
    <row r="855" spans="4:8" x14ac:dyDescent="0.2">
      <c r="D855" s="16"/>
      <c r="E855" s="16"/>
      <c r="F855" s="17"/>
      <c r="G855" s="16"/>
      <c r="H855" s="16"/>
    </row>
    <row r="856" spans="4:8" x14ac:dyDescent="0.2">
      <c r="D856" s="16"/>
      <c r="E856" s="16"/>
      <c r="F856" s="17"/>
      <c r="G856" s="16"/>
      <c r="H856" s="16"/>
    </row>
    <row r="857" spans="4:8" x14ac:dyDescent="0.2">
      <c r="D857" s="16"/>
      <c r="E857" s="16"/>
      <c r="F857" s="17"/>
      <c r="G857" s="16"/>
      <c r="H857" s="16"/>
    </row>
    <row r="858" spans="4:8" x14ac:dyDescent="0.2">
      <c r="D858" s="16"/>
      <c r="E858" s="16"/>
      <c r="F858" s="17"/>
      <c r="G858" s="16"/>
      <c r="H858" s="16"/>
    </row>
    <row r="859" spans="4:8" x14ac:dyDescent="0.2">
      <c r="D859" s="16"/>
      <c r="E859" s="16"/>
      <c r="F859" s="17"/>
      <c r="G859" s="16"/>
      <c r="H859" s="16"/>
    </row>
    <row r="860" spans="4:8" x14ac:dyDescent="0.2">
      <c r="D860" s="16"/>
      <c r="E860" s="16"/>
      <c r="F860" s="17"/>
      <c r="G860" s="16"/>
      <c r="H860" s="16"/>
    </row>
    <row r="861" spans="4:8" x14ac:dyDescent="0.2">
      <c r="D861" s="16"/>
      <c r="E861" s="16"/>
      <c r="F861" s="17"/>
      <c r="G861" s="16"/>
      <c r="H861" s="16"/>
    </row>
    <row r="862" spans="4:8" x14ac:dyDescent="0.2">
      <c r="D862" s="16"/>
      <c r="E862" s="16"/>
      <c r="F862" s="17"/>
      <c r="G862" s="16"/>
      <c r="H862" s="16"/>
    </row>
    <row r="863" spans="4:8" x14ac:dyDescent="0.2">
      <c r="D863" s="16"/>
      <c r="E863" s="16"/>
      <c r="F863" s="17"/>
      <c r="G863" s="16"/>
      <c r="H863" s="16"/>
    </row>
    <row r="864" spans="4:8" x14ac:dyDescent="0.2">
      <c r="D864" s="16"/>
      <c r="E864" s="16"/>
      <c r="F864" s="17"/>
      <c r="G864" s="16"/>
      <c r="H864" s="16"/>
    </row>
    <row r="865" spans="4:8" x14ac:dyDescent="0.2">
      <c r="D865" s="16"/>
      <c r="E865" s="16"/>
      <c r="F865" s="17"/>
      <c r="G865" s="16"/>
      <c r="H865" s="16"/>
    </row>
    <row r="866" spans="4:8" x14ac:dyDescent="0.2">
      <c r="D866" s="16"/>
      <c r="E866" s="16"/>
      <c r="F866" s="17"/>
      <c r="G866" s="16"/>
      <c r="H866" s="16"/>
    </row>
    <row r="867" spans="4:8" x14ac:dyDescent="0.2">
      <c r="D867" s="16"/>
      <c r="E867" s="16"/>
      <c r="F867" s="17"/>
      <c r="G867" s="16"/>
      <c r="H867" s="16"/>
    </row>
    <row r="868" spans="4:8" x14ac:dyDescent="0.2">
      <c r="D868" s="16"/>
      <c r="E868" s="16"/>
      <c r="F868" s="17"/>
      <c r="G868" s="16"/>
      <c r="H868" s="16"/>
    </row>
    <row r="869" spans="4:8" x14ac:dyDescent="0.2">
      <c r="D869" s="16"/>
      <c r="E869" s="16"/>
      <c r="F869" s="17"/>
      <c r="G869" s="16"/>
      <c r="H869" s="16"/>
    </row>
    <row r="870" spans="4:8" x14ac:dyDescent="0.2">
      <c r="D870" s="16"/>
      <c r="E870" s="16"/>
      <c r="F870" s="17"/>
      <c r="G870" s="16"/>
      <c r="H870" s="16"/>
    </row>
    <row r="871" spans="4:8" x14ac:dyDescent="0.2">
      <c r="D871" s="16"/>
      <c r="E871" s="16"/>
      <c r="F871" s="17"/>
      <c r="G871" s="16"/>
      <c r="H871" s="16"/>
    </row>
    <row r="872" spans="4:8" x14ac:dyDescent="0.2">
      <c r="D872" s="16"/>
      <c r="E872" s="16"/>
      <c r="F872" s="17"/>
      <c r="G872" s="16"/>
      <c r="H872" s="16"/>
    </row>
    <row r="873" spans="4:8" x14ac:dyDescent="0.2">
      <c r="D873" s="16"/>
      <c r="E873" s="16"/>
      <c r="F873" s="17"/>
      <c r="G873" s="16"/>
      <c r="H873" s="16"/>
    </row>
    <row r="874" spans="4:8" x14ac:dyDescent="0.2">
      <c r="D874" s="16"/>
      <c r="E874" s="16"/>
      <c r="F874" s="17"/>
      <c r="G874" s="16"/>
      <c r="H874" s="16"/>
    </row>
    <row r="875" spans="4:8" x14ac:dyDescent="0.2">
      <c r="D875" s="16"/>
      <c r="E875" s="16"/>
      <c r="F875" s="17"/>
      <c r="G875" s="16"/>
      <c r="H875" s="16"/>
    </row>
    <row r="876" spans="4:8" x14ac:dyDescent="0.2">
      <c r="D876" s="16"/>
      <c r="E876" s="16"/>
      <c r="F876" s="17"/>
      <c r="G876" s="16"/>
      <c r="H876" s="16"/>
    </row>
    <row r="877" spans="4:8" x14ac:dyDescent="0.2">
      <c r="D877" s="16"/>
      <c r="E877" s="16"/>
      <c r="F877" s="17"/>
      <c r="G877" s="16"/>
      <c r="H877" s="16"/>
    </row>
    <row r="878" spans="4:8" x14ac:dyDescent="0.2">
      <c r="D878" s="16"/>
      <c r="E878" s="16"/>
      <c r="F878" s="17"/>
      <c r="G878" s="16"/>
      <c r="H878" s="16"/>
    </row>
    <row r="879" spans="4:8" x14ac:dyDescent="0.2">
      <c r="D879" s="16"/>
      <c r="E879" s="16"/>
      <c r="F879" s="17"/>
      <c r="G879" s="16"/>
      <c r="H879" s="16"/>
    </row>
    <row r="880" spans="4:8" x14ac:dyDescent="0.2">
      <c r="D880" s="16"/>
      <c r="E880" s="16"/>
      <c r="F880" s="17"/>
      <c r="G880" s="16"/>
      <c r="H880" s="16"/>
    </row>
    <row r="881" spans="4:8" x14ac:dyDescent="0.2">
      <c r="D881" s="16"/>
      <c r="E881" s="16"/>
      <c r="F881" s="17"/>
      <c r="G881" s="16"/>
      <c r="H881" s="16"/>
    </row>
    <row r="882" spans="4:8" x14ac:dyDescent="0.2">
      <c r="D882" s="16"/>
      <c r="E882" s="16"/>
      <c r="F882" s="17"/>
      <c r="G882" s="16"/>
      <c r="H882" s="16"/>
    </row>
    <row r="883" spans="4:8" x14ac:dyDescent="0.2">
      <c r="D883" s="16"/>
      <c r="E883" s="16"/>
      <c r="F883" s="17"/>
      <c r="G883" s="16"/>
      <c r="H883" s="16"/>
    </row>
    <row r="884" spans="4:8" x14ac:dyDescent="0.2">
      <c r="D884" s="16"/>
      <c r="E884" s="16"/>
      <c r="F884" s="17"/>
      <c r="G884" s="16"/>
      <c r="H884" s="16"/>
    </row>
    <row r="885" spans="4:8" x14ac:dyDescent="0.2">
      <c r="D885" s="16"/>
      <c r="E885" s="16"/>
      <c r="F885" s="17"/>
      <c r="G885" s="16"/>
      <c r="H885" s="16"/>
    </row>
    <row r="886" spans="4:8" x14ac:dyDescent="0.2">
      <c r="D886" s="16"/>
      <c r="E886" s="16"/>
      <c r="F886" s="17"/>
      <c r="G886" s="16"/>
      <c r="H886" s="16"/>
    </row>
    <row r="887" spans="4:8" x14ac:dyDescent="0.2">
      <c r="D887" s="16"/>
      <c r="E887" s="16"/>
      <c r="F887" s="17"/>
      <c r="G887" s="16"/>
      <c r="H887" s="16"/>
    </row>
    <row r="888" spans="4:8" x14ac:dyDescent="0.2">
      <c r="D888" s="16"/>
      <c r="E888" s="16"/>
      <c r="F888" s="17"/>
      <c r="G888" s="16"/>
      <c r="H888" s="16"/>
    </row>
    <row r="889" spans="4:8" x14ac:dyDescent="0.2">
      <c r="D889" s="16"/>
      <c r="E889" s="16"/>
      <c r="F889" s="17"/>
      <c r="G889" s="16"/>
      <c r="H889" s="16"/>
    </row>
    <row r="890" spans="4:8" x14ac:dyDescent="0.2">
      <c r="D890" s="16"/>
      <c r="E890" s="16"/>
      <c r="F890" s="17"/>
      <c r="G890" s="16"/>
      <c r="H890" s="16"/>
    </row>
    <row r="891" spans="4:8" x14ac:dyDescent="0.2">
      <c r="D891" s="16"/>
      <c r="E891" s="16"/>
      <c r="F891" s="17"/>
      <c r="G891" s="16"/>
      <c r="H891" s="16"/>
    </row>
    <row r="892" spans="4:8" x14ac:dyDescent="0.2">
      <c r="D892" s="16"/>
      <c r="E892" s="16"/>
      <c r="F892" s="17"/>
      <c r="G892" s="16"/>
      <c r="H892" s="16"/>
    </row>
    <row r="893" spans="4:8" x14ac:dyDescent="0.2">
      <c r="D893" s="16"/>
      <c r="E893" s="16"/>
      <c r="F893" s="17"/>
      <c r="G893" s="16"/>
      <c r="H893" s="16"/>
    </row>
    <row r="894" spans="4:8" x14ac:dyDescent="0.2">
      <c r="D894" s="16"/>
      <c r="E894" s="16"/>
      <c r="F894" s="17"/>
      <c r="G894" s="16"/>
      <c r="H894" s="16"/>
    </row>
    <row r="895" spans="4:8" x14ac:dyDescent="0.2">
      <c r="D895" s="16"/>
      <c r="E895" s="16"/>
      <c r="F895" s="17"/>
      <c r="G895" s="16"/>
      <c r="H895" s="16"/>
    </row>
    <row r="896" spans="4:8" x14ac:dyDescent="0.2">
      <c r="D896" s="16"/>
      <c r="E896" s="16"/>
      <c r="F896" s="17"/>
      <c r="G896" s="16"/>
      <c r="H896" s="16"/>
    </row>
    <row r="897" spans="4:8" x14ac:dyDescent="0.2">
      <c r="D897" s="16"/>
      <c r="E897" s="16"/>
      <c r="F897" s="17"/>
      <c r="G897" s="16"/>
      <c r="H897" s="16"/>
    </row>
    <row r="898" spans="4:8" x14ac:dyDescent="0.2">
      <c r="D898" s="16"/>
      <c r="E898" s="16"/>
      <c r="F898" s="17"/>
      <c r="G898" s="16"/>
      <c r="H898" s="16"/>
    </row>
    <row r="899" spans="4:8" x14ac:dyDescent="0.2">
      <c r="D899" s="16"/>
      <c r="E899" s="16"/>
      <c r="F899" s="17"/>
      <c r="G899" s="16"/>
      <c r="H899" s="16"/>
    </row>
    <row r="900" spans="4:8" x14ac:dyDescent="0.2">
      <c r="D900" s="16"/>
      <c r="E900" s="16"/>
      <c r="F900" s="17"/>
      <c r="G900" s="16"/>
      <c r="H900" s="16"/>
    </row>
    <row r="901" spans="4:8" x14ac:dyDescent="0.2">
      <c r="D901" s="16"/>
      <c r="E901" s="16"/>
      <c r="F901" s="17"/>
      <c r="G901" s="16"/>
      <c r="H901" s="16"/>
    </row>
    <row r="902" spans="4:8" x14ac:dyDescent="0.2">
      <c r="D902" s="16"/>
      <c r="E902" s="16"/>
      <c r="F902" s="17"/>
      <c r="G902" s="16"/>
      <c r="H902" s="16"/>
    </row>
    <row r="903" spans="4:8" x14ac:dyDescent="0.2">
      <c r="D903" s="16"/>
      <c r="E903" s="16"/>
      <c r="F903" s="17"/>
      <c r="G903" s="16"/>
      <c r="H903" s="16"/>
    </row>
    <row r="904" spans="4:8" x14ac:dyDescent="0.2">
      <c r="D904" s="16"/>
      <c r="E904" s="16"/>
      <c r="F904" s="17"/>
      <c r="G904" s="16"/>
      <c r="H904" s="16"/>
    </row>
    <row r="905" spans="4:8" x14ac:dyDescent="0.2">
      <c r="D905" s="16"/>
      <c r="E905" s="16"/>
      <c r="F905" s="17"/>
      <c r="G905" s="16"/>
      <c r="H905" s="16"/>
    </row>
    <row r="906" spans="4:8" x14ac:dyDescent="0.2">
      <c r="D906" s="16"/>
      <c r="E906" s="16"/>
      <c r="F906" s="17"/>
      <c r="G906" s="16"/>
      <c r="H906" s="16"/>
    </row>
    <row r="907" spans="4:8" x14ac:dyDescent="0.2">
      <c r="D907" s="16"/>
      <c r="E907" s="16"/>
      <c r="F907" s="17"/>
      <c r="G907" s="16"/>
      <c r="H907" s="16"/>
    </row>
    <row r="908" spans="4:8" x14ac:dyDescent="0.2">
      <c r="D908" s="16"/>
      <c r="E908" s="16"/>
      <c r="F908" s="17"/>
      <c r="G908" s="16"/>
      <c r="H908" s="16"/>
    </row>
    <row r="909" spans="4:8" x14ac:dyDescent="0.2">
      <c r="D909" s="16"/>
      <c r="E909" s="16"/>
      <c r="F909" s="17"/>
      <c r="G909" s="16"/>
      <c r="H909" s="16"/>
    </row>
    <row r="910" spans="4:8" x14ac:dyDescent="0.2">
      <c r="D910" s="16"/>
      <c r="E910" s="16"/>
      <c r="F910" s="17"/>
      <c r="G910" s="16"/>
      <c r="H910" s="16"/>
    </row>
    <row r="911" spans="4:8" x14ac:dyDescent="0.2">
      <c r="D911" s="16"/>
      <c r="E911" s="16"/>
      <c r="F911" s="17"/>
      <c r="G911" s="16"/>
      <c r="H911" s="16"/>
    </row>
    <row r="912" spans="4:8" x14ac:dyDescent="0.2">
      <c r="D912" s="16"/>
      <c r="E912" s="16"/>
      <c r="F912" s="17"/>
      <c r="G912" s="16"/>
      <c r="H912" s="16"/>
    </row>
    <row r="913" spans="4:8" x14ac:dyDescent="0.2">
      <c r="D913" s="16"/>
      <c r="E913" s="16"/>
      <c r="F913" s="17"/>
      <c r="G913" s="16"/>
      <c r="H913" s="16"/>
    </row>
    <row r="914" spans="4:8" x14ac:dyDescent="0.2">
      <c r="D914" s="16"/>
      <c r="E914" s="16"/>
      <c r="F914" s="17"/>
      <c r="G914" s="16"/>
      <c r="H914" s="16"/>
    </row>
    <row r="915" spans="4:8" x14ac:dyDescent="0.2">
      <c r="D915" s="16"/>
      <c r="E915" s="16"/>
      <c r="F915" s="17"/>
      <c r="G915" s="16"/>
      <c r="H915" s="16"/>
    </row>
    <row r="916" spans="4:8" x14ac:dyDescent="0.2">
      <c r="D916" s="16"/>
      <c r="E916" s="16"/>
      <c r="F916" s="17"/>
      <c r="G916" s="16"/>
      <c r="H916" s="16"/>
    </row>
    <row r="917" spans="4:8" x14ac:dyDescent="0.2">
      <c r="D917" s="16"/>
      <c r="E917" s="16"/>
      <c r="F917" s="17"/>
      <c r="G917" s="16"/>
      <c r="H917" s="16"/>
    </row>
    <row r="918" spans="4:8" x14ac:dyDescent="0.2">
      <c r="D918" s="16"/>
      <c r="E918" s="16"/>
      <c r="F918" s="17"/>
      <c r="G918" s="16"/>
      <c r="H918" s="16"/>
    </row>
    <row r="919" spans="4:8" x14ac:dyDescent="0.2">
      <c r="D919" s="16"/>
      <c r="E919" s="16"/>
      <c r="F919" s="17"/>
      <c r="G919" s="16"/>
      <c r="H919" s="16"/>
    </row>
    <row r="920" spans="4:8" x14ac:dyDescent="0.2">
      <c r="D920" s="16"/>
      <c r="E920" s="16"/>
      <c r="F920" s="17"/>
      <c r="G920" s="16"/>
      <c r="H920" s="16"/>
    </row>
    <row r="921" spans="4:8" x14ac:dyDescent="0.2">
      <c r="D921" s="16"/>
      <c r="E921" s="16"/>
      <c r="F921" s="17"/>
      <c r="G921" s="16"/>
      <c r="H921" s="16"/>
    </row>
    <row r="922" spans="4:8" x14ac:dyDescent="0.2">
      <c r="D922" s="16"/>
      <c r="E922" s="16"/>
      <c r="F922" s="17"/>
      <c r="G922" s="16"/>
      <c r="H922" s="16"/>
    </row>
    <row r="923" spans="4:8" x14ac:dyDescent="0.2">
      <c r="D923" s="16"/>
      <c r="E923" s="16"/>
      <c r="F923" s="17"/>
      <c r="G923" s="16"/>
      <c r="H923" s="16"/>
    </row>
    <row r="924" spans="4:8" x14ac:dyDescent="0.2">
      <c r="D924" s="16"/>
      <c r="E924" s="16"/>
      <c r="F924" s="17"/>
      <c r="G924" s="16"/>
      <c r="H924" s="16"/>
    </row>
    <row r="925" spans="4:8" x14ac:dyDescent="0.2">
      <c r="D925" s="16"/>
      <c r="E925" s="16"/>
      <c r="F925" s="17"/>
      <c r="G925" s="16"/>
      <c r="H925" s="16"/>
    </row>
    <row r="926" spans="4:8" x14ac:dyDescent="0.2">
      <c r="D926" s="16"/>
      <c r="E926" s="16"/>
      <c r="F926" s="17"/>
      <c r="G926" s="16"/>
      <c r="H926" s="16"/>
    </row>
    <row r="927" spans="4:8" x14ac:dyDescent="0.2">
      <c r="D927" s="16"/>
      <c r="E927" s="16"/>
      <c r="F927" s="17"/>
      <c r="G927" s="16"/>
      <c r="H927" s="16"/>
    </row>
    <row r="928" spans="4:8" x14ac:dyDescent="0.2">
      <c r="D928" s="16"/>
      <c r="E928" s="16"/>
      <c r="F928" s="17"/>
      <c r="G928" s="16"/>
      <c r="H928" s="16"/>
    </row>
    <row r="929" spans="4:8" x14ac:dyDescent="0.2">
      <c r="D929" s="16"/>
      <c r="E929" s="16"/>
      <c r="F929" s="17"/>
      <c r="G929" s="16"/>
      <c r="H929" s="16"/>
    </row>
    <row r="930" spans="4:8" x14ac:dyDescent="0.2">
      <c r="D930" s="16"/>
      <c r="E930" s="16"/>
      <c r="F930" s="17"/>
      <c r="G930" s="16"/>
      <c r="H930" s="16"/>
    </row>
    <row r="931" spans="4:8" x14ac:dyDescent="0.2">
      <c r="D931" s="16"/>
      <c r="E931" s="16"/>
      <c r="F931" s="17"/>
      <c r="G931" s="16"/>
      <c r="H931" s="16"/>
    </row>
    <row r="932" spans="4:8" x14ac:dyDescent="0.2">
      <c r="D932" s="16"/>
      <c r="E932" s="16"/>
      <c r="F932" s="17"/>
      <c r="G932" s="16"/>
      <c r="H932" s="16"/>
    </row>
    <row r="933" spans="4:8" x14ac:dyDescent="0.2">
      <c r="D933" s="16"/>
      <c r="E933" s="16"/>
      <c r="F933" s="17"/>
      <c r="G933" s="16"/>
      <c r="H933" s="16"/>
    </row>
    <row r="934" spans="4:8" x14ac:dyDescent="0.2">
      <c r="D934" s="16"/>
      <c r="E934" s="16"/>
      <c r="F934" s="17"/>
      <c r="G934" s="16"/>
      <c r="H934" s="16"/>
    </row>
    <row r="935" spans="4:8" x14ac:dyDescent="0.2">
      <c r="D935" s="16"/>
      <c r="E935" s="16"/>
      <c r="F935" s="17"/>
      <c r="G935" s="16"/>
      <c r="H935" s="16"/>
    </row>
    <row r="936" spans="4:8" x14ac:dyDescent="0.2">
      <c r="D936" s="16"/>
      <c r="E936" s="16"/>
      <c r="F936" s="17"/>
      <c r="G936" s="16"/>
      <c r="H936" s="16"/>
    </row>
    <row r="937" spans="4:8" x14ac:dyDescent="0.2">
      <c r="D937" s="16"/>
      <c r="E937" s="16"/>
      <c r="F937" s="17"/>
      <c r="G937" s="16"/>
      <c r="H937" s="16"/>
    </row>
    <row r="938" spans="4:8" x14ac:dyDescent="0.2">
      <c r="D938" s="16"/>
      <c r="E938" s="16"/>
      <c r="F938" s="17"/>
      <c r="G938" s="16"/>
      <c r="H938" s="16"/>
    </row>
    <row r="939" spans="4:8" x14ac:dyDescent="0.2">
      <c r="D939" s="16"/>
      <c r="E939" s="16"/>
      <c r="F939" s="17"/>
      <c r="G939" s="16"/>
      <c r="H939" s="16"/>
    </row>
    <row r="940" spans="4:8" x14ac:dyDescent="0.2">
      <c r="D940" s="16"/>
      <c r="E940" s="16"/>
      <c r="F940" s="17"/>
      <c r="G940" s="16"/>
      <c r="H940" s="16"/>
    </row>
    <row r="941" spans="4:8" x14ac:dyDescent="0.2">
      <c r="D941" s="16"/>
      <c r="E941" s="16"/>
      <c r="F941" s="17"/>
      <c r="G941" s="16"/>
      <c r="H941" s="16"/>
    </row>
    <row r="942" spans="4:8" x14ac:dyDescent="0.2">
      <c r="D942" s="16"/>
      <c r="E942" s="16"/>
      <c r="F942" s="17"/>
      <c r="G942" s="16"/>
      <c r="H942" s="16"/>
    </row>
    <row r="943" spans="4:8" x14ac:dyDescent="0.2">
      <c r="D943" s="16"/>
      <c r="E943" s="16"/>
      <c r="F943" s="17"/>
      <c r="G943" s="16"/>
      <c r="H943" s="16"/>
    </row>
    <row r="944" spans="4:8" x14ac:dyDescent="0.2">
      <c r="D944" s="16"/>
      <c r="E944" s="16"/>
      <c r="F944" s="17"/>
      <c r="G944" s="16"/>
      <c r="H944" s="16"/>
    </row>
    <row r="945" spans="4:8" x14ac:dyDescent="0.2">
      <c r="D945" s="16"/>
      <c r="E945" s="16"/>
      <c r="F945" s="17"/>
      <c r="G945" s="16"/>
      <c r="H945" s="16"/>
    </row>
    <row r="946" spans="4:8" x14ac:dyDescent="0.2">
      <c r="D946" s="16"/>
      <c r="E946" s="16"/>
      <c r="F946" s="17"/>
      <c r="G946" s="16"/>
      <c r="H946" s="16"/>
    </row>
    <row r="947" spans="4:8" x14ac:dyDescent="0.2">
      <c r="D947" s="16"/>
      <c r="E947" s="16"/>
      <c r="F947" s="17"/>
      <c r="G947" s="16"/>
      <c r="H947" s="16"/>
    </row>
    <row r="948" spans="4:8" x14ac:dyDescent="0.2">
      <c r="D948" s="16"/>
      <c r="E948" s="16"/>
      <c r="F948" s="17"/>
      <c r="G948" s="16"/>
      <c r="H948" s="16"/>
    </row>
    <row r="949" spans="4:8" x14ac:dyDescent="0.2">
      <c r="D949" s="16"/>
      <c r="E949" s="16"/>
      <c r="F949" s="17"/>
      <c r="G949" s="16"/>
      <c r="H949" s="16"/>
    </row>
    <row r="950" spans="4:8" x14ac:dyDescent="0.2">
      <c r="D950" s="16"/>
      <c r="E950" s="16"/>
      <c r="F950" s="17"/>
      <c r="G950" s="16"/>
      <c r="H950" s="16"/>
    </row>
    <row r="951" spans="4:8" x14ac:dyDescent="0.2">
      <c r="D951" s="16"/>
      <c r="E951" s="16"/>
      <c r="F951" s="17"/>
      <c r="G951" s="16"/>
      <c r="H951" s="16"/>
    </row>
    <row r="952" spans="4:8" x14ac:dyDescent="0.2">
      <c r="D952" s="16"/>
      <c r="E952" s="16"/>
      <c r="F952" s="17"/>
      <c r="G952" s="16"/>
      <c r="H952" s="16"/>
    </row>
    <row r="953" spans="4:8" x14ac:dyDescent="0.2">
      <c r="D953" s="16"/>
      <c r="E953" s="16"/>
      <c r="F953" s="17"/>
      <c r="G953" s="16"/>
      <c r="H953" s="16"/>
    </row>
    <row r="954" spans="4:8" x14ac:dyDescent="0.2">
      <c r="D954" s="16"/>
      <c r="E954" s="16"/>
      <c r="F954" s="17"/>
      <c r="G954" s="16"/>
      <c r="H954" s="16"/>
    </row>
    <row r="955" spans="4:8" x14ac:dyDescent="0.2">
      <c r="D955" s="16"/>
      <c r="E955" s="16"/>
      <c r="F955" s="17"/>
      <c r="G955" s="16"/>
      <c r="H955" s="16"/>
    </row>
    <row r="956" spans="4:8" x14ac:dyDescent="0.2">
      <c r="D956" s="16"/>
      <c r="E956" s="16"/>
      <c r="F956" s="17"/>
      <c r="G956" s="16"/>
      <c r="H956" s="16"/>
    </row>
    <row r="957" spans="4:8" x14ac:dyDescent="0.2">
      <c r="D957" s="16"/>
      <c r="E957" s="16"/>
      <c r="F957" s="17"/>
      <c r="G957" s="16"/>
      <c r="H957" s="16"/>
    </row>
    <row r="958" spans="4:8" x14ac:dyDescent="0.2">
      <c r="D958" s="16"/>
      <c r="E958" s="16"/>
      <c r="F958" s="17"/>
      <c r="G958" s="16"/>
      <c r="H958" s="16"/>
    </row>
    <row r="959" spans="4:8" x14ac:dyDescent="0.2">
      <c r="D959" s="16"/>
      <c r="E959" s="16"/>
      <c r="F959" s="17"/>
      <c r="G959" s="16"/>
      <c r="H959" s="16"/>
    </row>
    <row r="960" spans="4:8" x14ac:dyDescent="0.2">
      <c r="D960" s="16"/>
      <c r="E960" s="16"/>
      <c r="F960" s="17"/>
      <c r="G960" s="16"/>
      <c r="H960" s="16"/>
    </row>
    <row r="961" spans="4:8" x14ac:dyDescent="0.2">
      <c r="D961" s="16"/>
      <c r="E961" s="16"/>
      <c r="F961" s="17"/>
      <c r="G961" s="16"/>
      <c r="H961" s="16"/>
    </row>
    <row r="962" spans="4:8" x14ac:dyDescent="0.2">
      <c r="D962" s="16"/>
      <c r="E962" s="16"/>
      <c r="F962" s="17"/>
      <c r="G962" s="16"/>
      <c r="H962" s="16"/>
    </row>
    <row r="963" spans="4:8" x14ac:dyDescent="0.2">
      <c r="D963" s="16"/>
      <c r="E963" s="16"/>
      <c r="F963" s="17"/>
      <c r="G963" s="16"/>
      <c r="H963" s="16"/>
    </row>
    <row r="964" spans="4:8" x14ac:dyDescent="0.2">
      <c r="D964" s="16"/>
      <c r="E964" s="16"/>
      <c r="F964" s="17"/>
      <c r="G964" s="16"/>
      <c r="H964" s="16"/>
    </row>
    <row r="965" spans="4:8" x14ac:dyDescent="0.2">
      <c r="D965" s="16"/>
      <c r="E965" s="16"/>
      <c r="F965" s="17"/>
      <c r="G965" s="16"/>
      <c r="H965" s="16"/>
    </row>
    <row r="966" spans="4:8" x14ac:dyDescent="0.2">
      <c r="D966" s="16"/>
      <c r="E966" s="16"/>
      <c r="F966" s="17"/>
      <c r="G966" s="16"/>
      <c r="H966" s="16"/>
    </row>
    <row r="967" spans="4:8" x14ac:dyDescent="0.2">
      <c r="D967" s="16"/>
      <c r="E967" s="16"/>
      <c r="F967" s="17"/>
      <c r="G967" s="16"/>
      <c r="H967" s="16"/>
    </row>
    <row r="968" spans="4:8" x14ac:dyDescent="0.2">
      <c r="D968" s="16"/>
      <c r="E968" s="16"/>
      <c r="F968" s="17"/>
      <c r="G968" s="16"/>
      <c r="H968" s="16"/>
    </row>
    <row r="969" spans="4:8" x14ac:dyDescent="0.2">
      <c r="D969" s="16"/>
      <c r="E969" s="16"/>
      <c r="F969" s="17"/>
      <c r="G969" s="16"/>
      <c r="H969" s="16"/>
    </row>
    <row r="970" spans="4:8" x14ac:dyDescent="0.2">
      <c r="D970" s="16"/>
      <c r="E970" s="16"/>
      <c r="F970" s="17"/>
      <c r="G970" s="16"/>
      <c r="H970" s="16"/>
    </row>
    <row r="971" spans="4:8" x14ac:dyDescent="0.2">
      <c r="D971" s="16"/>
      <c r="E971" s="16"/>
      <c r="F971" s="17"/>
      <c r="G971" s="16"/>
      <c r="H971" s="16"/>
    </row>
    <row r="972" spans="4:8" x14ac:dyDescent="0.2">
      <c r="D972" s="16"/>
      <c r="E972" s="16"/>
      <c r="F972" s="17"/>
      <c r="G972" s="16"/>
      <c r="H972" s="16"/>
    </row>
    <row r="973" spans="4:8" x14ac:dyDescent="0.2">
      <c r="D973" s="16"/>
      <c r="E973" s="16"/>
      <c r="F973" s="17"/>
      <c r="G973" s="16"/>
      <c r="H973" s="16"/>
    </row>
    <row r="974" spans="4:8" x14ac:dyDescent="0.2">
      <c r="D974" s="16"/>
      <c r="E974" s="16"/>
      <c r="F974" s="17"/>
      <c r="G974" s="16"/>
      <c r="H974" s="16"/>
    </row>
    <row r="975" spans="4:8" x14ac:dyDescent="0.2">
      <c r="D975" s="16"/>
      <c r="E975" s="16"/>
      <c r="F975" s="17"/>
      <c r="G975" s="16"/>
      <c r="H975" s="16"/>
    </row>
    <row r="976" spans="4:8" x14ac:dyDescent="0.2">
      <c r="D976" s="16"/>
      <c r="E976" s="16"/>
      <c r="F976" s="17"/>
      <c r="G976" s="16"/>
      <c r="H976" s="16"/>
    </row>
    <row r="977" spans="4:8" x14ac:dyDescent="0.2">
      <c r="D977" s="16"/>
      <c r="E977" s="16"/>
      <c r="F977" s="17"/>
      <c r="G977" s="16"/>
      <c r="H977" s="16"/>
    </row>
    <row r="978" spans="4:8" x14ac:dyDescent="0.2">
      <c r="D978" s="16"/>
      <c r="E978" s="16"/>
      <c r="F978" s="17"/>
      <c r="G978" s="16"/>
      <c r="H978" s="16"/>
    </row>
    <row r="979" spans="4:8" x14ac:dyDescent="0.2">
      <c r="D979" s="16"/>
      <c r="E979" s="16"/>
      <c r="F979" s="17"/>
      <c r="G979" s="16"/>
      <c r="H979" s="16"/>
    </row>
    <row r="980" spans="4:8" x14ac:dyDescent="0.2">
      <c r="D980" s="16"/>
      <c r="E980" s="16"/>
      <c r="F980" s="17"/>
      <c r="G980" s="16"/>
      <c r="H980" s="16"/>
    </row>
    <row r="981" spans="4:8" x14ac:dyDescent="0.2">
      <c r="D981" s="16"/>
      <c r="E981" s="16"/>
      <c r="F981" s="17"/>
      <c r="G981" s="16"/>
      <c r="H981" s="16"/>
    </row>
    <row r="982" spans="4:8" x14ac:dyDescent="0.2">
      <c r="D982" s="16"/>
      <c r="E982" s="16"/>
      <c r="F982" s="17"/>
      <c r="G982" s="16"/>
      <c r="H982" s="16"/>
    </row>
    <row r="983" spans="4:8" x14ac:dyDescent="0.2">
      <c r="D983" s="16"/>
      <c r="E983" s="16"/>
      <c r="F983" s="17"/>
      <c r="G983" s="16"/>
      <c r="H983" s="16"/>
    </row>
    <row r="984" spans="4:8" x14ac:dyDescent="0.2">
      <c r="D984" s="16"/>
      <c r="E984" s="16"/>
      <c r="F984" s="17"/>
      <c r="G984" s="16"/>
      <c r="H984" s="16"/>
    </row>
    <row r="985" spans="4:8" x14ac:dyDescent="0.2">
      <c r="D985" s="16"/>
      <c r="E985" s="16"/>
      <c r="F985" s="17"/>
      <c r="G985" s="16"/>
      <c r="H985" s="16"/>
    </row>
    <row r="986" spans="4:8" x14ac:dyDescent="0.2">
      <c r="D986" s="16"/>
      <c r="E986" s="16"/>
      <c r="F986" s="17"/>
      <c r="G986" s="16"/>
      <c r="H986" s="16"/>
    </row>
    <row r="987" spans="4:8" x14ac:dyDescent="0.2">
      <c r="D987" s="16"/>
      <c r="E987" s="16"/>
      <c r="F987" s="17"/>
      <c r="G987" s="16"/>
      <c r="H987" s="16"/>
    </row>
    <row r="988" spans="4:8" x14ac:dyDescent="0.2">
      <c r="D988" s="16"/>
      <c r="E988" s="16"/>
      <c r="F988" s="17"/>
      <c r="G988" s="16"/>
      <c r="H988" s="16"/>
    </row>
    <row r="989" spans="4:8" x14ac:dyDescent="0.2">
      <c r="D989" s="16"/>
      <c r="E989" s="16"/>
      <c r="F989" s="17"/>
      <c r="G989" s="16"/>
      <c r="H989" s="16"/>
    </row>
    <row r="990" spans="4:8" x14ac:dyDescent="0.2">
      <c r="D990" s="16"/>
      <c r="E990" s="16"/>
      <c r="F990" s="17"/>
      <c r="G990" s="16"/>
      <c r="H990" s="16"/>
    </row>
    <row r="991" spans="4:8" x14ac:dyDescent="0.2">
      <c r="D991" s="16"/>
      <c r="E991" s="16"/>
      <c r="F991" s="17"/>
      <c r="G991" s="16"/>
      <c r="H991" s="16"/>
    </row>
    <row r="992" spans="4:8" x14ac:dyDescent="0.2">
      <c r="D992" s="16"/>
      <c r="E992" s="16"/>
      <c r="F992" s="17"/>
      <c r="G992" s="16"/>
      <c r="H992" s="16"/>
    </row>
    <row r="993" spans="4:8" x14ac:dyDescent="0.2">
      <c r="D993" s="16"/>
      <c r="E993" s="16"/>
      <c r="F993" s="17"/>
      <c r="G993" s="16"/>
      <c r="H993" s="16"/>
    </row>
    <row r="994" spans="4:8" x14ac:dyDescent="0.2">
      <c r="D994" s="16"/>
      <c r="E994" s="16"/>
      <c r="F994" s="17"/>
      <c r="G994" s="16"/>
      <c r="H994" s="16"/>
    </row>
    <row r="995" spans="4:8" x14ac:dyDescent="0.2">
      <c r="D995" s="16"/>
      <c r="E995" s="16"/>
      <c r="F995" s="17"/>
      <c r="G995" s="16"/>
      <c r="H995" s="16"/>
    </row>
    <row r="996" spans="4:8" x14ac:dyDescent="0.2">
      <c r="D996" s="16"/>
      <c r="E996" s="16"/>
      <c r="F996" s="17"/>
      <c r="G996" s="16"/>
      <c r="H996" s="16"/>
    </row>
    <row r="997" spans="4:8" x14ac:dyDescent="0.2">
      <c r="D997" s="16"/>
      <c r="E997" s="16"/>
      <c r="F997" s="17"/>
      <c r="G997" s="16"/>
      <c r="H997" s="16"/>
    </row>
    <row r="998" spans="4:8" x14ac:dyDescent="0.2">
      <c r="D998" s="16"/>
      <c r="E998" s="16"/>
      <c r="F998" s="17"/>
      <c r="G998" s="16"/>
      <c r="H998" s="16"/>
    </row>
    <row r="999" spans="4:8" x14ac:dyDescent="0.2">
      <c r="D999" s="16"/>
      <c r="E999" s="16"/>
      <c r="F999" s="17"/>
      <c r="G999" s="16"/>
      <c r="H999" s="16"/>
    </row>
    <row r="1000" spans="4:8" x14ac:dyDescent="0.2">
      <c r="D1000" s="16"/>
      <c r="E1000" s="16"/>
      <c r="F1000" s="17"/>
      <c r="G1000" s="16"/>
      <c r="H1000" s="16"/>
    </row>
    <row r="1001" spans="4:8" x14ac:dyDescent="0.2">
      <c r="D1001" s="16"/>
      <c r="E1001" s="16"/>
      <c r="F1001" s="17"/>
      <c r="G1001" s="16"/>
      <c r="H1001" s="16"/>
    </row>
    <row r="1002" spans="4:8" x14ac:dyDescent="0.2">
      <c r="D1002" s="16"/>
      <c r="E1002" s="16"/>
      <c r="F1002" s="17"/>
      <c r="G1002" s="16"/>
      <c r="H1002" s="16"/>
    </row>
    <row r="1003" spans="4:8" x14ac:dyDescent="0.2">
      <c r="D1003" s="16"/>
      <c r="E1003" s="16"/>
      <c r="F1003" s="17"/>
      <c r="G1003" s="16"/>
      <c r="H1003" s="16"/>
    </row>
    <row r="1004" spans="4:8" x14ac:dyDescent="0.2">
      <c r="D1004" s="16"/>
      <c r="E1004" s="16"/>
      <c r="F1004" s="17"/>
      <c r="G1004" s="16"/>
      <c r="H1004" s="16"/>
    </row>
    <row r="1005" spans="4:8" x14ac:dyDescent="0.2">
      <c r="D1005" s="16"/>
      <c r="E1005" s="16"/>
      <c r="F1005" s="17"/>
      <c r="G1005" s="16"/>
      <c r="H1005" s="16"/>
    </row>
    <row r="1006" spans="4:8" x14ac:dyDescent="0.2">
      <c r="D1006" s="16"/>
      <c r="E1006" s="16"/>
      <c r="F1006" s="17"/>
      <c r="G1006" s="16"/>
      <c r="H1006" s="16"/>
    </row>
    <row r="1007" spans="4:8" x14ac:dyDescent="0.2">
      <c r="D1007" s="16"/>
      <c r="E1007" s="16"/>
      <c r="F1007" s="17"/>
      <c r="G1007" s="16"/>
      <c r="H1007" s="16"/>
    </row>
    <row r="1008" spans="4:8" x14ac:dyDescent="0.2">
      <c r="D1008" s="16"/>
      <c r="E1008" s="16"/>
      <c r="F1008" s="17"/>
      <c r="G1008" s="16"/>
      <c r="H1008" s="16"/>
    </row>
    <row r="1009" spans="4:8" x14ac:dyDescent="0.2">
      <c r="D1009" s="16"/>
      <c r="E1009" s="16"/>
      <c r="F1009" s="17"/>
      <c r="G1009" s="16"/>
      <c r="H1009" s="16"/>
    </row>
    <row r="1010" spans="4:8" x14ac:dyDescent="0.2">
      <c r="D1010" s="16"/>
      <c r="E1010" s="16"/>
      <c r="F1010" s="17"/>
      <c r="G1010" s="16"/>
      <c r="H1010" s="16"/>
    </row>
    <row r="1011" spans="4:8" x14ac:dyDescent="0.2">
      <c r="D1011" s="16"/>
      <c r="E1011" s="16"/>
      <c r="F1011" s="17"/>
      <c r="G1011" s="16"/>
      <c r="H1011" s="16"/>
    </row>
    <row r="1012" spans="4:8" x14ac:dyDescent="0.2">
      <c r="D1012" s="16"/>
      <c r="E1012" s="16"/>
      <c r="F1012" s="17"/>
      <c r="G1012" s="16"/>
      <c r="H1012" s="16"/>
    </row>
    <row r="1013" spans="4:8" x14ac:dyDescent="0.2">
      <c r="D1013" s="16"/>
      <c r="E1013" s="16"/>
      <c r="F1013" s="17"/>
      <c r="G1013" s="16"/>
      <c r="H1013" s="16"/>
    </row>
    <row r="1014" spans="4:8" x14ac:dyDescent="0.2">
      <c r="D1014" s="16"/>
      <c r="E1014" s="16"/>
      <c r="F1014" s="17"/>
      <c r="G1014" s="16"/>
      <c r="H1014" s="16"/>
    </row>
    <row r="1015" spans="4:8" x14ac:dyDescent="0.2">
      <c r="D1015" s="16"/>
      <c r="E1015" s="16"/>
      <c r="F1015" s="17"/>
      <c r="G1015" s="16"/>
      <c r="H1015" s="16"/>
    </row>
    <row r="1016" spans="4:8" x14ac:dyDescent="0.2">
      <c r="D1016" s="16"/>
      <c r="E1016" s="16"/>
      <c r="F1016" s="17"/>
      <c r="G1016" s="16"/>
      <c r="H1016" s="16"/>
    </row>
    <row r="1017" spans="4:8" x14ac:dyDescent="0.2">
      <c r="D1017" s="16"/>
      <c r="E1017" s="16"/>
      <c r="F1017" s="17"/>
      <c r="G1017" s="16"/>
      <c r="H1017" s="16"/>
    </row>
    <row r="1018" spans="4:8" x14ac:dyDescent="0.2">
      <c r="D1018" s="16"/>
      <c r="E1018" s="16"/>
      <c r="F1018" s="17"/>
      <c r="G1018" s="16"/>
      <c r="H1018" s="16"/>
    </row>
    <row r="1019" spans="4:8" x14ac:dyDescent="0.2">
      <c r="D1019" s="16"/>
      <c r="E1019" s="16"/>
      <c r="F1019" s="17"/>
      <c r="G1019" s="16"/>
      <c r="H1019" s="16"/>
    </row>
    <row r="1020" spans="4:8" x14ac:dyDescent="0.2">
      <c r="D1020" s="16"/>
      <c r="E1020" s="16"/>
      <c r="F1020" s="17"/>
      <c r="G1020" s="16"/>
      <c r="H1020" s="16"/>
    </row>
    <row r="1021" spans="4:8" x14ac:dyDescent="0.2">
      <c r="D1021" s="16"/>
      <c r="E1021" s="16"/>
      <c r="F1021" s="17"/>
      <c r="G1021" s="16"/>
      <c r="H1021" s="16"/>
    </row>
    <row r="1022" spans="4:8" x14ac:dyDescent="0.2">
      <c r="D1022" s="16"/>
      <c r="E1022" s="16"/>
      <c r="F1022" s="17"/>
      <c r="G1022" s="16"/>
      <c r="H1022" s="16"/>
    </row>
    <row r="1023" spans="4:8" x14ac:dyDescent="0.2">
      <c r="D1023" s="16"/>
      <c r="E1023" s="16"/>
      <c r="F1023" s="17"/>
      <c r="G1023" s="16"/>
      <c r="H1023" s="16"/>
    </row>
    <row r="1024" spans="4:8" x14ac:dyDescent="0.2">
      <c r="D1024" s="16"/>
      <c r="E1024" s="16"/>
      <c r="F1024" s="17"/>
      <c r="G1024" s="16"/>
      <c r="H1024" s="16"/>
    </row>
    <row r="1025" spans="4:8" x14ac:dyDescent="0.2">
      <c r="D1025" s="16"/>
      <c r="E1025" s="16"/>
      <c r="F1025" s="17"/>
      <c r="G1025" s="16"/>
      <c r="H1025" s="16"/>
    </row>
    <row r="1026" spans="4:8" x14ac:dyDescent="0.2">
      <c r="D1026" s="16"/>
      <c r="E1026" s="16"/>
      <c r="F1026" s="17"/>
      <c r="G1026" s="16"/>
      <c r="H1026" s="16"/>
    </row>
    <row r="1027" spans="4:8" x14ac:dyDescent="0.2">
      <c r="D1027" s="16"/>
      <c r="E1027" s="16"/>
      <c r="F1027" s="17"/>
      <c r="G1027" s="16"/>
      <c r="H1027" s="16"/>
    </row>
    <row r="1028" spans="4:8" x14ac:dyDescent="0.2">
      <c r="D1028" s="16"/>
      <c r="E1028" s="16"/>
      <c r="F1028" s="17"/>
      <c r="G1028" s="16"/>
      <c r="H1028" s="16"/>
    </row>
    <row r="1029" spans="4:8" x14ac:dyDescent="0.2">
      <c r="D1029" s="16"/>
      <c r="E1029" s="16"/>
      <c r="F1029" s="17"/>
      <c r="G1029" s="16"/>
      <c r="H1029" s="16"/>
    </row>
    <row r="1030" spans="4:8" x14ac:dyDescent="0.2">
      <c r="D1030" s="16"/>
      <c r="E1030" s="16"/>
      <c r="F1030" s="17"/>
      <c r="G1030" s="16"/>
      <c r="H1030" s="16"/>
    </row>
    <row r="1031" spans="4:8" x14ac:dyDescent="0.2">
      <c r="D1031" s="16"/>
      <c r="E1031" s="16"/>
      <c r="F1031" s="17"/>
      <c r="G1031" s="16"/>
      <c r="H1031" s="16"/>
    </row>
    <row r="1032" spans="4:8" x14ac:dyDescent="0.2">
      <c r="D1032" s="16"/>
      <c r="E1032" s="16"/>
      <c r="F1032" s="17"/>
      <c r="G1032" s="16"/>
      <c r="H1032" s="16"/>
    </row>
    <row r="1033" spans="4:8" x14ac:dyDescent="0.2">
      <c r="D1033" s="16"/>
      <c r="E1033" s="16"/>
      <c r="F1033" s="17"/>
      <c r="G1033" s="16"/>
      <c r="H1033" s="16"/>
    </row>
    <row r="1034" spans="4:8" x14ac:dyDescent="0.2">
      <c r="D1034" s="16"/>
      <c r="E1034" s="16"/>
      <c r="F1034" s="17"/>
      <c r="G1034" s="16"/>
      <c r="H1034" s="16"/>
    </row>
    <row r="1035" spans="4:8" x14ac:dyDescent="0.2">
      <c r="D1035" s="16"/>
      <c r="E1035" s="16"/>
      <c r="F1035" s="17"/>
      <c r="G1035" s="16"/>
      <c r="H1035" s="16"/>
    </row>
    <row r="1036" spans="4:8" x14ac:dyDescent="0.2">
      <c r="D1036" s="16"/>
      <c r="E1036" s="16"/>
      <c r="F1036" s="17"/>
      <c r="G1036" s="16"/>
      <c r="H1036" s="16"/>
    </row>
    <row r="1037" spans="4:8" x14ac:dyDescent="0.2">
      <c r="D1037" s="16"/>
      <c r="E1037" s="16"/>
      <c r="F1037" s="17"/>
      <c r="G1037" s="16"/>
      <c r="H1037" s="16"/>
    </row>
    <row r="1038" spans="4:8" x14ac:dyDescent="0.2">
      <c r="D1038" s="16"/>
      <c r="E1038" s="16"/>
      <c r="F1038" s="17"/>
      <c r="G1038" s="16"/>
      <c r="H1038" s="16"/>
    </row>
    <row r="1039" spans="4:8" x14ac:dyDescent="0.2">
      <c r="D1039" s="16"/>
      <c r="E1039" s="16"/>
      <c r="F1039" s="17"/>
      <c r="G1039" s="16"/>
      <c r="H1039" s="16"/>
    </row>
    <row r="1040" spans="4:8" x14ac:dyDescent="0.2">
      <c r="D1040" s="16"/>
      <c r="E1040" s="16"/>
      <c r="F1040" s="17"/>
      <c r="G1040" s="16"/>
      <c r="H1040" s="16"/>
    </row>
    <row r="1041" spans="4:8" x14ac:dyDescent="0.2">
      <c r="D1041" s="16"/>
      <c r="E1041" s="16"/>
      <c r="F1041" s="17"/>
      <c r="G1041" s="16"/>
      <c r="H1041" s="16"/>
    </row>
    <row r="1042" spans="4:8" x14ac:dyDescent="0.2">
      <c r="D1042" s="16"/>
      <c r="E1042" s="16"/>
      <c r="F1042" s="17"/>
      <c r="G1042" s="16"/>
      <c r="H1042" s="16"/>
    </row>
    <row r="1043" spans="4:8" x14ac:dyDescent="0.2">
      <c r="D1043" s="16"/>
      <c r="E1043" s="16"/>
      <c r="F1043" s="17"/>
      <c r="G1043" s="16"/>
      <c r="H1043" s="16"/>
    </row>
    <row r="1044" spans="4:8" x14ac:dyDescent="0.2">
      <c r="D1044" s="16"/>
      <c r="E1044" s="16"/>
      <c r="F1044" s="17"/>
      <c r="G1044" s="16"/>
      <c r="H1044" s="16"/>
    </row>
    <row r="1045" spans="4:8" x14ac:dyDescent="0.2">
      <c r="D1045" s="16"/>
      <c r="E1045" s="16"/>
      <c r="F1045" s="17"/>
      <c r="G1045" s="16"/>
      <c r="H1045" s="16"/>
    </row>
    <row r="1046" spans="4:8" x14ac:dyDescent="0.2">
      <c r="D1046" s="16"/>
      <c r="E1046" s="16"/>
      <c r="F1046" s="17"/>
      <c r="G1046" s="16"/>
      <c r="H1046" s="16"/>
    </row>
    <row r="1047" spans="4:8" x14ac:dyDescent="0.2">
      <c r="D1047" s="16"/>
      <c r="E1047" s="16"/>
      <c r="F1047" s="17"/>
      <c r="G1047" s="16"/>
      <c r="H1047" s="16"/>
    </row>
    <row r="1048" spans="4:8" x14ac:dyDescent="0.2">
      <c r="D1048" s="16"/>
      <c r="E1048" s="16"/>
      <c r="F1048" s="17"/>
      <c r="G1048" s="16"/>
      <c r="H1048" s="16"/>
    </row>
    <row r="1049" spans="4:8" x14ac:dyDescent="0.2">
      <c r="D1049" s="16"/>
      <c r="E1049" s="16"/>
      <c r="F1049" s="17"/>
      <c r="G1049" s="16"/>
      <c r="H1049" s="16"/>
    </row>
    <row r="1050" spans="4:8" x14ac:dyDescent="0.2">
      <c r="D1050" s="16"/>
      <c r="E1050" s="16"/>
      <c r="F1050" s="17"/>
      <c r="G1050" s="16"/>
      <c r="H1050" s="16"/>
    </row>
    <row r="1051" spans="4:8" x14ac:dyDescent="0.2">
      <c r="D1051" s="16"/>
      <c r="E1051" s="16"/>
      <c r="F1051" s="17"/>
      <c r="G1051" s="16"/>
      <c r="H1051" s="16"/>
    </row>
    <row r="1052" spans="4:8" x14ac:dyDescent="0.2">
      <c r="D1052" s="16"/>
      <c r="E1052" s="16"/>
      <c r="F1052" s="17"/>
      <c r="G1052" s="16"/>
      <c r="H1052" s="16"/>
    </row>
    <row r="1053" spans="4:8" x14ac:dyDescent="0.2">
      <c r="D1053" s="16"/>
      <c r="E1053" s="16"/>
      <c r="F1053" s="17"/>
      <c r="G1053" s="16"/>
      <c r="H1053" s="16"/>
    </row>
    <row r="1054" spans="4:8" x14ac:dyDescent="0.2">
      <c r="D1054" s="16"/>
      <c r="E1054" s="16"/>
      <c r="F1054" s="17"/>
      <c r="G1054" s="16"/>
      <c r="H1054" s="16"/>
    </row>
    <row r="1055" spans="4:8" x14ac:dyDescent="0.2">
      <c r="D1055" s="16"/>
      <c r="E1055" s="16"/>
      <c r="F1055" s="17"/>
      <c r="G1055" s="16"/>
      <c r="H1055" s="16"/>
    </row>
    <row r="1056" spans="4:8" x14ac:dyDescent="0.2">
      <c r="D1056" s="16"/>
      <c r="E1056" s="16"/>
      <c r="F1056" s="17"/>
      <c r="G1056" s="16"/>
      <c r="H1056" s="16"/>
    </row>
    <row r="1057" spans="4:8" x14ac:dyDescent="0.2">
      <c r="D1057" s="16"/>
      <c r="E1057" s="16"/>
      <c r="F1057" s="17"/>
      <c r="G1057" s="16"/>
      <c r="H1057" s="16"/>
    </row>
    <row r="1058" spans="4:8" x14ac:dyDescent="0.2">
      <c r="D1058" s="16"/>
      <c r="E1058" s="16"/>
      <c r="F1058" s="17"/>
      <c r="G1058" s="16"/>
      <c r="H1058" s="16"/>
    </row>
    <row r="1059" spans="4:8" x14ac:dyDescent="0.2">
      <c r="D1059" s="16"/>
      <c r="E1059" s="16"/>
      <c r="F1059" s="17"/>
      <c r="G1059" s="16"/>
      <c r="H1059" s="16"/>
    </row>
    <row r="1060" spans="4:8" x14ac:dyDescent="0.2">
      <c r="D1060" s="16"/>
      <c r="E1060" s="16"/>
      <c r="F1060" s="17"/>
      <c r="G1060" s="16"/>
      <c r="H1060" s="16"/>
    </row>
    <row r="1061" spans="4:8" x14ac:dyDescent="0.2">
      <c r="D1061" s="16"/>
      <c r="E1061" s="16"/>
      <c r="F1061" s="17"/>
      <c r="G1061" s="16"/>
      <c r="H1061" s="16"/>
    </row>
    <row r="1062" spans="4:8" x14ac:dyDescent="0.2">
      <c r="D1062" s="16"/>
      <c r="E1062" s="16"/>
      <c r="F1062" s="17"/>
      <c r="G1062" s="16"/>
      <c r="H1062" s="16"/>
    </row>
    <row r="1063" spans="4:8" x14ac:dyDescent="0.2">
      <c r="D1063" s="16"/>
      <c r="E1063" s="16"/>
      <c r="F1063" s="17"/>
      <c r="G1063" s="16"/>
      <c r="H1063" s="16"/>
    </row>
    <row r="1064" spans="4:8" x14ac:dyDescent="0.2">
      <c r="D1064" s="16"/>
      <c r="E1064" s="16"/>
      <c r="F1064" s="17"/>
      <c r="G1064" s="16"/>
      <c r="H1064" s="16"/>
    </row>
    <row r="1065" spans="4:8" x14ac:dyDescent="0.2">
      <c r="D1065" s="16"/>
      <c r="E1065" s="16"/>
      <c r="F1065" s="17"/>
      <c r="G1065" s="16"/>
      <c r="H1065" s="16"/>
    </row>
    <row r="1066" spans="4:8" x14ac:dyDescent="0.2">
      <c r="D1066" s="16"/>
      <c r="E1066" s="16"/>
      <c r="F1066" s="17"/>
      <c r="G1066" s="16"/>
      <c r="H1066" s="16"/>
    </row>
    <row r="1067" spans="4:8" x14ac:dyDescent="0.2">
      <c r="D1067" s="16"/>
      <c r="E1067" s="16"/>
      <c r="F1067" s="17"/>
      <c r="G1067" s="16"/>
      <c r="H1067" s="16"/>
    </row>
    <row r="1068" spans="4:8" x14ac:dyDescent="0.2">
      <c r="D1068" s="16"/>
      <c r="E1068" s="16"/>
      <c r="F1068" s="17"/>
      <c r="G1068" s="16"/>
      <c r="H1068" s="16"/>
    </row>
    <row r="1069" spans="4:8" x14ac:dyDescent="0.2">
      <c r="D1069" s="16"/>
      <c r="E1069" s="16"/>
      <c r="F1069" s="17"/>
      <c r="G1069" s="16"/>
      <c r="H1069" s="16"/>
    </row>
    <row r="1070" spans="4:8" x14ac:dyDescent="0.2">
      <c r="D1070" s="16"/>
      <c r="E1070" s="16"/>
      <c r="F1070" s="17"/>
      <c r="G1070" s="16"/>
      <c r="H1070" s="16"/>
    </row>
    <row r="1071" spans="4:8" x14ac:dyDescent="0.2">
      <c r="D1071" s="16"/>
      <c r="E1071" s="16"/>
      <c r="F1071" s="17"/>
      <c r="G1071" s="16"/>
      <c r="H1071" s="16"/>
    </row>
    <row r="1072" spans="4:8" x14ac:dyDescent="0.2">
      <c r="D1072" s="16"/>
      <c r="E1072" s="16"/>
      <c r="F1072" s="17"/>
      <c r="G1072" s="16"/>
      <c r="H1072" s="16"/>
    </row>
    <row r="1073" spans="4:8" x14ac:dyDescent="0.2">
      <c r="D1073" s="16"/>
      <c r="E1073" s="16"/>
      <c r="F1073" s="17"/>
      <c r="G1073" s="16"/>
      <c r="H1073" s="16"/>
    </row>
    <row r="1074" spans="4:8" x14ac:dyDescent="0.2">
      <c r="D1074" s="16"/>
      <c r="E1074" s="16"/>
      <c r="F1074" s="17"/>
      <c r="G1074" s="16"/>
      <c r="H1074" s="16"/>
    </row>
    <row r="1075" spans="4:8" x14ac:dyDescent="0.2">
      <c r="D1075" s="16"/>
      <c r="E1075" s="16"/>
      <c r="F1075" s="17"/>
      <c r="G1075" s="16"/>
      <c r="H1075" s="16"/>
    </row>
    <row r="1076" spans="4:8" x14ac:dyDescent="0.2">
      <c r="D1076" s="16"/>
      <c r="E1076" s="16"/>
      <c r="F1076" s="17"/>
      <c r="G1076" s="16"/>
      <c r="H1076" s="16"/>
    </row>
    <row r="1077" spans="4:8" x14ac:dyDescent="0.2">
      <c r="D1077" s="16"/>
      <c r="E1077" s="16"/>
      <c r="F1077" s="17"/>
      <c r="G1077" s="16"/>
      <c r="H1077" s="16"/>
    </row>
    <row r="1078" spans="4:8" x14ac:dyDescent="0.2">
      <c r="D1078" s="16"/>
      <c r="E1078" s="16"/>
      <c r="F1078" s="17"/>
      <c r="G1078" s="16"/>
      <c r="H1078" s="16"/>
    </row>
    <row r="1079" spans="4:8" x14ac:dyDescent="0.2">
      <c r="D1079" s="16"/>
      <c r="E1079" s="16"/>
      <c r="F1079" s="17"/>
      <c r="G1079" s="16"/>
      <c r="H1079" s="16"/>
    </row>
    <row r="1080" spans="4:8" x14ac:dyDescent="0.2">
      <c r="D1080" s="16"/>
      <c r="E1080" s="16"/>
      <c r="F1080" s="17"/>
      <c r="G1080" s="16"/>
      <c r="H1080" s="16"/>
    </row>
    <row r="1081" spans="4:8" x14ac:dyDescent="0.2">
      <c r="D1081" s="16"/>
      <c r="E1081" s="16"/>
      <c r="F1081" s="17"/>
      <c r="G1081" s="16"/>
      <c r="H1081" s="16"/>
    </row>
    <row r="1082" spans="4:8" x14ac:dyDescent="0.2">
      <c r="D1082" s="16"/>
      <c r="E1082" s="16"/>
      <c r="F1082" s="17"/>
      <c r="G1082" s="16"/>
      <c r="H1082" s="16"/>
    </row>
    <row r="1083" spans="4:8" x14ac:dyDescent="0.2">
      <c r="D1083" s="16"/>
      <c r="E1083" s="16"/>
      <c r="F1083" s="17"/>
      <c r="G1083" s="16"/>
      <c r="H1083" s="16"/>
    </row>
    <row r="1084" spans="4:8" x14ac:dyDescent="0.2">
      <c r="D1084" s="16"/>
      <c r="E1084" s="16"/>
      <c r="F1084" s="17"/>
      <c r="G1084" s="16"/>
      <c r="H1084" s="16"/>
    </row>
    <row r="1085" spans="4:8" x14ac:dyDescent="0.2">
      <c r="D1085" s="16"/>
      <c r="E1085" s="16"/>
      <c r="F1085" s="17"/>
      <c r="G1085" s="16"/>
      <c r="H1085" s="16"/>
    </row>
    <row r="1086" spans="4:8" x14ac:dyDescent="0.2">
      <c r="D1086" s="16"/>
      <c r="E1086" s="16"/>
      <c r="F1086" s="17"/>
      <c r="G1086" s="16"/>
      <c r="H1086" s="16"/>
    </row>
    <row r="1087" spans="4:8" x14ac:dyDescent="0.2">
      <c r="D1087" s="16"/>
      <c r="E1087" s="16"/>
      <c r="F1087" s="17"/>
      <c r="G1087" s="16"/>
      <c r="H1087" s="16"/>
    </row>
    <row r="1088" spans="4:8" x14ac:dyDescent="0.2">
      <c r="D1088" s="16"/>
      <c r="E1088" s="16"/>
      <c r="F1088" s="17"/>
      <c r="G1088" s="16"/>
      <c r="H1088" s="16"/>
    </row>
    <row r="1089" spans="4:8" x14ac:dyDescent="0.2">
      <c r="D1089" s="16"/>
      <c r="E1089" s="16"/>
      <c r="F1089" s="17"/>
      <c r="G1089" s="16"/>
      <c r="H1089" s="16"/>
    </row>
    <row r="1090" spans="4:8" x14ac:dyDescent="0.2">
      <c r="D1090" s="16"/>
      <c r="E1090" s="16"/>
      <c r="F1090" s="17"/>
      <c r="G1090" s="16"/>
      <c r="H1090" s="16"/>
    </row>
    <row r="1091" spans="4:8" x14ac:dyDescent="0.2">
      <c r="D1091" s="16"/>
      <c r="E1091" s="16"/>
      <c r="F1091" s="17"/>
      <c r="G1091" s="16"/>
      <c r="H1091" s="16"/>
    </row>
    <row r="1092" spans="4:8" x14ac:dyDescent="0.2">
      <c r="D1092" s="16"/>
      <c r="E1092" s="16"/>
      <c r="F1092" s="17"/>
      <c r="G1092" s="16"/>
      <c r="H1092" s="16"/>
    </row>
    <row r="1093" spans="4:8" x14ac:dyDescent="0.2">
      <c r="D1093" s="16"/>
      <c r="E1093" s="16"/>
      <c r="F1093" s="17"/>
      <c r="G1093" s="16"/>
      <c r="H1093" s="16"/>
    </row>
    <row r="1094" spans="4:8" x14ac:dyDescent="0.2">
      <c r="D1094" s="16"/>
      <c r="E1094" s="16"/>
      <c r="F1094" s="17"/>
      <c r="G1094" s="16"/>
      <c r="H1094" s="16"/>
    </row>
    <row r="1095" spans="4:8" x14ac:dyDescent="0.2">
      <c r="D1095" s="16"/>
      <c r="E1095" s="16"/>
      <c r="F1095" s="17"/>
      <c r="G1095" s="16"/>
      <c r="H1095" s="16"/>
    </row>
    <row r="1096" spans="4:8" x14ac:dyDescent="0.2">
      <c r="D1096" s="16"/>
      <c r="E1096" s="16"/>
      <c r="F1096" s="17"/>
      <c r="G1096" s="16"/>
      <c r="H1096" s="16"/>
    </row>
    <row r="1097" spans="4:8" x14ac:dyDescent="0.2">
      <c r="D1097" s="16"/>
      <c r="E1097" s="16"/>
      <c r="F1097" s="17"/>
      <c r="G1097" s="16"/>
      <c r="H1097" s="16"/>
    </row>
    <row r="1098" spans="4:8" x14ac:dyDescent="0.2">
      <c r="D1098" s="16"/>
      <c r="E1098" s="16"/>
      <c r="F1098" s="17"/>
      <c r="G1098" s="16"/>
      <c r="H1098" s="16"/>
    </row>
    <row r="1099" spans="4:8" x14ac:dyDescent="0.2">
      <c r="D1099" s="16"/>
      <c r="E1099" s="16"/>
      <c r="F1099" s="17"/>
      <c r="G1099" s="16"/>
      <c r="H1099" s="16"/>
    </row>
    <row r="1100" spans="4:8" x14ac:dyDescent="0.2">
      <c r="D1100" s="16"/>
      <c r="E1100" s="16"/>
      <c r="F1100" s="17"/>
      <c r="G1100" s="16"/>
      <c r="H1100" s="16"/>
    </row>
    <row r="1101" spans="4:8" x14ac:dyDescent="0.2">
      <c r="D1101" s="16"/>
      <c r="E1101" s="16"/>
      <c r="F1101" s="17"/>
      <c r="G1101" s="16"/>
      <c r="H1101" s="16"/>
    </row>
    <row r="1102" spans="4:8" x14ac:dyDescent="0.2">
      <c r="D1102" s="16"/>
      <c r="E1102" s="16"/>
      <c r="F1102" s="17"/>
      <c r="G1102" s="16"/>
      <c r="H1102" s="16"/>
    </row>
    <row r="1103" spans="4:8" x14ac:dyDescent="0.2">
      <c r="D1103" s="16"/>
      <c r="E1103" s="16"/>
      <c r="F1103" s="17"/>
      <c r="G1103" s="16"/>
      <c r="H1103" s="16"/>
    </row>
    <row r="1104" spans="4:8" x14ac:dyDescent="0.2">
      <c r="D1104" s="16"/>
      <c r="E1104" s="16"/>
      <c r="F1104" s="17"/>
      <c r="G1104" s="16"/>
      <c r="H1104" s="16"/>
    </row>
    <row r="1105" spans="4:8" x14ac:dyDescent="0.2">
      <c r="D1105" s="16"/>
      <c r="E1105" s="16"/>
      <c r="F1105" s="17"/>
      <c r="G1105" s="16"/>
      <c r="H1105" s="16"/>
    </row>
    <row r="1106" spans="4:8" x14ac:dyDescent="0.2">
      <c r="D1106" s="16"/>
      <c r="E1106" s="16"/>
      <c r="F1106" s="17"/>
      <c r="G1106" s="16"/>
      <c r="H1106" s="16"/>
    </row>
    <row r="1107" spans="4:8" x14ac:dyDescent="0.2">
      <c r="D1107" s="16"/>
      <c r="E1107" s="16"/>
      <c r="F1107" s="17"/>
      <c r="G1107" s="16"/>
      <c r="H1107" s="16"/>
    </row>
    <row r="1108" spans="4:8" x14ac:dyDescent="0.2">
      <c r="D1108" s="16"/>
      <c r="E1108" s="16"/>
      <c r="F1108" s="17"/>
      <c r="G1108" s="16"/>
      <c r="H1108" s="16"/>
    </row>
    <row r="1109" spans="4:8" x14ac:dyDescent="0.2">
      <c r="D1109" s="16"/>
      <c r="E1109" s="16"/>
      <c r="F1109" s="17"/>
      <c r="G1109" s="16"/>
      <c r="H1109" s="16"/>
    </row>
    <row r="1110" spans="4:8" x14ac:dyDescent="0.2">
      <c r="D1110" s="16"/>
      <c r="E1110" s="16"/>
      <c r="F1110" s="17"/>
      <c r="G1110" s="16"/>
      <c r="H1110" s="16"/>
    </row>
    <row r="1111" spans="4:8" x14ac:dyDescent="0.2">
      <c r="D1111" s="16"/>
      <c r="E1111" s="16"/>
      <c r="F1111" s="17"/>
      <c r="G1111" s="16"/>
      <c r="H1111" s="16"/>
    </row>
    <row r="1112" spans="4:8" x14ac:dyDescent="0.2">
      <c r="D1112" s="16"/>
      <c r="E1112" s="16"/>
      <c r="F1112" s="17"/>
      <c r="G1112" s="16"/>
      <c r="H1112" s="16"/>
    </row>
    <row r="1113" spans="4:8" x14ac:dyDescent="0.2">
      <c r="D1113" s="16"/>
      <c r="E1113" s="16"/>
      <c r="F1113" s="17"/>
      <c r="G1113" s="16"/>
      <c r="H1113" s="16"/>
    </row>
    <row r="1114" spans="4:8" x14ac:dyDescent="0.2">
      <c r="D1114" s="16"/>
      <c r="E1114" s="16"/>
      <c r="F1114" s="17"/>
      <c r="G1114" s="16"/>
      <c r="H1114" s="16"/>
    </row>
    <row r="1115" spans="4:8" x14ac:dyDescent="0.2">
      <c r="D1115" s="16"/>
      <c r="E1115" s="16"/>
      <c r="F1115" s="17"/>
      <c r="G1115" s="16"/>
      <c r="H1115" s="16"/>
    </row>
    <row r="1116" spans="4:8" x14ac:dyDescent="0.2">
      <c r="D1116" s="16"/>
      <c r="E1116" s="16"/>
      <c r="F1116" s="17"/>
      <c r="G1116" s="16"/>
      <c r="H1116" s="16"/>
    </row>
    <row r="1117" spans="4:8" x14ac:dyDescent="0.2">
      <c r="D1117" s="16"/>
      <c r="E1117" s="16"/>
      <c r="F1117" s="17"/>
      <c r="G1117" s="16"/>
      <c r="H1117" s="16"/>
    </row>
    <row r="1118" spans="4:8" x14ac:dyDescent="0.2">
      <c r="D1118" s="16"/>
      <c r="E1118" s="16"/>
      <c r="F1118" s="17"/>
      <c r="G1118" s="16"/>
      <c r="H1118" s="16"/>
    </row>
    <row r="1119" spans="4:8" x14ac:dyDescent="0.2">
      <c r="D1119" s="16"/>
      <c r="E1119" s="16"/>
      <c r="F1119" s="17"/>
      <c r="G1119" s="16"/>
      <c r="H1119" s="16"/>
    </row>
    <row r="1120" spans="4:8" x14ac:dyDescent="0.2">
      <c r="D1120" s="16"/>
      <c r="E1120" s="16"/>
      <c r="F1120" s="17"/>
      <c r="G1120" s="16"/>
      <c r="H1120" s="16"/>
    </row>
    <row r="1121" spans="4:8" x14ac:dyDescent="0.2">
      <c r="D1121" s="16"/>
      <c r="E1121" s="16"/>
      <c r="F1121" s="17"/>
      <c r="G1121" s="16"/>
      <c r="H1121" s="16"/>
    </row>
    <row r="1122" spans="4:8" x14ac:dyDescent="0.2">
      <c r="D1122" s="16"/>
      <c r="E1122" s="16"/>
      <c r="F1122" s="17"/>
      <c r="G1122" s="16"/>
      <c r="H1122" s="16"/>
    </row>
    <row r="1123" spans="4:8" x14ac:dyDescent="0.2">
      <c r="D1123" s="16"/>
      <c r="E1123" s="16"/>
      <c r="F1123" s="17"/>
      <c r="G1123" s="16"/>
      <c r="H1123" s="16"/>
    </row>
    <row r="1124" spans="4:8" x14ac:dyDescent="0.2">
      <c r="D1124" s="16"/>
      <c r="E1124" s="16"/>
      <c r="F1124" s="17"/>
      <c r="G1124" s="16"/>
      <c r="H1124" s="16"/>
    </row>
    <row r="1125" spans="4:8" x14ac:dyDescent="0.2">
      <c r="D1125" s="16"/>
      <c r="E1125" s="16"/>
      <c r="F1125" s="17"/>
      <c r="G1125" s="16"/>
      <c r="H1125" s="16"/>
    </row>
    <row r="1126" spans="4:8" x14ac:dyDescent="0.2">
      <c r="D1126" s="16"/>
      <c r="E1126" s="16"/>
      <c r="F1126" s="17"/>
      <c r="G1126" s="16"/>
      <c r="H1126" s="16"/>
    </row>
    <row r="1127" spans="4:8" x14ac:dyDescent="0.2">
      <c r="D1127" s="16"/>
      <c r="E1127" s="16"/>
      <c r="F1127" s="17"/>
      <c r="G1127" s="16"/>
      <c r="H1127" s="16"/>
    </row>
    <row r="1128" spans="4:8" x14ac:dyDescent="0.2">
      <c r="D1128" s="16"/>
      <c r="E1128" s="16"/>
      <c r="F1128" s="17"/>
      <c r="G1128" s="16"/>
      <c r="H1128" s="16"/>
    </row>
    <row r="1129" spans="4:8" x14ac:dyDescent="0.2">
      <c r="D1129" s="16"/>
      <c r="E1129" s="16"/>
      <c r="F1129" s="17"/>
      <c r="G1129" s="16"/>
      <c r="H1129" s="16"/>
    </row>
    <row r="1130" spans="4:8" x14ac:dyDescent="0.2">
      <c r="D1130" s="16"/>
      <c r="E1130" s="16"/>
      <c r="F1130" s="17"/>
      <c r="G1130" s="16"/>
      <c r="H1130" s="16"/>
    </row>
    <row r="1131" spans="4:8" x14ac:dyDescent="0.2">
      <c r="D1131" s="16"/>
      <c r="E1131" s="16"/>
      <c r="F1131" s="17"/>
      <c r="G1131" s="16"/>
      <c r="H1131" s="16"/>
    </row>
    <row r="1132" spans="4:8" x14ac:dyDescent="0.2">
      <c r="D1132" s="16"/>
      <c r="E1132" s="16"/>
      <c r="F1132" s="17"/>
      <c r="G1132" s="16"/>
      <c r="H1132" s="16"/>
    </row>
    <row r="1133" spans="4:8" x14ac:dyDescent="0.2">
      <c r="D1133" s="16"/>
      <c r="E1133" s="16"/>
      <c r="F1133" s="17"/>
      <c r="G1133" s="16"/>
      <c r="H1133" s="16"/>
    </row>
    <row r="1134" spans="4:8" x14ac:dyDescent="0.2">
      <c r="D1134" s="16"/>
      <c r="E1134" s="16"/>
      <c r="F1134" s="17"/>
      <c r="G1134" s="16"/>
      <c r="H1134" s="16"/>
    </row>
    <row r="1135" spans="4:8" x14ac:dyDescent="0.2">
      <c r="D1135" s="16"/>
      <c r="E1135" s="16"/>
      <c r="F1135" s="17"/>
      <c r="G1135" s="16"/>
      <c r="H1135" s="16"/>
    </row>
    <row r="1136" spans="4:8" x14ac:dyDescent="0.2">
      <c r="D1136" s="16"/>
      <c r="E1136" s="16"/>
      <c r="F1136" s="17"/>
      <c r="G1136" s="16"/>
      <c r="H1136" s="16"/>
    </row>
    <row r="1137" spans="4:8" x14ac:dyDescent="0.2">
      <c r="D1137" s="16"/>
      <c r="E1137" s="16"/>
      <c r="F1137" s="17"/>
      <c r="G1137" s="16"/>
      <c r="H1137" s="16"/>
    </row>
    <row r="1138" spans="4:8" x14ac:dyDescent="0.2">
      <c r="D1138" s="16"/>
      <c r="E1138" s="16"/>
      <c r="F1138" s="17"/>
      <c r="G1138" s="16"/>
      <c r="H1138" s="16"/>
    </row>
    <row r="1139" spans="4:8" x14ac:dyDescent="0.2">
      <c r="D1139" s="16"/>
      <c r="E1139" s="16"/>
      <c r="F1139" s="17"/>
      <c r="G1139" s="16"/>
      <c r="H1139" s="16"/>
    </row>
    <row r="1140" spans="4:8" x14ac:dyDescent="0.2">
      <c r="D1140" s="16"/>
      <c r="E1140" s="16"/>
      <c r="F1140" s="17"/>
      <c r="G1140" s="16"/>
      <c r="H1140" s="16"/>
    </row>
    <row r="1141" spans="4:8" x14ac:dyDescent="0.2">
      <c r="D1141" s="16"/>
      <c r="E1141" s="16"/>
      <c r="F1141" s="17"/>
      <c r="G1141" s="16"/>
      <c r="H1141" s="16"/>
    </row>
    <row r="1142" spans="4:8" x14ac:dyDescent="0.2">
      <c r="D1142" s="16"/>
      <c r="E1142" s="16"/>
      <c r="F1142" s="17"/>
      <c r="G1142" s="16"/>
      <c r="H1142" s="16"/>
    </row>
    <row r="1143" spans="4:8" x14ac:dyDescent="0.2">
      <c r="D1143" s="16"/>
      <c r="E1143" s="16"/>
      <c r="F1143" s="17"/>
      <c r="G1143" s="16"/>
      <c r="H1143" s="16"/>
    </row>
    <row r="1144" spans="4:8" x14ac:dyDescent="0.2">
      <c r="D1144" s="16"/>
      <c r="E1144" s="16"/>
      <c r="F1144" s="17"/>
      <c r="G1144" s="16"/>
      <c r="H1144" s="16"/>
    </row>
    <row r="1145" spans="4:8" x14ac:dyDescent="0.2">
      <c r="D1145" s="16"/>
      <c r="E1145" s="16"/>
      <c r="F1145" s="17"/>
      <c r="G1145" s="16"/>
      <c r="H1145" s="16"/>
    </row>
    <row r="1146" spans="4:8" x14ac:dyDescent="0.2">
      <c r="D1146" s="16"/>
      <c r="E1146" s="16"/>
      <c r="F1146" s="17"/>
      <c r="G1146" s="16"/>
      <c r="H1146" s="16"/>
    </row>
    <row r="1147" spans="4:8" x14ac:dyDescent="0.2">
      <c r="D1147" s="16"/>
      <c r="E1147" s="16"/>
      <c r="F1147" s="17"/>
      <c r="G1147" s="16"/>
      <c r="H1147" s="16"/>
    </row>
    <row r="1148" spans="4:8" x14ac:dyDescent="0.2">
      <c r="D1148" s="16"/>
      <c r="E1148" s="16"/>
      <c r="F1148" s="17"/>
      <c r="G1148" s="16"/>
      <c r="H1148" s="16"/>
    </row>
    <row r="1149" spans="4:8" x14ac:dyDescent="0.2">
      <c r="D1149" s="16"/>
      <c r="E1149" s="16"/>
      <c r="F1149" s="17"/>
      <c r="G1149" s="16"/>
      <c r="H1149" s="16"/>
    </row>
    <row r="1150" spans="4:8" x14ac:dyDescent="0.2">
      <c r="D1150" s="16"/>
      <c r="E1150" s="16"/>
      <c r="F1150" s="17"/>
      <c r="G1150" s="16"/>
      <c r="H1150" s="16"/>
    </row>
    <row r="1151" spans="4:8" x14ac:dyDescent="0.2">
      <c r="D1151" s="16"/>
      <c r="E1151" s="16"/>
      <c r="F1151" s="17"/>
      <c r="G1151" s="16"/>
      <c r="H1151" s="16"/>
    </row>
    <row r="1152" spans="4:8" x14ac:dyDescent="0.2">
      <c r="D1152" s="16"/>
      <c r="E1152" s="16"/>
      <c r="F1152" s="17"/>
      <c r="G1152" s="16"/>
      <c r="H1152" s="16"/>
    </row>
    <row r="1153" spans="4:8" x14ac:dyDescent="0.2">
      <c r="D1153" s="16"/>
      <c r="E1153" s="16"/>
      <c r="F1153" s="17"/>
      <c r="G1153" s="16"/>
      <c r="H1153" s="16"/>
    </row>
    <row r="1154" spans="4:8" x14ac:dyDescent="0.2">
      <c r="D1154" s="16"/>
      <c r="E1154" s="16"/>
      <c r="F1154" s="17"/>
      <c r="G1154" s="16"/>
      <c r="H1154" s="16"/>
    </row>
    <row r="1155" spans="4:8" x14ac:dyDescent="0.2">
      <c r="D1155" s="16"/>
      <c r="E1155" s="16"/>
      <c r="F1155" s="17"/>
      <c r="G1155" s="16"/>
      <c r="H1155" s="16"/>
    </row>
    <row r="1156" spans="4:8" x14ac:dyDescent="0.2">
      <c r="D1156" s="16"/>
      <c r="E1156" s="16"/>
      <c r="F1156" s="17"/>
      <c r="G1156" s="16"/>
      <c r="H1156" s="16"/>
    </row>
    <row r="1157" spans="4:8" x14ac:dyDescent="0.2">
      <c r="D1157" s="16"/>
      <c r="E1157" s="16"/>
      <c r="F1157" s="17"/>
      <c r="G1157" s="16"/>
      <c r="H1157" s="16"/>
    </row>
    <row r="1158" spans="4:8" x14ac:dyDescent="0.2">
      <c r="D1158" s="16"/>
      <c r="E1158" s="16"/>
      <c r="F1158" s="17"/>
      <c r="G1158" s="16"/>
      <c r="H1158" s="16"/>
    </row>
    <row r="1159" spans="4:8" x14ac:dyDescent="0.2">
      <c r="D1159" s="16"/>
      <c r="E1159" s="16"/>
      <c r="F1159" s="17"/>
      <c r="G1159" s="16"/>
      <c r="H1159" s="16"/>
    </row>
    <row r="1160" spans="4:8" x14ac:dyDescent="0.2">
      <c r="D1160" s="16"/>
      <c r="E1160" s="16"/>
      <c r="F1160" s="17"/>
      <c r="G1160" s="16"/>
      <c r="H1160" s="16"/>
    </row>
    <row r="1161" spans="4:8" x14ac:dyDescent="0.2">
      <c r="D1161" s="16"/>
      <c r="E1161" s="16"/>
      <c r="F1161" s="17"/>
      <c r="G1161" s="16"/>
      <c r="H1161" s="16"/>
    </row>
    <row r="1162" spans="4:8" x14ac:dyDescent="0.2">
      <c r="D1162" s="16"/>
      <c r="E1162" s="16"/>
      <c r="F1162" s="17"/>
      <c r="G1162" s="16"/>
      <c r="H1162" s="16"/>
    </row>
    <row r="1163" spans="4:8" x14ac:dyDescent="0.2">
      <c r="D1163" s="16"/>
      <c r="E1163" s="16"/>
      <c r="F1163" s="17"/>
      <c r="G1163" s="16"/>
      <c r="H1163" s="16"/>
    </row>
    <row r="1164" spans="4:8" x14ac:dyDescent="0.2">
      <c r="D1164" s="16"/>
      <c r="E1164" s="16"/>
      <c r="F1164" s="17"/>
      <c r="G1164" s="16"/>
      <c r="H1164" s="16"/>
    </row>
    <row r="1165" spans="4:8" x14ac:dyDescent="0.2">
      <c r="D1165" s="16"/>
      <c r="E1165" s="16"/>
      <c r="F1165" s="17"/>
      <c r="G1165" s="16"/>
      <c r="H1165" s="16"/>
    </row>
    <row r="1166" spans="4:8" x14ac:dyDescent="0.2">
      <c r="D1166" s="16"/>
      <c r="E1166" s="16"/>
      <c r="F1166" s="17"/>
      <c r="G1166" s="16"/>
      <c r="H1166" s="16"/>
    </row>
    <row r="1167" spans="4:8" x14ac:dyDescent="0.2">
      <c r="D1167" s="16"/>
      <c r="E1167" s="16"/>
      <c r="F1167" s="17"/>
      <c r="G1167" s="16"/>
      <c r="H1167" s="16"/>
    </row>
    <row r="1168" spans="4:8" x14ac:dyDescent="0.2">
      <c r="D1168" s="16"/>
      <c r="E1168" s="16"/>
      <c r="F1168" s="17"/>
      <c r="G1168" s="16"/>
      <c r="H1168" s="16"/>
    </row>
    <row r="1169" spans="4:8" x14ac:dyDescent="0.2">
      <c r="D1169" s="16"/>
      <c r="E1169" s="16"/>
      <c r="F1169" s="17"/>
      <c r="G1169" s="16"/>
      <c r="H1169" s="16"/>
    </row>
    <row r="1170" spans="4:8" x14ac:dyDescent="0.2">
      <c r="D1170" s="16"/>
      <c r="E1170" s="16"/>
      <c r="F1170" s="17"/>
      <c r="G1170" s="16"/>
      <c r="H1170" s="16"/>
    </row>
    <row r="1171" spans="4:8" x14ac:dyDescent="0.2">
      <c r="D1171" s="16"/>
      <c r="E1171" s="16"/>
      <c r="F1171" s="17"/>
      <c r="G1171" s="16"/>
      <c r="H1171" s="16"/>
    </row>
    <row r="1172" spans="4:8" x14ac:dyDescent="0.2">
      <c r="D1172" s="16"/>
      <c r="E1172" s="16"/>
      <c r="F1172" s="17"/>
      <c r="G1172" s="16"/>
      <c r="H1172" s="16"/>
    </row>
    <row r="1173" spans="4:8" x14ac:dyDescent="0.2">
      <c r="D1173" s="16"/>
      <c r="E1173" s="16"/>
      <c r="F1173" s="17"/>
      <c r="G1173" s="16"/>
      <c r="H1173" s="16"/>
    </row>
    <row r="1174" spans="4:8" x14ac:dyDescent="0.2">
      <c r="D1174" s="16"/>
      <c r="E1174" s="16"/>
      <c r="F1174" s="17"/>
      <c r="G1174" s="16"/>
      <c r="H1174" s="16"/>
    </row>
    <row r="1175" spans="4:8" x14ac:dyDescent="0.2">
      <c r="D1175" s="16"/>
      <c r="E1175" s="16"/>
      <c r="F1175" s="17"/>
      <c r="G1175" s="16"/>
      <c r="H1175" s="16"/>
    </row>
    <row r="1176" spans="4:8" x14ac:dyDescent="0.2">
      <c r="D1176" s="16"/>
      <c r="E1176" s="16"/>
      <c r="F1176" s="17"/>
      <c r="G1176" s="16"/>
      <c r="H1176" s="16"/>
    </row>
    <row r="1177" spans="4:8" x14ac:dyDescent="0.2">
      <c r="D1177" s="16"/>
      <c r="E1177" s="16"/>
      <c r="F1177" s="17"/>
      <c r="G1177" s="16"/>
      <c r="H1177" s="16"/>
    </row>
    <row r="1178" spans="4:8" x14ac:dyDescent="0.2">
      <c r="D1178" s="16"/>
      <c r="E1178" s="16"/>
      <c r="F1178" s="17"/>
      <c r="G1178" s="16"/>
      <c r="H1178" s="16"/>
    </row>
    <row r="1179" spans="4:8" x14ac:dyDescent="0.2">
      <c r="D1179" s="16"/>
      <c r="E1179" s="16"/>
      <c r="F1179" s="17"/>
      <c r="G1179" s="16"/>
      <c r="H1179" s="16"/>
    </row>
    <row r="1180" spans="4:8" x14ac:dyDescent="0.2">
      <c r="D1180" s="16"/>
      <c r="E1180" s="16"/>
      <c r="F1180" s="17"/>
      <c r="G1180" s="16"/>
      <c r="H1180" s="16"/>
    </row>
    <row r="1181" spans="4:8" x14ac:dyDescent="0.2">
      <c r="D1181" s="16"/>
      <c r="E1181" s="16"/>
      <c r="F1181" s="17"/>
      <c r="G1181" s="16"/>
      <c r="H1181" s="16"/>
    </row>
    <row r="1182" spans="4:8" x14ac:dyDescent="0.2">
      <c r="D1182" s="16"/>
      <c r="E1182" s="16"/>
      <c r="F1182" s="17"/>
      <c r="G1182" s="16"/>
      <c r="H1182" s="16"/>
    </row>
    <row r="1183" spans="4:8" x14ac:dyDescent="0.2">
      <c r="D1183" s="16"/>
      <c r="E1183" s="16"/>
      <c r="F1183" s="17"/>
      <c r="G1183" s="16"/>
      <c r="H1183" s="16"/>
    </row>
    <row r="1184" spans="4:8" x14ac:dyDescent="0.2">
      <c r="D1184" s="16"/>
      <c r="E1184" s="16"/>
      <c r="F1184" s="17"/>
      <c r="G1184" s="16"/>
      <c r="H1184" s="16"/>
    </row>
    <row r="1185" spans="4:8" x14ac:dyDescent="0.2">
      <c r="D1185" s="16"/>
      <c r="E1185" s="16"/>
      <c r="F1185" s="17"/>
      <c r="G1185" s="16"/>
      <c r="H1185" s="16"/>
    </row>
    <row r="1186" spans="4:8" x14ac:dyDescent="0.2">
      <c r="D1186" s="16"/>
      <c r="E1186" s="16"/>
      <c r="F1186" s="17"/>
      <c r="G1186" s="16"/>
      <c r="H1186" s="16"/>
    </row>
    <row r="1187" spans="4:8" x14ac:dyDescent="0.2">
      <c r="D1187" s="16"/>
      <c r="E1187" s="16"/>
      <c r="F1187" s="17"/>
      <c r="G1187" s="16"/>
      <c r="H1187" s="16"/>
    </row>
    <row r="1188" spans="4:8" x14ac:dyDescent="0.2">
      <c r="D1188" s="16"/>
      <c r="E1188" s="16"/>
      <c r="F1188" s="17"/>
      <c r="G1188" s="16"/>
      <c r="H1188" s="16"/>
    </row>
    <row r="1189" spans="4:8" x14ac:dyDescent="0.2">
      <c r="D1189" s="16"/>
      <c r="E1189" s="16"/>
      <c r="F1189" s="17"/>
      <c r="G1189" s="16"/>
      <c r="H1189" s="16"/>
    </row>
    <row r="1190" spans="4:8" x14ac:dyDescent="0.2">
      <c r="D1190" s="16"/>
      <c r="E1190" s="16"/>
      <c r="F1190" s="17"/>
      <c r="G1190" s="16"/>
      <c r="H1190" s="16"/>
    </row>
    <row r="1191" spans="4:8" x14ac:dyDescent="0.2">
      <c r="D1191" s="16"/>
      <c r="E1191" s="16"/>
      <c r="F1191" s="17"/>
      <c r="G1191" s="16"/>
      <c r="H1191" s="16"/>
    </row>
    <row r="1192" spans="4:8" x14ac:dyDescent="0.2">
      <c r="D1192" s="16"/>
      <c r="E1192" s="16"/>
      <c r="F1192" s="17"/>
      <c r="G1192" s="16"/>
      <c r="H1192" s="16"/>
    </row>
    <row r="1193" spans="4:8" x14ac:dyDescent="0.2">
      <c r="D1193" s="16"/>
      <c r="E1193" s="16"/>
      <c r="F1193" s="17"/>
      <c r="G1193" s="16"/>
      <c r="H1193" s="16"/>
    </row>
    <row r="1194" spans="4:8" x14ac:dyDescent="0.2">
      <c r="D1194" s="16"/>
      <c r="E1194" s="16"/>
      <c r="F1194" s="17"/>
      <c r="G1194" s="16"/>
      <c r="H1194" s="16"/>
    </row>
    <row r="1195" spans="4:8" x14ac:dyDescent="0.2">
      <c r="D1195" s="16"/>
      <c r="E1195" s="16"/>
      <c r="F1195" s="17"/>
      <c r="G1195" s="16"/>
      <c r="H1195" s="16"/>
    </row>
    <row r="1196" spans="4:8" x14ac:dyDescent="0.2">
      <c r="D1196" s="16"/>
      <c r="E1196" s="16"/>
      <c r="F1196" s="17"/>
      <c r="G1196" s="16"/>
      <c r="H1196" s="16"/>
    </row>
    <row r="1197" spans="4:8" x14ac:dyDescent="0.2">
      <c r="D1197" s="16"/>
      <c r="E1197" s="16"/>
      <c r="F1197" s="17"/>
      <c r="G1197" s="16"/>
      <c r="H1197" s="16"/>
    </row>
    <row r="1198" spans="4:8" x14ac:dyDescent="0.2">
      <c r="D1198" s="16"/>
      <c r="E1198" s="16"/>
      <c r="F1198" s="17"/>
      <c r="G1198" s="16"/>
      <c r="H1198" s="16"/>
    </row>
    <row r="1199" spans="4:8" x14ac:dyDescent="0.2">
      <c r="D1199" s="16"/>
      <c r="E1199" s="16"/>
      <c r="F1199" s="17"/>
      <c r="G1199" s="16"/>
      <c r="H1199" s="16"/>
    </row>
    <row r="1200" spans="4:8" x14ac:dyDescent="0.2">
      <c r="D1200" s="16"/>
      <c r="E1200" s="16"/>
      <c r="F1200" s="17"/>
      <c r="G1200" s="16"/>
      <c r="H1200" s="16"/>
    </row>
    <row r="1201" spans="4:8" x14ac:dyDescent="0.2">
      <c r="D1201" s="16"/>
      <c r="E1201" s="16"/>
      <c r="F1201" s="17"/>
      <c r="G1201" s="16"/>
      <c r="H1201" s="16"/>
    </row>
    <row r="1202" spans="4:8" x14ac:dyDescent="0.2">
      <c r="D1202" s="16"/>
      <c r="E1202" s="16"/>
      <c r="F1202" s="17"/>
      <c r="G1202" s="16"/>
      <c r="H1202" s="16"/>
    </row>
    <row r="1203" spans="4:8" x14ac:dyDescent="0.2">
      <c r="D1203" s="16"/>
      <c r="E1203" s="16"/>
      <c r="F1203" s="17"/>
      <c r="G1203" s="16"/>
      <c r="H1203" s="16"/>
    </row>
    <row r="1204" spans="4:8" x14ac:dyDescent="0.2">
      <c r="D1204" s="16"/>
      <c r="E1204" s="16"/>
      <c r="F1204" s="17"/>
      <c r="G1204" s="16"/>
      <c r="H1204" s="16"/>
    </row>
    <row r="1205" spans="4:8" x14ac:dyDescent="0.2">
      <c r="D1205" s="16"/>
      <c r="E1205" s="16"/>
      <c r="F1205" s="17"/>
      <c r="G1205" s="16"/>
      <c r="H1205" s="16"/>
    </row>
    <row r="1206" spans="4:8" x14ac:dyDescent="0.2">
      <c r="D1206" s="16"/>
      <c r="E1206" s="16"/>
      <c r="F1206" s="17"/>
      <c r="G1206" s="16"/>
      <c r="H1206" s="16"/>
    </row>
    <row r="1207" spans="4:8" x14ac:dyDescent="0.2">
      <c r="D1207" s="16"/>
      <c r="E1207" s="16"/>
      <c r="F1207" s="17"/>
      <c r="G1207" s="16"/>
      <c r="H1207" s="16"/>
    </row>
    <row r="1208" spans="4:8" x14ac:dyDescent="0.2">
      <c r="D1208" s="16"/>
      <c r="E1208" s="16"/>
      <c r="F1208" s="17"/>
      <c r="G1208" s="16"/>
      <c r="H1208" s="16"/>
    </row>
    <row r="1209" spans="4:8" x14ac:dyDescent="0.2">
      <c r="D1209" s="16"/>
      <c r="E1209" s="16"/>
      <c r="F1209" s="17"/>
      <c r="G1209" s="16"/>
      <c r="H1209" s="16"/>
    </row>
    <row r="1210" spans="4:8" x14ac:dyDescent="0.2">
      <c r="D1210" s="16"/>
      <c r="E1210" s="16"/>
      <c r="F1210" s="17"/>
      <c r="G1210" s="16"/>
      <c r="H1210" s="16"/>
    </row>
    <row r="1211" spans="4:8" x14ac:dyDescent="0.2">
      <c r="D1211" s="16"/>
      <c r="E1211" s="16"/>
      <c r="F1211" s="17"/>
      <c r="G1211" s="16"/>
      <c r="H1211" s="16"/>
    </row>
    <row r="1212" spans="4:8" x14ac:dyDescent="0.2">
      <c r="D1212" s="16"/>
      <c r="E1212" s="16"/>
      <c r="F1212" s="17"/>
      <c r="G1212" s="16"/>
      <c r="H1212" s="16"/>
    </row>
    <row r="1213" spans="4:8" x14ac:dyDescent="0.2">
      <c r="D1213" s="16"/>
      <c r="E1213" s="16"/>
      <c r="F1213" s="17"/>
      <c r="G1213" s="16"/>
      <c r="H1213" s="16"/>
    </row>
    <row r="1214" spans="4:8" x14ac:dyDescent="0.2">
      <c r="D1214" s="16"/>
      <c r="E1214" s="16"/>
      <c r="F1214" s="17"/>
      <c r="G1214" s="16"/>
      <c r="H1214" s="16"/>
    </row>
    <row r="1215" spans="4:8" x14ac:dyDescent="0.2">
      <c r="D1215" s="16"/>
      <c r="E1215" s="16"/>
      <c r="F1215" s="17"/>
      <c r="G1215" s="16"/>
      <c r="H1215" s="16"/>
    </row>
    <row r="1216" spans="4:8" x14ac:dyDescent="0.2">
      <c r="D1216" s="16"/>
      <c r="E1216" s="16"/>
      <c r="F1216" s="17"/>
      <c r="G1216" s="16"/>
      <c r="H1216" s="16"/>
    </row>
    <row r="1217" spans="4:8" x14ac:dyDescent="0.2">
      <c r="D1217" s="16"/>
      <c r="E1217" s="16"/>
      <c r="F1217" s="17"/>
      <c r="G1217" s="16"/>
      <c r="H1217" s="16"/>
    </row>
    <row r="1218" spans="4:8" x14ac:dyDescent="0.2">
      <c r="D1218" s="16"/>
      <c r="E1218" s="16"/>
      <c r="F1218" s="17"/>
      <c r="G1218" s="16"/>
      <c r="H1218" s="16"/>
    </row>
    <row r="1219" spans="4:8" x14ac:dyDescent="0.2">
      <c r="D1219" s="16"/>
      <c r="E1219" s="16"/>
      <c r="F1219" s="17"/>
      <c r="G1219" s="16"/>
      <c r="H1219" s="16"/>
    </row>
    <row r="1220" spans="4:8" x14ac:dyDescent="0.2">
      <c r="D1220" s="16"/>
      <c r="E1220" s="16"/>
      <c r="F1220" s="17"/>
      <c r="G1220" s="16"/>
      <c r="H1220" s="16"/>
    </row>
    <row r="1221" spans="4:8" x14ac:dyDescent="0.2">
      <c r="D1221" s="16"/>
      <c r="E1221" s="16"/>
      <c r="F1221" s="17"/>
      <c r="G1221" s="16"/>
      <c r="H1221" s="16"/>
    </row>
    <row r="1222" spans="4:8" x14ac:dyDescent="0.2">
      <c r="D1222" s="16"/>
      <c r="E1222" s="16"/>
      <c r="F1222" s="17"/>
      <c r="G1222" s="16"/>
      <c r="H1222" s="16"/>
    </row>
    <row r="1223" spans="4:8" x14ac:dyDescent="0.2">
      <c r="D1223" s="16"/>
      <c r="E1223" s="16"/>
      <c r="F1223" s="17"/>
      <c r="G1223" s="16"/>
      <c r="H1223" s="16"/>
    </row>
    <row r="1224" spans="4:8" x14ac:dyDescent="0.2">
      <c r="D1224" s="16"/>
      <c r="E1224" s="16"/>
      <c r="F1224" s="17"/>
      <c r="G1224" s="16"/>
      <c r="H1224" s="16"/>
    </row>
    <row r="1225" spans="4:8" x14ac:dyDescent="0.2">
      <c r="D1225" s="16"/>
      <c r="E1225" s="16"/>
      <c r="F1225" s="17"/>
      <c r="G1225" s="16"/>
      <c r="H1225" s="16"/>
    </row>
    <row r="1226" spans="4:8" x14ac:dyDescent="0.2">
      <c r="D1226" s="16"/>
      <c r="E1226" s="16"/>
      <c r="F1226" s="17"/>
      <c r="G1226" s="16"/>
      <c r="H1226" s="16"/>
    </row>
    <row r="1227" spans="4:8" x14ac:dyDescent="0.2">
      <c r="D1227" s="16"/>
      <c r="E1227" s="16"/>
      <c r="F1227" s="17"/>
      <c r="G1227" s="16"/>
      <c r="H1227" s="16"/>
    </row>
    <row r="1228" spans="4:8" x14ac:dyDescent="0.2">
      <c r="D1228" s="16"/>
      <c r="E1228" s="16"/>
      <c r="F1228" s="17"/>
      <c r="G1228" s="16"/>
      <c r="H1228" s="16"/>
    </row>
    <row r="1229" spans="4:8" x14ac:dyDescent="0.2">
      <c r="D1229" s="16"/>
      <c r="E1229" s="16"/>
      <c r="F1229" s="17"/>
      <c r="G1229" s="16"/>
      <c r="H1229" s="16"/>
    </row>
    <row r="1230" spans="4:8" x14ac:dyDescent="0.2">
      <c r="D1230" s="16"/>
      <c r="E1230" s="16"/>
      <c r="F1230" s="17"/>
      <c r="G1230" s="16"/>
      <c r="H1230" s="16"/>
    </row>
    <row r="1231" spans="4:8" x14ac:dyDescent="0.2">
      <c r="D1231" s="16"/>
      <c r="E1231" s="16"/>
      <c r="F1231" s="17"/>
      <c r="G1231" s="16"/>
      <c r="H1231" s="16"/>
    </row>
    <row r="1232" spans="4:8" x14ac:dyDescent="0.2">
      <c r="D1232" s="16"/>
      <c r="E1232" s="16"/>
      <c r="F1232" s="17"/>
      <c r="G1232" s="16"/>
      <c r="H1232" s="16"/>
    </row>
    <row r="1233" spans="4:8" x14ac:dyDescent="0.2">
      <c r="D1233" s="16"/>
      <c r="E1233" s="16"/>
      <c r="F1233" s="17"/>
      <c r="G1233" s="16"/>
      <c r="H1233" s="16"/>
    </row>
    <row r="1234" spans="4:8" x14ac:dyDescent="0.2">
      <c r="D1234" s="16"/>
      <c r="E1234" s="16"/>
      <c r="F1234" s="17"/>
      <c r="G1234" s="16"/>
      <c r="H1234" s="16"/>
    </row>
    <row r="1235" spans="4:8" x14ac:dyDescent="0.2">
      <c r="D1235" s="16"/>
      <c r="E1235" s="16"/>
      <c r="F1235" s="17"/>
      <c r="G1235" s="16"/>
      <c r="H1235" s="16"/>
    </row>
    <row r="1236" spans="4:8" x14ac:dyDescent="0.2">
      <c r="D1236" s="16"/>
      <c r="E1236" s="16"/>
      <c r="F1236" s="17"/>
      <c r="G1236" s="16"/>
      <c r="H1236" s="16"/>
    </row>
    <row r="1237" spans="4:8" x14ac:dyDescent="0.2">
      <c r="D1237" s="16"/>
      <c r="E1237" s="16"/>
      <c r="F1237" s="17"/>
      <c r="G1237" s="16"/>
      <c r="H1237" s="16"/>
    </row>
    <row r="1238" spans="4:8" x14ac:dyDescent="0.2">
      <c r="D1238" s="16"/>
      <c r="E1238" s="16"/>
      <c r="F1238" s="17"/>
      <c r="G1238" s="16"/>
      <c r="H1238" s="16"/>
    </row>
    <row r="1239" spans="4:8" x14ac:dyDescent="0.2">
      <c r="D1239" s="16"/>
      <c r="E1239" s="16"/>
      <c r="F1239" s="17"/>
      <c r="G1239" s="16"/>
      <c r="H1239" s="16"/>
    </row>
    <row r="1240" spans="4:8" x14ac:dyDescent="0.2">
      <c r="D1240" s="16"/>
      <c r="E1240" s="16"/>
      <c r="F1240" s="17"/>
      <c r="G1240" s="16"/>
      <c r="H1240" s="16"/>
    </row>
    <row r="1241" spans="4:8" x14ac:dyDescent="0.2">
      <c r="D1241" s="16"/>
      <c r="E1241" s="16"/>
      <c r="F1241" s="17"/>
      <c r="G1241" s="16"/>
      <c r="H1241" s="16"/>
    </row>
    <row r="1242" spans="4:8" x14ac:dyDescent="0.2">
      <c r="D1242" s="16"/>
      <c r="E1242" s="16"/>
      <c r="F1242" s="17"/>
      <c r="G1242" s="16"/>
      <c r="H1242" s="16"/>
    </row>
    <row r="1243" spans="4:8" x14ac:dyDescent="0.2">
      <c r="D1243" s="16"/>
      <c r="E1243" s="16"/>
      <c r="F1243" s="17"/>
      <c r="G1243" s="16"/>
      <c r="H1243" s="16"/>
    </row>
    <row r="1244" spans="4:8" x14ac:dyDescent="0.2">
      <c r="D1244" s="16"/>
      <c r="E1244" s="16"/>
      <c r="F1244" s="17"/>
      <c r="G1244" s="16"/>
      <c r="H1244" s="16"/>
    </row>
    <row r="1245" spans="4:8" x14ac:dyDescent="0.2">
      <c r="D1245" s="16"/>
      <c r="E1245" s="16"/>
      <c r="F1245" s="17"/>
      <c r="G1245" s="16"/>
      <c r="H1245" s="16"/>
    </row>
    <row r="1246" spans="4:8" x14ac:dyDescent="0.2">
      <c r="D1246" s="16"/>
      <c r="E1246" s="16"/>
      <c r="F1246" s="17"/>
      <c r="G1246" s="16"/>
      <c r="H1246" s="16"/>
    </row>
    <row r="1247" spans="4:8" x14ac:dyDescent="0.2">
      <c r="D1247" s="16"/>
      <c r="E1247" s="16"/>
      <c r="F1247" s="17"/>
      <c r="G1247" s="16"/>
      <c r="H1247" s="16"/>
    </row>
    <row r="1248" spans="4:8" x14ac:dyDescent="0.2">
      <c r="D1248" s="16"/>
      <c r="E1248" s="16"/>
      <c r="F1248" s="17"/>
      <c r="G1248" s="16"/>
      <c r="H1248" s="16"/>
    </row>
    <row r="1249" spans="4:8" x14ac:dyDescent="0.2">
      <c r="D1249" s="16"/>
      <c r="E1249" s="16"/>
      <c r="F1249" s="17"/>
      <c r="G1249" s="16"/>
      <c r="H1249" s="16"/>
    </row>
    <row r="1250" spans="4:8" x14ac:dyDescent="0.2">
      <c r="D1250" s="16"/>
      <c r="E1250" s="16"/>
      <c r="F1250" s="17"/>
      <c r="G1250" s="16"/>
      <c r="H1250" s="16"/>
    </row>
    <row r="1251" spans="4:8" x14ac:dyDescent="0.2">
      <c r="D1251" s="16"/>
      <c r="E1251" s="16"/>
      <c r="F1251" s="17"/>
      <c r="G1251" s="16"/>
      <c r="H1251" s="16"/>
    </row>
    <row r="1252" spans="4:8" x14ac:dyDescent="0.2">
      <c r="D1252" s="16"/>
      <c r="E1252" s="16"/>
      <c r="F1252" s="17"/>
      <c r="G1252" s="16"/>
      <c r="H1252" s="16"/>
    </row>
    <row r="1253" spans="4:8" x14ac:dyDescent="0.2">
      <c r="D1253" s="16"/>
      <c r="E1253" s="16"/>
      <c r="F1253" s="17"/>
      <c r="G1253" s="16"/>
      <c r="H1253" s="16"/>
    </row>
    <row r="1254" spans="4:8" x14ac:dyDescent="0.2">
      <c r="D1254" s="16"/>
      <c r="E1254" s="16"/>
      <c r="F1254" s="17"/>
      <c r="G1254" s="16"/>
      <c r="H1254" s="16"/>
    </row>
    <row r="1255" spans="4:8" x14ac:dyDescent="0.2">
      <c r="D1255" s="16"/>
      <c r="E1255" s="16"/>
      <c r="F1255" s="17"/>
      <c r="G1255" s="16"/>
      <c r="H1255" s="16"/>
    </row>
    <row r="1256" spans="4:8" x14ac:dyDescent="0.2">
      <c r="D1256" s="16"/>
      <c r="E1256" s="16"/>
      <c r="F1256" s="17"/>
      <c r="G1256" s="16"/>
      <c r="H1256" s="16"/>
    </row>
    <row r="1257" spans="4:8" x14ac:dyDescent="0.2">
      <c r="D1257" s="16"/>
      <c r="E1257" s="16"/>
      <c r="F1257" s="17"/>
      <c r="G1257" s="16"/>
      <c r="H1257" s="16"/>
    </row>
    <row r="1258" spans="4:8" x14ac:dyDescent="0.2">
      <c r="D1258" s="16"/>
      <c r="E1258" s="16"/>
      <c r="F1258" s="17"/>
      <c r="G1258" s="16"/>
      <c r="H1258" s="16"/>
    </row>
    <row r="1259" spans="4:8" x14ac:dyDescent="0.2">
      <c r="D1259" s="16"/>
      <c r="E1259" s="16"/>
      <c r="F1259" s="17"/>
      <c r="G1259" s="16"/>
      <c r="H1259" s="16"/>
    </row>
    <row r="1260" spans="4:8" x14ac:dyDescent="0.2">
      <c r="D1260" s="16"/>
      <c r="E1260" s="16"/>
      <c r="F1260" s="17"/>
      <c r="G1260" s="16"/>
      <c r="H1260" s="16"/>
    </row>
    <row r="1261" spans="4:8" x14ac:dyDescent="0.2">
      <c r="D1261" s="16"/>
      <c r="E1261" s="16"/>
      <c r="F1261" s="17"/>
      <c r="G1261" s="16"/>
      <c r="H1261" s="16"/>
    </row>
    <row r="1262" spans="4:8" x14ac:dyDescent="0.2">
      <c r="D1262" s="16"/>
      <c r="E1262" s="16"/>
      <c r="F1262" s="17"/>
      <c r="G1262" s="16"/>
      <c r="H1262" s="16"/>
    </row>
    <row r="1263" spans="4:8" x14ac:dyDescent="0.2">
      <c r="D1263" s="16"/>
      <c r="E1263" s="16"/>
      <c r="F1263" s="17"/>
      <c r="G1263" s="16"/>
      <c r="H1263" s="16"/>
    </row>
    <row r="1264" spans="4:8" x14ac:dyDescent="0.2">
      <c r="D1264" s="16"/>
      <c r="E1264" s="16"/>
      <c r="F1264" s="17"/>
      <c r="G1264" s="16"/>
      <c r="H1264" s="16"/>
    </row>
    <row r="1265" spans="4:8" x14ac:dyDescent="0.2">
      <c r="D1265" s="16"/>
      <c r="E1265" s="16"/>
      <c r="F1265" s="17"/>
      <c r="G1265" s="16"/>
      <c r="H1265" s="16"/>
    </row>
    <row r="1266" spans="4:8" x14ac:dyDescent="0.2">
      <c r="D1266" s="16"/>
      <c r="E1266" s="16"/>
      <c r="F1266" s="17"/>
      <c r="G1266" s="16"/>
      <c r="H1266" s="16"/>
    </row>
    <row r="1267" spans="4:8" x14ac:dyDescent="0.2">
      <c r="D1267" s="16"/>
      <c r="E1267" s="16"/>
      <c r="F1267" s="17"/>
      <c r="G1267" s="16"/>
      <c r="H1267" s="16"/>
    </row>
    <row r="1268" spans="4:8" x14ac:dyDescent="0.2">
      <c r="D1268" s="16"/>
      <c r="E1268" s="16"/>
      <c r="F1268" s="17"/>
      <c r="G1268" s="16"/>
      <c r="H1268" s="16"/>
    </row>
    <row r="1269" spans="4:8" x14ac:dyDescent="0.2">
      <c r="D1269" s="16"/>
      <c r="E1269" s="16"/>
      <c r="F1269" s="17"/>
      <c r="G1269" s="16"/>
      <c r="H1269" s="16"/>
    </row>
    <row r="1270" spans="4:8" x14ac:dyDescent="0.2">
      <c r="D1270" s="16"/>
      <c r="E1270" s="16"/>
      <c r="F1270" s="17"/>
      <c r="G1270" s="16"/>
      <c r="H1270" s="16"/>
    </row>
    <row r="1271" spans="4:8" x14ac:dyDescent="0.2">
      <c r="D1271" s="16"/>
      <c r="E1271" s="16"/>
      <c r="F1271" s="17"/>
      <c r="G1271" s="16"/>
      <c r="H1271" s="16"/>
    </row>
    <row r="1272" spans="4:8" x14ac:dyDescent="0.2">
      <c r="D1272" s="16"/>
      <c r="E1272" s="16"/>
      <c r="F1272" s="17"/>
      <c r="G1272" s="16"/>
      <c r="H1272" s="16"/>
    </row>
    <row r="1273" spans="4:8" x14ac:dyDescent="0.2">
      <c r="D1273" s="16"/>
      <c r="E1273" s="16"/>
      <c r="F1273" s="17"/>
      <c r="G1273" s="16"/>
      <c r="H1273" s="16"/>
    </row>
    <row r="1274" spans="4:8" x14ac:dyDescent="0.2">
      <c r="D1274" s="16"/>
      <c r="E1274" s="16"/>
      <c r="F1274" s="17"/>
      <c r="G1274" s="16"/>
      <c r="H1274" s="16"/>
    </row>
    <row r="1275" spans="4:8" x14ac:dyDescent="0.2">
      <c r="D1275" s="16"/>
      <c r="E1275" s="16"/>
      <c r="F1275" s="17"/>
      <c r="G1275" s="16"/>
      <c r="H1275" s="16"/>
    </row>
    <row r="1276" spans="4:8" x14ac:dyDescent="0.2">
      <c r="D1276" s="16"/>
      <c r="E1276" s="16"/>
      <c r="F1276" s="17"/>
      <c r="G1276" s="16"/>
      <c r="H1276" s="16"/>
    </row>
    <row r="1277" spans="4:8" x14ac:dyDescent="0.2">
      <c r="D1277" s="16"/>
      <c r="E1277" s="16"/>
      <c r="F1277" s="17"/>
      <c r="G1277" s="16"/>
      <c r="H1277" s="16"/>
    </row>
    <row r="1278" spans="4:8" x14ac:dyDescent="0.2">
      <c r="D1278" s="16"/>
      <c r="E1278" s="16"/>
      <c r="F1278" s="17"/>
      <c r="G1278" s="16"/>
      <c r="H1278" s="16"/>
    </row>
    <row r="1279" spans="4:8" x14ac:dyDescent="0.2">
      <c r="D1279" s="16"/>
      <c r="E1279" s="16"/>
      <c r="F1279" s="17"/>
      <c r="G1279" s="16"/>
      <c r="H1279" s="16"/>
    </row>
    <row r="1280" spans="4:8" x14ac:dyDescent="0.2">
      <c r="D1280" s="16"/>
      <c r="E1280" s="16"/>
      <c r="F1280" s="17"/>
      <c r="G1280" s="16"/>
      <c r="H1280" s="16"/>
    </row>
    <row r="1281" spans="4:8" x14ac:dyDescent="0.2">
      <c r="D1281" s="16"/>
      <c r="E1281" s="16"/>
      <c r="F1281" s="17"/>
      <c r="G1281" s="16"/>
      <c r="H1281" s="16"/>
    </row>
    <row r="1282" spans="4:8" x14ac:dyDescent="0.2">
      <c r="D1282" s="16"/>
      <c r="E1282" s="16"/>
      <c r="F1282" s="17"/>
      <c r="G1282" s="16"/>
      <c r="H1282" s="16"/>
    </row>
    <row r="1283" spans="4:8" x14ac:dyDescent="0.2">
      <c r="D1283" s="16"/>
      <c r="E1283" s="16"/>
      <c r="F1283" s="17"/>
      <c r="G1283" s="16"/>
      <c r="H1283" s="16"/>
    </row>
    <row r="1284" spans="4:8" x14ac:dyDescent="0.2">
      <c r="D1284" s="16"/>
      <c r="E1284" s="16"/>
      <c r="F1284" s="17"/>
      <c r="G1284" s="16"/>
      <c r="H1284" s="16"/>
    </row>
    <row r="1285" spans="4:8" x14ac:dyDescent="0.2">
      <c r="D1285" s="16"/>
      <c r="E1285" s="16"/>
      <c r="F1285" s="17"/>
      <c r="G1285" s="16"/>
      <c r="H1285" s="16"/>
    </row>
    <row r="1286" spans="4:8" x14ac:dyDescent="0.2">
      <c r="D1286" s="16"/>
      <c r="E1286" s="16"/>
      <c r="F1286" s="17"/>
      <c r="G1286" s="16"/>
      <c r="H1286" s="16"/>
    </row>
    <row r="1287" spans="4:8" x14ac:dyDescent="0.2">
      <c r="D1287" s="16"/>
      <c r="E1287" s="16"/>
      <c r="F1287" s="17"/>
      <c r="G1287" s="16"/>
      <c r="H1287" s="16"/>
    </row>
    <row r="1288" spans="4:8" x14ac:dyDescent="0.2">
      <c r="D1288" s="16"/>
      <c r="E1288" s="16"/>
      <c r="F1288" s="17"/>
      <c r="G1288" s="16"/>
      <c r="H1288" s="16"/>
    </row>
    <row r="1289" spans="4:8" x14ac:dyDescent="0.2">
      <c r="D1289" s="16"/>
      <c r="E1289" s="16"/>
      <c r="F1289" s="17"/>
      <c r="G1289" s="16"/>
      <c r="H1289" s="16"/>
    </row>
    <row r="1290" spans="4:8" x14ac:dyDescent="0.2">
      <c r="D1290" s="16"/>
      <c r="E1290" s="16"/>
      <c r="F1290" s="17"/>
      <c r="G1290" s="16"/>
      <c r="H1290" s="16"/>
    </row>
    <row r="1291" spans="4:8" x14ac:dyDescent="0.2">
      <c r="D1291" s="16"/>
      <c r="E1291" s="16"/>
      <c r="F1291" s="17"/>
      <c r="G1291" s="16"/>
      <c r="H1291" s="16"/>
    </row>
    <row r="1292" spans="4:8" x14ac:dyDescent="0.2">
      <c r="D1292" s="16"/>
      <c r="E1292" s="16"/>
      <c r="F1292" s="17"/>
      <c r="G1292" s="16"/>
      <c r="H1292" s="16"/>
    </row>
    <row r="1293" spans="4:8" x14ac:dyDescent="0.2">
      <c r="D1293" s="16"/>
      <c r="E1293" s="16"/>
      <c r="F1293" s="17"/>
      <c r="G1293" s="16"/>
      <c r="H1293" s="16"/>
    </row>
    <row r="1294" spans="4:8" x14ac:dyDescent="0.2">
      <c r="D1294" s="16"/>
      <c r="E1294" s="16"/>
      <c r="F1294" s="17"/>
      <c r="G1294" s="16"/>
      <c r="H1294" s="16"/>
    </row>
    <row r="1295" spans="4:8" x14ac:dyDescent="0.2">
      <c r="D1295" s="16"/>
      <c r="E1295" s="16"/>
      <c r="F1295" s="17"/>
      <c r="G1295" s="16"/>
      <c r="H1295" s="16"/>
    </row>
    <row r="1296" spans="4:8" x14ac:dyDescent="0.2">
      <c r="D1296" s="16"/>
      <c r="E1296" s="16"/>
      <c r="F1296" s="17"/>
      <c r="G1296" s="16"/>
      <c r="H1296" s="16"/>
    </row>
    <row r="1297" spans="4:8" x14ac:dyDescent="0.2">
      <c r="D1297" s="16"/>
      <c r="E1297" s="16"/>
      <c r="F1297" s="17"/>
      <c r="G1297" s="16"/>
      <c r="H1297" s="16"/>
    </row>
    <row r="1298" spans="4:8" x14ac:dyDescent="0.2">
      <c r="D1298" s="16"/>
      <c r="E1298" s="16"/>
      <c r="F1298" s="17"/>
      <c r="G1298" s="16"/>
      <c r="H1298" s="16"/>
    </row>
    <row r="1299" spans="4:8" x14ac:dyDescent="0.2">
      <c r="D1299" s="16"/>
      <c r="E1299" s="16"/>
      <c r="F1299" s="17"/>
      <c r="G1299" s="16"/>
      <c r="H1299" s="16"/>
    </row>
    <row r="1300" spans="4:8" x14ac:dyDescent="0.2">
      <c r="D1300" s="16"/>
      <c r="E1300" s="16"/>
      <c r="F1300" s="17"/>
      <c r="G1300" s="16"/>
      <c r="H1300" s="16"/>
    </row>
    <row r="1301" spans="4:8" x14ac:dyDescent="0.2">
      <c r="D1301" s="16"/>
      <c r="E1301" s="16"/>
      <c r="F1301" s="17"/>
      <c r="G1301" s="16"/>
      <c r="H1301" s="16"/>
    </row>
    <row r="1302" spans="4:8" x14ac:dyDescent="0.2">
      <c r="D1302" s="16"/>
      <c r="E1302" s="16"/>
      <c r="F1302" s="17"/>
      <c r="G1302" s="16"/>
      <c r="H1302" s="16"/>
    </row>
    <row r="1303" spans="4:8" x14ac:dyDescent="0.2">
      <c r="D1303" s="16"/>
      <c r="E1303" s="16"/>
      <c r="F1303" s="17"/>
      <c r="G1303" s="16"/>
      <c r="H1303" s="16"/>
    </row>
    <row r="1304" spans="4:8" x14ac:dyDescent="0.2">
      <c r="D1304" s="16"/>
      <c r="E1304" s="16"/>
      <c r="F1304" s="17"/>
      <c r="G1304" s="16"/>
      <c r="H1304" s="16"/>
    </row>
    <row r="1305" spans="4:8" x14ac:dyDescent="0.2">
      <c r="D1305" s="16"/>
      <c r="E1305" s="16"/>
      <c r="F1305" s="17"/>
      <c r="G1305" s="16"/>
      <c r="H1305" s="16"/>
    </row>
    <row r="1306" spans="4:8" x14ac:dyDescent="0.2">
      <c r="D1306" s="16"/>
      <c r="E1306" s="16"/>
      <c r="F1306" s="17"/>
      <c r="G1306" s="16"/>
      <c r="H1306" s="16"/>
    </row>
    <row r="1307" spans="4:8" x14ac:dyDescent="0.2">
      <c r="D1307" s="16"/>
      <c r="E1307" s="16"/>
      <c r="F1307" s="17"/>
      <c r="G1307" s="16"/>
      <c r="H1307" s="16"/>
    </row>
    <row r="1308" spans="4:8" x14ac:dyDescent="0.2">
      <c r="D1308" s="16"/>
      <c r="E1308" s="16"/>
      <c r="F1308" s="17"/>
      <c r="G1308" s="16"/>
      <c r="H1308" s="16"/>
    </row>
    <row r="1309" spans="4:8" x14ac:dyDescent="0.2">
      <c r="D1309" s="16"/>
      <c r="E1309" s="16"/>
      <c r="F1309" s="17"/>
      <c r="G1309" s="16"/>
      <c r="H1309" s="16"/>
    </row>
    <row r="1310" spans="4:8" x14ac:dyDescent="0.2">
      <c r="D1310" s="16"/>
      <c r="E1310" s="16"/>
      <c r="F1310" s="17"/>
      <c r="G1310" s="16"/>
      <c r="H1310" s="16"/>
    </row>
    <row r="1311" spans="4:8" x14ac:dyDescent="0.2">
      <c r="D1311" s="16"/>
      <c r="E1311" s="16"/>
      <c r="F1311" s="17"/>
      <c r="G1311" s="16"/>
      <c r="H1311" s="16"/>
    </row>
    <row r="1312" spans="4:8" x14ac:dyDescent="0.2">
      <c r="D1312" s="16"/>
      <c r="E1312" s="16"/>
      <c r="F1312" s="17"/>
      <c r="G1312" s="16"/>
      <c r="H1312" s="16"/>
    </row>
    <row r="1313" spans="4:8" x14ac:dyDescent="0.2">
      <c r="D1313" s="16"/>
      <c r="E1313" s="16"/>
      <c r="F1313" s="17"/>
      <c r="G1313" s="16"/>
      <c r="H1313" s="16"/>
    </row>
    <row r="1314" spans="4:8" x14ac:dyDescent="0.2">
      <c r="D1314" s="16"/>
      <c r="E1314" s="16"/>
      <c r="F1314" s="17"/>
      <c r="G1314" s="16"/>
      <c r="H1314" s="16"/>
    </row>
    <row r="1315" spans="4:8" x14ac:dyDescent="0.2">
      <c r="D1315" s="16"/>
      <c r="E1315" s="16"/>
      <c r="F1315" s="17"/>
      <c r="G1315" s="16"/>
      <c r="H1315" s="16"/>
    </row>
    <row r="1316" spans="4:8" x14ac:dyDescent="0.2">
      <c r="D1316" s="16"/>
      <c r="E1316" s="16"/>
      <c r="F1316" s="17"/>
      <c r="G1316" s="16"/>
      <c r="H1316" s="16"/>
    </row>
    <row r="1317" spans="4:8" x14ac:dyDescent="0.2">
      <c r="D1317" s="16"/>
      <c r="E1317" s="16"/>
      <c r="F1317" s="17"/>
      <c r="G1317" s="16"/>
      <c r="H1317" s="16"/>
    </row>
    <row r="1318" spans="4:8" x14ac:dyDescent="0.2">
      <c r="D1318" s="16"/>
      <c r="E1318" s="16"/>
      <c r="F1318" s="17"/>
      <c r="G1318" s="16"/>
      <c r="H1318" s="16"/>
    </row>
    <row r="1319" spans="4:8" x14ac:dyDescent="0.2">
      <c r="D1319" s="16"/>
      <c r="E1319" s="16"/>
      <c r="F1319" s="17"/>
      <c r="G1319" s="16"/>
      <c r="H1319" s="16"/>
    </row>
    <row r="1320" spans="4:8" x14ac:dyDescent="0.2">
      <c r="D1320" s="16"/>
      <c r="E1320" s="16"/>
      <c r="F1320" s="17"/>
      <c r="G1320" s="16"/>
      <c r="H1320" s="16"/>
    </row>
    <row r="1321" spans="4:8" x14ac:dyDescent="0.2">
      <c r="D1321" s="16"/>
      <c r="E1321" s="16"/>
      <c r="F1321" s="17"/>
      <c r="G1321" s="16"/>
      <c r="H1321" s="16"/>
    </row>
    <row r="1322" spans="4:8" x14ac:dyDescent="0.2">
      <c r="D1322" s="16"/>
      <c r="E1322" s="16"/>
      <c r="F1322" s="17"/>
      <c r="G1322" s="16"/>
      <c r="H1322" s="16"/>
    </row>
    <row r="1323" spans="4:8" x14ac:dyDescent="0.2">
      <c r="D1323" s="16"/>
      <c r="E1323" s="16"/>
      <c r="F1323" s="17"/>
      <c r="G1323" s="16"/>
      <c r="H1323" s="16"/>
    </row>
    <row r="1324" spans="4:8" x14ac:dyDescent="0.2">
      <c r="D1324" s="16"/>
      <c r="E1324" s="16"/>
      <c r="F1324" s="17"/>
      <c r="G1324" s="16"/>
      <c r="H1324" s="16"/>
    </row>
    <row r="1325" spans="4:8" x14ac:dyDescent="0.2">
      <c r="D1325" s="16"/>
      <c r="E1325" s="16"/>
      <c r="F1325" s="17"/>
      <c r="G1325" s="16"/>
      <c r="H1325" s="16"/>
    </row>
    <row r="1326" spans="4:8" x14ac:dyDescent="0.2">
      <c r="D1326" s="16"/>
      <c r="E1326" s="16"/>
      <c r="F1326" s="17"/>
      <c r="G1326" s="16"/>
      <c r="H1326" s="16"/>
    </row>
    <row r="1327" spans="4:8" x14ac:dyDescent="0.2">
      <c r="D1327" s="16"/>
      <c r="E1327" s="16"/>
      <c r="F1327" s="17"/>
      <c r="G1327" s="16"/>
      <c r="H1327" s="16"/>
    </row>
    <row r="1328" spans="4:8" x14ac:dyDescent="0.2">
      <c r="D1328" s="16"/>
      <c r="E1328" s="16"/>
      <c r="F1328" s="17"/>
      <c r="G1328" s="16"/>
      <c r="H1328" s="16"/>
    </row>
    <row r="1329" spans="4:8" x14ac:dyDescent="0.2">
      <c r="D1329" s="16"/>
      <c r="E1329" s="16"/>
      <c r="F1329" s="17"/>
      <c r="G1329" s="16"/>
      <c r="H1329" s="16"/>
    </row>
    <row r="1330" spans="4:8" x14ac:dyDescent="0.2">
      <c r="D1330" s="16"/>
      <c r="E1330" s="16"/>
      <c r="F1330" s="17"/>
      <c r="G1330" s="16"/>
      <c r="H1330" s="16"/>
    </row>
    <row r="1331" spans="4:8" x14ac:dyDescent="0.2">
      <c r="D1331" s="16"/>
      <c r="E1331" s="16"/>
      <c r="F1331" s="17"/>
      <c r="G1331" s="16"/>
      <c r="H1331" s="16"/>
    </row>
    <row r="1332" spans="4:8" x14ac:dyDescent="0.2">
      <c r="D1332" s="16"/>
      <c r="E1332" s="16"/>
      <c r="F1332" s="17"/>
      <c r="G1332" s="16"/>
      <c r="H1332" s="16"/>
    </row>
    <row r="1333" spans="4:8" x14ac:dyDescent="0.2">
      <c r="D1333" s="16"/>
      <c r="E1333" s="16"/>
      <c r="F1333" s="17"/>
      <c r="G1333" s="16"/>
      <c r="H1333" s="16"/>
    </row>
    <row r="1334" spans="4:8" x14ac:dyDescent="0.2">
      <c r="D1334" s="16"/>
      <c r="E1334" s="16"/>
      <c r="F1334" s="17"/>
      <c r="G1334" s="16"/>
      <c r="H1334" s="16"/>
    </row>
    <row r="1335" spans="4:8" x14ac:dyDescent="0.2">
      <c r="D1335" s="16"/>
      <c r="E1335" s="16"/>
      <c r="F1335" s="17"/>
      <c r="G1335" s="16"/>
      <c r="H1335" s="16"/>
    </row>
    <row r="1336" spans="4:8" x14ac:dyDescent="0.2">
      <c r="D1336" s="16"/>
      <c r="E1336" s="16"/>
      <c r="F1336" s="17"/>
      <c r="G1336" s="16"/>
      <c r="H1336" s="16"/>
    </row>
    <row r="1337" spans="4:8" x14ac:dyDescent="0.2">
      <c r="D1337" s="16"/>
      <c r="E1337" s="16"/>
      <c r="F1337" s="17"/>
      <c r="G1337" s="16"/>
      <c r="H1337" s="16"/>
    </row>
    <row r="1338" spans="4:8" x14ac:dyDescent="0.2">
      <c r="D1338" s="16"/>
      <c r="E1338" s="16"/>
      <c r="F1338" s="17"/>
      <c r="G1338" s="16"/>
      <c r="H1338" s="16"/>
    </row>
    <row r="1339" spans="4:8" x14ac:dyDescent="0.2">
      <c r="D1339" s="16"/>
      <c r="E1339" s="16"/>
      <c r="F1339" s="17"/>
      <c r="G1339" s="16"/>
      <c r="H1339" s="16"/>
    </row>
    <row r="1340" spans="4:8" x14ac:dyDescent="0.2">
      <c r="D1340" s="16"/>
      <c r="E1340" s="16"/>
      <c r="F1340" s="17"/>
      <c r="G1340" s="16"/>
      <c r="H1340" s="16"/>
    </row>
    <row r="1341" spans="4:8" x14ac:dyDescent="0.2">
      <c r="D1341" s="16"/>
      <c r="E1341" s="16"/>
      <c r="F1341" s="17"/>
      <c r="G1341" s="16"/>
      <c r="H1341" s="16"/>
    </row>
    <row r="1342" spans="4:8" x14ac:dyDescent="0.2">
      <c r="D1342" s="16"/>
      <c r="E1342" s="16"/>
      <c r="F1342" s="17"/>
      <c r="G1342" s="16"/>
      <c r="H1342" s="16"/>
    </row>
    <row r="1343" spans="4:8" x14ac:dyDescent="0.2">
      <c r="D1343" s="16"/>
      <c r="E1343" s="16"/>
      <c r="F1343" s="17"/>
      <c r="G1343" s="16"/>
      <c r="H1343" s="16"/>
    </row>
    <row r="1344" spans="4:8" x14ac:dyDescent="0.2">
      <c r="D1344" s="16"/>
      <c r="E1344" s="16"/>
      <c r="F1344" s="17"/>
      <c r="G1344" s="16"/>
      <c r="H1344" s="16"/>
    </row>
    <row r="1345" spans="4:8" x14ac:dyDescent="0.2">
      <c r="D1345" s="16"/>
      <c r="E1345" s="16"/>
      <c r="F1345" s="17"/>
      <c r="G1345" s="16"/>
      <c r="H1345" s="16"/>
    </row>
    <row r="1346" spans="4:8" x14ac:dyDescent="0.2">
      <c r="D1346" s="16"/>
      <c r="E1346" s="16"/>
      <c r="F1346" s="17"/>
      <c r="G1346" s="16"/>
      <c r="H1346" s="16"/>
    </row>
    <row r="1347" spans="4:8" x14ac:dyDescent="0.2">
      <c r="D1347" s="16"/>
      <c r="E1347" s="16"/>
      <c r="F1347" s="17"/>
      <c r="G1347" s="16"/>
      <c r="H1347" s="16"/>
    </row>
    <row r="1348" spans="4:8" x14ac:dyDescent="0.2">
      <c r="D1348" s="16"/>
      <c r="E1348" s="16"/>
      <c r="F1348" s="17"/>
      <c r="G1348" s="16"/>
      <c r="H1348" s="16"/>
    </row>
    <row r="1349" spans="4:8" x14ac:dyDescent="0.2">
      <c r="D1349" s="16"/>
      <c r="E1349" s="16"/>
      <c r="F1349" s="17"/>
      <c r="G1349" s="16"/>
      <c r="H1349" s="16"/>
    </row>
    <row r="1350" spans="4:8" x14ac:dyDescent="0.2">
      <c r="D1350" s="16"/>
      <c r="E1350" s="16"/>
      <c r="F1350" s="17"/>
      <c r="G1350" s="16"/>
      <c r="H1350" s="16"/>
    </row>
    <row r="1351" spans="4:8" x14ac:dyDescent="0.2">
      <c r="D1351" s="16"/>
      <c r="E1351" s="16"/>
      <c r="F1351" s="17"/>
      <c r="G1351" s="16"/>
      <c r="H1351" s="16"/>
    </row>
    <row r="1352" spans="4:8" x14ac:dyDescent="0.2">
      <c r="D1352" s="16"/>
      <c r="E1352" s="16"/>
      <c r="F1352" s="17"/>
      <c r="G1352" s="16"/>
      <c r="H1352" s="16"/>
    </row>
    <row r="1353" spans="4:8" x14ac:dyDescent="0.2">
      <c r="D1353" s="16"/>
      <c r="E1353" s="16"/>
      <c r="F1353" s="17"/>
      <c r="G1353" s="16"/>
      <c r="H1353" s="16"/>
    </row>
    <row r="1354" spans="4:8" x14ac:dyDescent="0.2">
      <c r="D1354" s="16"/>
      <c r="E1354" s="16"/>
      <c r="F1354" s="17"/>
      <c r="G1354" s="16"/>
      <c r="H1354" s="16"/>
    </row>
    <row r="1355" spans="4:8" x14ac:dyDescent="0.2">
      <c r="D1355" s="16"/>
      <c r="E1355" s="16"/>
      <c r="F1355" s="17"/>
      <c r="G1355" s="16"/>
      <c r="H1355" s="16"/>
    </row>
    <row r="1356" spans="4:8" x14ac:dyDescent="0.2">
      <c r="D1356" s="16"/>
      <c r="E1356" s="16"/>
      <c r="F1356" s="17"/>
      <c r="G1356" s="16"/>
      <c r="H1356" s="16"/>
    </row>
    <row r="1357" spans="4:8" x14ac:dyDescent="0.2">
      <c r="D1357" s="16"/>
      <c r="E1357" s="16"/>
      <c r="F1357" s="17"/>
      <c r="G1357" s="16"/>
      <c r="H1357" s="16"/>
    </row>
    <row r="1358" spans="4:8" x14ac:dyDescent="0.2">
      <c r="D1358" s="16"/>
      <c r="E1358" s="16"/>
      <c r="F1358" s="17"/>
      <c r="G1358" s="16"/>
      <c r="H1358" s="16"/>
    </row>
    <row r="1359" spans="4:8" x14ac:dyDescent="0.2">
      <c r="D1359" s="16"/>
      <c r="E1359" s="16"/>
      <c r="F1359" s="17"/>
      <c r="G1359" s="16"/>
      <c r="H1359" s="16"/>
    </row>
    <row r="1360" spans="4:8" x14ac:dyDescent="0.2">
      <c r="D1360" s="16"/>
      <c r="E1360" s="16"/>
      <c r="F1360" s="17"/>
      <c r="G1360" s="16"/>
      <c r="H1360" s="16"/>
    </row>
    <row r="1361" spans="4:8" x14ac:dyDescent="0.2">
      <c r="D1361" s="16"/>
      <c r="E1361" s="16"/>
      <c r="F1361" s="17"/>
      <c r="G1361" s="16"/>
      <c r="H1361" s="16"/>
    </row>
    <row r="1362" spans="4:8" x14ac:dyDescent="0.2">
      <c r="D1362" s="16"/>
      <c r="E1362" s="16"/>
      <c r="F1362" s="17"/>
      <c r="G1362" s="16"/>
      <c r="H1362" s="16"/>
    </row>
    <row r="1363" spans="4:8" x14ac:dyDescent="0.2">
      <c r="D1363" s="16"/>
      <c r="E1363" s="16"/>
      <c r="F1363" s="17"/>
      <c r="G1363" s="16"/>
      <c r="H1363" s="16"/>
    </row>
    <row r="1364" spans="4:8" x14ac:dyDescent="0.2">
      <c r="D1364" s="16"/>
      <c r="E1364" s="16"/>
      <c r="F1364" s="17"/>
      <c r="G1364" s="16"/>
      <c r="H1364" s="16"/>
    </row>
    <row r="1365" spans="4:8" x14ac:dyDescent="0.2">
      <c r="D1365" s="16"/>
      <c r="E1365" s="16"/>
      <c r="F1365" s="17"/>
      <c r="G1365" s="16"/>
      <c r="H1365" s="16"/>
    </row>
    <row r="1366" spans="4:8" x14ac:dyDescent="0.2">
      <c r="D1366" s="16"/>
      <c r="E1366" s="16"/>
      <c r="F1366" s="17"/>
      <c r="G1366" s="16"/>
      <c r="H1366" s="16"/>
    </row>
    <row r="1367" spans="4:8" x14ac:dyDescent="0.2">
      <c r="D1367" s="16"/>
      <c r="E1367" s="16"/>
      <c r="F1367" s="17"/>
      <c r="G1367" s="16"/>
      <c r="H1367" s="16"/>
    </row>
    <row r="1368" spans="4:8" x14ac:dyDescent="0.2">
      <c r="D1368" s="16"/>
      <c r="E1368" s="16"/>
      <c r="F1368" s="17"/>
      <c r="G1368" s="16"/>
      <c r="H1368" s="16"/>
    </row>
    <row r="1369" spans="4:8" x14ac:dyDescent="0.2">
      <c r="D1369" s="16"/>
      <c r="E1369" s="16"/>
      <c r="F1369" s="17"/>
      <c r="G1369" s="16"/>
      <c r="H1369" s="16"/>
    </row>
    <row r="1370" spans="4:8" x14ac:dyDescent="0.2">
      <c r="D1370" s="16"/>
      <c r="E1370" s="16"/>
      <c r="F1370" s="17"/>
      <c r="G1370" s="16"/>
      <c r="H1370" s="16"/>
    </row>
    <row r="1371" spans="4:8" x14ac:dyDescent="0.2">
      <c r="D1371" s="16"/>
      <c r="E1371" s="16"/>
      <c r="F1371" s="17"/>
      <c r="G1371" s="16"/>
      <c r="H1371" s="16"/>
    </row>
    <row r="1372" spans="4:8" x14ac:dyDescent="0.2">
      <c r="D1372" s="16"/>
      <c r="E1372" s="16"/>
      <c r="F1372" s="17"/>
      <c r="G1372" s="16"/>
      <c r="H1372" s="16"/>
    </row>
    <row r="1373" spans="4:8" x14ac:dyDescent="0.2">
      <c r="D1373" s="16"/>
      <c r="E1373" s="16"/>
      <c r="F1373" s="17"/>
      <c r="G1373" s="16"/>
      <c r="H1373" s="16"/>
    </row>
    <row r="1374" spans="4:8" x14ac:dyDescent="0.2">
      <c r="D1374" s="16"/>
      <c r="E1374" s="16"/>
      <c r="F1374" s="17"/>
      <c r="G1374" s="16"/>
      <c r="H1374" s="16"/>
    </row>
    <row r="1375" spans="4:8" x14ac:dyDescent="0.2">
      <c r="D1375" s="16"/>
      <c r="E1375" s="16"/>
      <c r="F1375" s="17"/>
      <c r="G1375" s="16"/>
      <c r="H1375" s="16"/>
    </row>
    <row r="1376" spans="4:8" x14ac:dyDescent="0.2">
      <c r="D1376" s="16"/>
      <c r="E1376" s="16"/>
      <c r="F1376" s="17"/>
      <c r="G1376" s="16"/>
      <c r="H1376" s="16"/>
    </row>
    <row r="1377" spans="4:8" x14ac:dyDescent="0.2">
      <c r="D1377" s="16"/>
      <c r="E1377" s="16"/>
      <c r="F1377" s="17"/>
      <c r="G1377" s="16"/>
      <c r="H1377" s="16"/>
    </row>
    <row r="1378" spans="4:8" x14ac:dyDescent="0.2">
      <c r="D1378" s="16"/>
      <c r="E1378" s="16"/>
      <c r="F1378" s="17"/>
      <c r="G1378" s="16"/>
      <c r="H1378" s="16"/>
    </row>
    <row r="1379" spans="4:8" x14ac:dyDescent="0.2">
      <c r="D1379" s="16"/>
      <c r="E1379" s="16"/>
      <c r="F1379" s="17"/>
      <c r="G1379" s="16"/>
      <c r="H1379" s="16"/>
    </row>
    <row r="1380" spans="4:8" x14ac:dyDescent="0.2">
      <c r="D1380" s="16"/>
      <c r="E1380" s="16"/>
      <c r="F1380" s="17"/>
      <c r="G1380" s="16"/>
      <c r="H1380" s="16"/>
    </row>
    <row r="1381" spans="4:8" x14ac:dyDescent="0.2">
      <c r="D1381" s="16"/>
      <c r="E1381" s="16"/>
      <c r="F1381" s="17"/>
      <c r="G1381" s="16"/>
      <c r="H1381" s="16"/>
    </row>
    <row r="1382" spans="4:8" x14ac:dyDescent="0.2">
      <c r="D1382" s="16"/>
      <c r="E1382" s="16"/>
      <c r="F1382" s="17"/>
      <c r="G1382" s="16"/>
      <c r="H1382" s="16"/>
    </row>
    <row r="1383" spans="4:8" x14ac:dyDescent="0.2">
      <c r="D1383" s="16"/>
      <c r="E1383" s="16"/>
      <c r="F1383" s="17"/>
      <c r="G1383" s="16"/>
      <c r="H1383" s="16"/>
    </row>
    <row r="1384" spans="4:8" x14ac:dyDescent="0.2">
      <c r="D1384" s="16"/>
      <c r="E1384" s="16"/>
      <c r="F1384" s="17"/>
      <c r="G1384" s="16"/>
      <c r="H1384" s="16"/>
    </row>
    <row r="1385" spans="4:8" x14ac:dyDescent="0.2">
      <c r="D1385" s="16"/>
      <c r="E1385" s="16"/>
      <c r="F1385" s="17"/>
      <c r="G1385" s="16"/>
      <c r="H1385" s="16"/>
    </row>
    <row r="1386" spans="4:8" x14ac:dyDescent="0.2">
      <c r="D1386" s="16"/>
      <c r="E1386" s="16"/>
      <c r="F1386" s="17"/>
      <c r="G1386" s="16"/>
      <c r="H1386" s="16"/>
    </row>
    <row r="1387" spans="4:8" x14ac:dyDescent="0.2">
      <c r="D1387" s="16"/>
      <c r="E1387" s="16"/>
      <c r="F1387" s="17"/>
      <c r="G1387" s="16"/>
      <c r="H1387" s="16"/>
    </row>
    <row r="1388" spans="4:8" x14ac:dyDescent="0.2">
      <c r="D1388" s="16"/>
      <c r="E1388" s="16"/>
      <c r="F1388" s="17"/>
      <c r="G1388" s="16"/>
      <c r="H1388" s="16"/>
    </row>
    <row r="1389" spans="4:8" x14ac:dyDescent="0.2">
      <c r="D1389" s="16"/>
      <c r="E1389" s="16"/>
      <c r="F1389" s="17"/>
      <c r="G1389" s="16"/>
      <c r="H1389" s="16"/>
    </row>
    <row r="1390" spans="4:8" x14ac:dyDescent="0.2">
      <c r="D1390" s="16"/>
      <c r="E1390" s="16"/>
      <c r="F1390" s="17"/>
      <c r="G1390" s="16"/>
      <c r="H1390" s="16"/>
    </row>
    <row r="1391" spans="4:8" x14ac:dyDescent="0.2">
      <c r="D1391" s="16"/>
      <c r="E1391" s="16"/>
      <c r="F1391" s="17"/>
      <c r="G1391" s="16"/>
      <c r="H1391" s="16"/>
    </row>
    <row r="1392" spans="4:8" x14ac:dyDescent="0.2">
      <c r="D1392" s="16"/>
      <c r="E1392" s="16"/>
      <c r="F1392" s="17"/>
      <c r="G1392" s="16"/>
      <c r="H1392" s="16"/>
    </row>
    <row r="1393" spans="4:8" x14ac:dyDescent="0.2">
      <c r="D1393" s="16"/>
      <c r="E1393" s="16"/>
      <c r="F1393" s="17"/>
      <c r="G1393" s="16"/>
      <c r="H1393" s="16"/>
    </row>
    <row r="1394" spans="4:8" x14ac:dyDescent="0.2">
      <c r="D1394" s="16"/>
      <c r="E1394" s="16"/>
      <c r="F1394" s="17"/>
      <c r="G1394" s="16"/>
      <c r="H1394" s="16"/>
    </row>
    <row r="1395" spans="4:8" x14ac:dyDescent="0.2">
      <c r="D1395" s="16"/>
      <c r="E1395" s="16"/>
      <c r="F1395" s="17"/>
      <c r="G1395" s="16"/>
      <c r="H1395" s="16"/>
    </row>
    <row r="1396" spans="4:8" x14ac:dyDescent="0.2">
      <c r="D1396" s="16"/>
      <c r="E1396" s="16"/>
      <c r="F1396" s="17"/>
      <c r="G1396" s="16"/>
      <c r="H1396" s="16"/>
    </row>
    <row r="1397" spans="4:8" x14ac:dyDescent="0.2">
      <c r="D1397" s="16"/>
      <c r="E1397" s="16"/>
      <c r="F1397" s="17"/>
      <c r="G1397" s="16"/>
      <c r="H1397" s="16"/>
    </row>
    <row r="1398" spans="4:8" x14ac:dyDescent="0.2">
      <c r="D1398" s="16"/>
      <c r="E1398" s="16"/>
      <c r="F1398" s="17"/>
      <c r="G1398" s="16"/>
      <c r="H1398" s="16"/>
    </row>
    <row r="1399" spans="4:8" x14ac:dyDescent="0.2">
      <c r="D1399" s="16"/>
      <c r="E1399" s="16"/>
      <c r="F1399" s="17"/>
      <c r="G1399" s="16"/>
      <c r="H1399" s="16"/>
    </row>
    <row r="1400" spans="4:8" x14ac:dyDescent="0.2">
      <c r="D1400" s="16"/>
      <c r="E1400" s="16"/>
      <c r="F1400" s="17"/>
      <c r="G1400" s="16"/>
      <c r="H1400" s="16"/>
    </row>
    <row r="1401" spans="4:8" x14ac:dyDescent="0.2">
      <c r="D1401" s="16"/>
      <c r="E1401" s="16"/>
      <c r="F1401" s="17"/>
      <c r="G1401" s="16"/>
      <c r="H1401" s="16"/>
    </row>
    <row r="1402" spans="4:8" x14ac:dyDescent="0.2">
      <c r="D1402" s="16"/>
      <c r="E1402" s="16"/>
      <c r="F1402" s="17"/>
      <c r="G1402" s="16"/>
      <c r="H1402" s="16"/>
    </row>
    <row r="1403" spans="4:8" x14ac:dyDescent="0.2">
      <c r="D1403" s="16"/>
      <c r="E1403" s="16"/>
      <c r="F1403" s="17"/>
      <c r="G1403" s="16"/>
      <c r="H1403" s="16"/>
    </row>
    <row r="1404" spans="4:8" x14ac:dyDescent="0.2">
      <c r="D1404" s="16"/>
      <c r="E1404" s="16"/>
      <c r="F1404" s="17"/>
      <c r="G1404" s="16"/>
      <c r="H1404" s="16"/>
    </row>
    <row r="1405" spans="4:8" x14ac:dyDescent="0.2">
      <c r="D1405" s="16"/>
      <c r="E1405" s="16"/>
      <c r="F1405" s="17"/>
      <c r="G1405" s="16"/>
      <c r="H1405" s="16"/>
    </row>
    <row r="1406" spans="4:8" x14ac:dyDescent="0.2">
      <c r="D1406" s="16"/>
      <c r="E1406" s="16"/>
      <c r="F1406" s="17"/>
      <c r="G1406" s="16"/>
      <c r="H1406" s="16"/>
    </row>
    <row r="1407" spans="4:8" x14ac:dyDescent="0.2">
      <c r="D1407" s="16"/>
      <c r="E1407" s="16"/>
      <c r="F1407" s="17"/>
      <c r="G1407" s="16"/>
      <c r="H1407" s="16"/>
    </row>
    <row r="1408" spans="4:8" x14ac:dyDescent="0.2">
      <c r="D1408" s="16"/>
      <c r="E1408" s="16"/>
      <c r="F1408" s="17"/>
      <c r="G1408" s="16"/>
      <c r="H1408" s="16"/>
    </row>
    <row r="1409" spans="4:8" x14ac:dyDescent="0.2">
      <c r="D1409" s="16"/>
      <c r="E1409" s="16"/>
      <c r="F1409" s="17"/>
      <c r="G1409" s="16"/>
      <c r="H1409" s="16"/>
    </row>
    <row r="1410" spans="4:8" x14ac:dyDescent="0.2">
      <c r="D1410" s="16"/>
      <c r="E1410" s="16"/>
      <c r="F1410" s="17"/>
      <c r="G1410" s="16"/>
      <c r="H1410" s="16"/>
    </row>
    <row r="1411" spans="4:8" x14ac:dyDescent="0.2">
      <c r="D1411" s="16"/>
      <c r="E1411" s="16"/>
      <c r="F1411" s="17"/>
      <c r="G1411" s="16"/>
      <c r="H1411" s="16"/>
    </row>
    <row r="1412" spans="4:8" x14ac:dyDescent="0.2">
      <c r="D1412" s="16"/>
      <c r="E1412" s="16"/>
      <c r="F1412" s="17"/>
      <c r="G1412" s="16"/>
      <c r="H1412" s="16"/>
    </row>
    <row r="1413" spans="4:8" x14ac:dyDescent="0.2">
      <c r="D1413" s="16"/>
      <c r="E1413" s="16"/>
      <c r="F1413" s="17"/>
      <c r="G1413" s="16"/>
      <c r="H1413" s="16"/>
    </row>
    <row r="1414" spans="4:8" x14ac:dyDescent="0.2">
      <c r="D1414" s="16"/>
      <c r="E1414" s="16"/>
      <c r="F1414" s="17"/>
      <c r="G1414" s="16"/>
      <c r="H1414" s="16"/>
    </row>
    <row r="1415" spans="4:8" x14ac:dyDescent="0.2">
      <c r="D1415" s="16"/>
      <c r="E1415" s="16"/>
      <c r="F1415" s="17"/>
      <c r="G1415" s="16"/>
      <c r="H1415" s="16"/>
    </row>
    <row r="1416" spans="4:8" x14ac:dyDescent="0.2">
      <c r="D1416" s="16"/>
      <c r="E1416" s="16"/>
      <c r="F1416" s="17"/>
      <c r="G1416" s="16"/>
      <c r="H1416" s="16"/>
    </row>
    <row r="1417" spans="4:8" x14ac:dyDescent="0.2">
      <c r="D1417" s="16"/>
      <c r="E1417" s="16"/>
      <c r="F1417" s="17"/>
      <c r="G1417" s="16"/>
      <c r="H1417" s="16"/>
    </row>
    <row r="1418" spans="4:8" x14ac:dyDescent="0.2">
      <c r="D1418" s="16"/>
      <c r="E1418" s="16"/>
      <c r="F1418" s="17"/>
      <c r="G1418" s="16"/>
      <c r="H1418" s="16"/>
    </row>
    <row r="1419" spans="4:8" x14ac:dyDescent="0.2">
      <c r="D1419" s="16"/>
      <c r="E1419" s="16"/>
      <c r="F1419" s="17"/>
      <c r="G1419" s="16"/>
      <c r="H1419" s="16"/>
    </row>
    <row r="1420" spans="4:8" x14ac:dyDescent="0.2">
      <c r="D1420" s="16"/>
      <c r="E1420" s="16"/>
      <c r="F1420" s="17"/>
      <c r="G1420" s="16"/>
      <c r="H1420" s="16"/>
    </row>
    <row r="1421" spans="4:8" x14ac:dyDescent="0.2">
      <c r="D1421" s="16"/>
      <c r="E1421" s="16"/>
      <c r="F1421" s="17"/>
      <c r="G1421" s="16"/>
      <c r="H1421" s="16"/>
    </row>
    <row r="1422" spans="4:8" x14ac:dyDescent="0.2">
      <c r="D1422" s="16"/>
      <c r="E1422" s="16"/>
      <c r="F1422" s="17"/>
      <c r="G1422" s="16"/>
      <c r="H1422" s="16"/>
    </row>
    <row r="1423" spans="4:8" x14ac:dyDescent="0.2">
      <c r="D1423" s="16"/>
      <c r="E1423" s="16"/>
      <c r="F1423" s="17"/>
      <c r="G1423" s="16"/>
      <c r="H1423" s="16"/>
    </row>
    <row r="1424" spans="4:8" x14ac:dyDescent="0.2">
      <c r="D1424" s="16"/>
      <c r="E1424" s="16"/>
      <c r="F1424" s="17"/>
      <c r="G1424" s="16"/>
      <c r="H1424" s="16"/>
    </row>
    <row r="1425" spans="4:8" x14ac:dyDescent="0.2">
      <c r="D1425" s="16"/>
      <c r="E1425" s="16"/>
      <c r="F1425" s="17"/>
      <c r="G1425" s="16"/>
      <c r="H1425" s="16"/>
    </row>
    <row r="1426" spans="4:8" x14ac:dyDescent="0.2">
      <c r="D1426" s="16"/>
      <c r="E1426" s="16"/>
      <c r="F1426" s="17"/>
      <c r="G1426" s="16"/>
      <c r="H1426" s="16"/>
    </row>
    <row r="1427" spans="4:8" x14ac:dyDescent="0.2">
      <c r="D1427" s="16"/>
      <c r="E1427" s="16"/>
      <c r="F1427" s="17"/>
      <c r="G1427" s="16"/>
      <c r="H1427" s="16"/>
    </row>
    <row r="1428" spans="4:8" x14ac:dyDescent="0.2">
      <c r="D1428" s="16"/>
      <c r="E1428" s="16"/>
      <c r="F1428" s="17"/>
      <c r="G1428" s="16"/>
      <c r="H1428" s="16"/>
    </row>
    <row r="1429" spans="4:8" x14ac:dyDescent="0.2">
      <c r="D1429" s="16"/>
      <c r="E1429" s="16"/>
      <c r="F1429" s="17"/>
      <c r="G1429" s="16"/>
      <c r="H1429" s="16"/>
    </row>
    <row r="1430" spans="4:8" x14ac:dyDescent="0.2">
      <c r="D1430" s="16"/>
      <c r="E1430" s="16"/>
      <c r="F1430" s="17"/>
      <c r="G1430" s="16"/>
      <c r="H1430" s="16"/>
    </row>
    <row r="1431" spans="4:8" x14ac:dyDescent="0.2">
      <c r="D1431" s="16"/>
      <c r="E1431" s="16"/>
      <c r="F1431" s="17"/>
      <c r="G1431" s="16"/>
      <c r="H1431" s="16"/>
    </row>
    <row r="1432" spans="4:8" x14ac:dyDescent="0.2">
      <c r="D1432" s="16"/>
      <c r="E1432" s="16"/>
      <c r="F1432" s="17"/>
      <c r="G1432" s="16"/>
      <c r="H1432" s="16"/>
    </row>
    <row r="1433" spans="4:8" x14ac:dyDescent="0.2">
      <c r="D1433" s="16"/>
      <c r="E1433" s="16"/>
      <c r="F1433" s="17"/>
      <c r="G1433" s="16"/>
      <c r="H1433" s="16"/>
    </row>
    <row r="1434" spans="4:8" x14ac:dyDescent="0.2">
      <c r="D1434" s="16"/>
      <c r="E1434" s="16"/>
      <c r="F1434" s="17"/>
      <c r="G1434" s="16"/>
      <c r="H1434" s="16"/>
    </row>
    <row r="1435" spans="4:8" x14ac:dyDescent="0.2">
      <c r="D1435" s="16"/>
      <c r="E1435" s="16"/>
      <c r="F1435" s="17"/>
      <c r="G1435" s="16"/>
      <c r="H1435" s="16"/>
    </row>
    <row r="1436" spans="4:8" x14ac:dyDescent="0.2">
      <c r="D1436" s="16"/>
      <c r="E1436" s="16"/>
      <c r="F1436" s="17"/>
      <c r="G1436" s="16"/>
      <c r="H1436" s="16"/>
    </row>
    <row r="1437" spans="4:8" x14ac:dyDescent="0.2">
      <c r="D1437" s="16"/>
      <c r="E1437" s="16"/>
      <c r="F1437" s="17"/>
      <c r="G1437" s="16"/>
      <c r="H1437" s="16"/>
    </row>
    <row r="1438" spans="4:8" x14ac:dyDescent="0.2">
      <c r="D1438" s="16"/>
      <c r="E1438" s="16"/>
      <c r="F1438" s="17"/>
      <c r="G1438" s="16"/>
      <c r="H1438" s="16"/>
    </row>
    <row r="1439" spans="4:8" x14ac:dyDescent="0.2">
      <c r="D1439" s="16"/>
      <c r="E1439" s="16"/>
      <c r="F1439" s="17"/>
      <c r="G1439" s="16"/>
      <c r="H1439" s="16"/>
    </row>
    <row r="1440" spans="4:8" x14ac:dyDescent="0.2">
      <c r="D1440" s="16"/>
      <c r="E1440" s="16"/>
      <c r="F1440" s="17"/>
      <c r="G1440" s="16"/>
      <c r="H1440" s="16"/>
    </row>
    <row r="1441" spans="4:8" x14ac:dyDescent="0.2">
      <c r="D1441" s="16"/>
      <c r="E1441" s="16"/>
      <c r="F1441" s="17"/>
      <c r="G1441" s="16"/>
      <c r="H1441" s="16"/>
    </row>
    <row r="1442" spans="4:8" x14ac:dyDescent="0.2">
      <c r="D1442" s="16"/>
      <c r="E1442" s="16"/>
      <c r="F1442" s="17"/>
      <c r="G1442" s="16"/>
      <c r="H1442" s="16"/>
    </row>
    <row r="1443" spans="4:8" x14ac:dyDescent="0.2">
      <c r="D1443" s="16"/>
      <c r="E1443" s="16"/>
      <c r="F1443" s="17"/>
      <c r="G1443" s="16"/>
      <c r="H1443" s="16"/>
    </row>
    <row r="1444" spans="4:8" x14ac:dyDescent="0.2">
      <c r="D1444" s="16"/>
      <c r="E1444" s="16"/>
      <c r="F1444" s="17"/>
      <c r="G1444" s="16"/>
      <c r="H1444" s="16"/>
    </row>
    <row r="1445" spans="4:8" x14ac:dyDescent="0.2">
      <c r="D1445" s="16"/>
      <c r="E1445" s="16"/>
      <c r="F1445" s="17"/>
      <c r="G1445" s="16"/>
      <c r="H1445" s="16"/>
    </row>
    <row r="1446" spans="4:8" x14ac:dyDescent="0.2">
      <c r="D1446" s="16"/>
      <c r="E1446" s="16"/>
      <c r="F1446" s="17"/>
      <c r="G1446" s="16"/>
      <c r="H1446" s="16"/>
    </row>
    <row r="1447" spans="4:8" x14ac:dyDescent="0.2">
      <c r="D1447" s="16"/>
      <c r="E1447" s="16"/>
      <c r="F1447" s="17"/>
      <c r="G1447" s="16"/>
      <c r="H1447" s="16"/>
    </row>
    <row r="1448" spans="4:8" x14ac:dyDescent="0.2">
      <c r="D1448" s="16"/>
      <c r="E1448" s="16"/>
      <c r="F1448" s="17"/>
      <c r="G1448" s="16"/>
      <c r="H1448" s="16"/>
    </row>
    <row r="1449" spans="4:8" x14ac:dyDescent="0.2">
      <c r="D1449" s="16"/>
      <c r="E1449" s="16"/>
      <c r="F1449" s="17"/>
      <c r="G1449" s="16"/>
      <c r="H1449" s="16"/>
    </row>
    <row r="1450" spans="4:8" x14ac:dyDescent="0.2">
      <c r="D1450" s="16"/>
      <c r="E1450" s="16"/>
      <c r="F1450" s="17"/>
      <c r="G1450" s="16"/>
      <c r="H1450" s="16"/>
    </row>
    <row r="1451" spans="4:8" x14ac:dyDescent="0.2">
      <c r="D1451" s="16"/>
      <c r="E1451" s="16"/>
      <c r="F1451" s="17"/>
      <c r="G1451" s="16"/>
      <c r="H1451" s="16"/>
    </row>
    <row r="1452" spans="4:8" x14ac:dyDescent="0.2">
      <c r="D1452" s="16"/>
      <c r="E1452" s="16"/>
      <c r="F1452" s="17"/>
      <c r="G1452" s="16"/>
      <c r="H1452" s="16"/>
    </row>
    <row r="1453" spans="4:8" x14ac:dyDescent="0.2">
      <c r="D1453" s="16"/>
      <c r="E1453" s="16"/>
      <c r="F1453" s="17"/>
      <c r="G1453" s="16"/>
      <c r="H1453" s="16"/>
    </row>
    <row r="1454" spans="4:8" x14ac:dyDescent="0.2">
      <c r="D1454" s="16"/>
      <c r="E1454" s="16"/>
      <c r="F1454" s="17"/>
      <c r="G1454" s="16"/>
      <c r="H1454" s="16"/>
    </row>
    <row r="1455" spans="4:8" x14ac:dyDescent="0.2">
      <c r="D1455" s="16"/>
      <c r="E1455" s="16"/>
      <c r="F1455" s="17"/>
      <c r="G1455" s="16"/>
      <c r="H1455" s="16"/>
    </row>
    <row r="1456" spans="4:8" x14ac:dyDescent="0.2">
      <c r="D1456" s="16"/>
      <c r="E1456" s="16"/>
      <c r="F1456" s="17"/>
      <c r="G1456" s="16"/>
      <c r="H1456" s="16"/>
    </row>
    <row r="1457" spans="4:8" x14ac:dyDescent="0.2">
      <c r="D1457" s="16"/>
      <c r="E1457" s="16"/>
      <c r="F1457" s="17"/>
      <c r="G1457" s="16"/>
      <c r="H1457" s="16"/>
    </row>
    <row r="1458" spans="4:8" x14ac:dyDescent="0.2">
      <c r="D1458" s="16"/>
      <c r="E1458" s="16"/>
      <c r="F1458" s="17"/>
      <c r="G1458" s="16"/>
      <c r="H1458" s="16"/>
    </row>
    <row r="1459" spans="4:8" x14ac:dyDescent="0.2">
      <c r="D1459" s="16"/>
      <c r="E1459" s="16"/>
      <c r="F1459" s="17"/>
      <c r="G1459" s="16"/>
      <c r="H1459" s="16"/>
    </row>
    <row r="1460" spans="4:8" x14ac:dyDescent="0.2">
      <c r="D1460" s="16"/>
      <c r="E1460" s="16"/>
      <c r="F1460" s="17"/>
      <c r="G1460" s="16"/>
      <c r="H1460" s="16"/>
    </row>
    <row r="1461" spans="4:8" x14ac:dyDescent="0.2">
      <c r="D1461" s="16"/>
      <c r="E1461" s="16"/>
      <c r="F1461" s="17"/>
      <c r="G1461" s="16"/>
      <c r="H1461" s="16"/>
    </row>
    <row r="1462" spans="4:8" x14ac:dyDescent="0.2">
      <c r="D1462" s="16"/>
      <c r="E1462" s="16"/>
      <c r="F1462" s="17"/>
      <c r="G1462" s="16"/>
      <c r="H1462" s="16"/>
    </row>
    <row r="1463" spans="4:8" x14ac:dyDescent="0.2">
      <c r="D1463" s="16"/>
      <c r="E1463" s="16"/>
      <c r="F1463" s="17"/>
      <c r="G1463" s="16"/>
      <c r="H1463" s="16"/>
    </row>
    <row r="1464" spans="4:8" x14ac:dyDescent="0.2">
      <c r="D1464" s="16"/>
      <c r="E1464" s="16"/>
      <c r="F1464" s="17"/>
      <c r="G1464" s="16"/>
      <c r="H1464" s="16"/>
    </row>
    <row r="1465" spans="4:8" x14ac:dyDescent="0.2">
      <c r="D1465" s="16"/>
      <c r="E1465" s="16"/>
      <c r="F1465" s="17"/>
      <c r="G1465" s="16"/>
      <c r="H1465" s="16"/>
    </row>
    <row r="1466" spans="4:8" x14ac:dyDescent="0.2">
      <c r="D1466" s="16"/>
      <c r="E1466" s="16"/>
      <c r="F1466" s="17"/>
      <c r="G1466" s="16"/>
      <c r="H1466" s="16"/>
    </row>
    <row r="1467" spans="4:8" x14ac:dyDescent="0.2">
      <c r="D1467" s="16"/>
      <c r="E1467" s="16"/>
      <c r="F1467" s="17"/>
      <c r="G1467" s="16"/>
      <c r="H1467" s="16"/>
    </row>
    <row r="1468" spans="4:8" x14ac:dyDescent="0.2">
      <c r="D1468" s="16"/>
      <c r="E1468" s="16"/>
      <c r="F1468" s="17"/>
      <c r="G1468" s="16"/>
      <c r="H1468" s="16"/>
    </row>
    <row r="1469" spans="4:8" x14ac:dyDescent="0.2">
      <c r="D1469" s="16"/>
      <c r="E1469" s="16"/>
      <c r="F1469" s="17"/>
      <c r="G1469" s="16"/>
      <c r="H1469" s="16"/>
    </row>
    <row r="1470" spans="4:8" x14ac:dyDescent="0.2">
      <c r="D1470" s="16"/>
      <c r="E1470" s="16"/>
      <c r="F1470" s="17"/>
      <c r="G1470" s="16"/>
      <c r="H1470" s="16"/>
    </row>
    <row r="1471" spans="4:8" x14ac:dyDescent="0.2">
      <c r="D1471" s="16"/>
      <c r="E1471" s="16"/>
      <c r="F1471" s="17"/>
      <c r="G1471" s="16"/>
      <c r="H1471" s="16"/>
    </row>
    <row r="1472" spans="4:8" x14ac:dyDescent="0.2">
      <c r="D1472" s="16"/>
      <c r="E1472" s="16"/>
      <c r="F1472" s="17"/>
      <c r="G1472" s="16"/>
      <c r="H1472" s="16"/>
    </row>
    <row r="1473" spans="4:8" x14ac:dyDescent="0.2">
      <c r="D1473" s="16"/>
      <c r="E1473" s="16"/>
      <c r="F1473" s="17"/>
      <c r="G1473" s="16"/>
      <c r="H1473" s="16"/>
    </row>
    <row r="1474" spans="4:8" x14ac:dyDescent="0.2">
      <c r="D1474" s="16"/>
      <c r="E1474" s="16"/>
      <c r="F1474" s="17"/>
      <c r="G1474" s="16"/>
      <c r="H1474" s="16"/>
    </row>
    <row r="1475" spans="4:8" x14ac:dyDescent="0.2">
      <c r="D1475" s="16"/>
      <c r="E1475" s="16"/>
      <c r="F1475" s="17"/>
      <c r="G1475" s="16"/>
      <c r="H1475" s="16"/>
    </row>
    <row r="1476" spans="4:8" x14ac:dyDescent="0.2">
      <c r="D1476" s="16"/>
      <c r="E1476" s="16"/>
      <c r="F1476" s="17"/>
      <c r="G1476" s="16"/>
      <c r="H1476" s="16"/>
    </row>
    <row r="1477" spans="4:8" x14ac:dyDescent="0.2">
      <c r="D1477" s="16"/>
      <c r="E1477" s="16"/>
      <c r="F1477" s="17"/>
      <c r="G1477" s="16"/>
      <c r="H1477" s="16"/>
    </row>
    <row r="1478" spans="4:8" x14ac:dyDescent="0.2">
      <c r="D1478" s="16"/>
      <c r="E1478" s="16"/>
      <c r="F1478" s="17"/>
      <c r="G1478" s="16"/>
      <c r="H1478" s="16"/>
    </row>
    <row r="1479" spans="4:8" x14ac:dyDescent="0.2">
      <c r="D1479" s="16"/>
      <c r="E1479" s="16"/>
      <c r="F1479" s="17"/>
      <c r="G1479" s="16"/>
      <c r="H1479" s="16"/>
    </row>
    <row r="1480" spans="4:8" x14ac:dyDescent="0.2">
      <c r="D1480" s="16"/>
      <c r="E1480" s="16"/>
      <c r="F1480" s="17"/>
      <c r="G1480" s="16"/>
      <c r="H1480" s="16"/>
    </row>
    <row r="1481" spans="4:8" x14ac:dyDescent="0.2">
      <c r="D1481" s="16"/>
      <c r="E1481" s="16"/>
      <c r="F1481" s="17"/>
      <c r="G1481" s="16"/>
      <c r="H1481" s="16"/>
    </row>
    <row r="1482" spans="4:8" x14ac:dyDescent="0.2">
      <c r="D1482" s="16"/>
      <c r="E1482" s="16"/>
      <c r="F1482" s="17"/>
      <c r="G1482" s="16"/>
      <c r="H1482" s="16"/>
    </row>
    <row r="1483" spans="4:8" x14ac:dyDescent="0.2">
      <c r="D1483" s="16"/>
      <c r="E1483" s="16"/>
      <c r="F1483" s="17"/>
      <c r="G1483" s="16"/>
      <c r="H1483" s="16"/>
    </row>
    <row r="1484" spans="4:8" x14ac:dyDescent="0.2">
      <c r="D1484" s="16"/>
      <c r="E1484" s="16"/>
      <c r="F1484" s="17"/>
      <c r="G1484" s="16"/>
      <c r="H1484" s="16"/>
    </row>
    <row r="1485" spans="4:8" x14ac:dyDescent="0.2">
      <c r="D1485" s="16"/>
      <c r="E1485" s="16"/>
      <c r="F1485" s="17"/>
      <c r="G1485" s="16"/>
      <c r="H1485" s="16"/>
    </row>
    <row r="1486" spans="4:8" x14ac:dyDescent="0.2">
      <c r="D1486" s="16"/>
      <c r="E1486" s="16"/>
      <c r="F1486" s="17"/>
      <c r="G1486" s="16"/>
      <c r="H1486" s="16"/>
    </row>
    <row r="1487" spans="4:8" x14ac:dyDescent="0.2">
      <c r="D1487" s="16"/>
      <c r="E1487" s="16"/>
      <c r="F1487" s="17"/>
      <c r="G1487" s="16"/>
      <c r="H1487" s="16"/>
    </row>
    <row r="1488" spans="4:8" x14ac:dyDescent="0.2">
      <c r="D1488" s="16"/>
      <c r="E1488" s="16"/>
      <c r="F1488" s="17"/>
      <c r="G1488" s="16"/>
      <c r="H1488" s="16"/>
    </row>
    <row r="1489" spans="4:8" x14ac:dyDescent="0.2">
      <c r="D1489" s="16"/>
      <c r="E1489" s="16"/>
      <c r="F1489" s="17"/>
      <c r="G1489" s="16"/>
      <c r="H1489" s="16"/>
    </row>
    <row r="1490" spans="4:8" x14ac:dyDescent="0.2">
      <c r="D1490" s="16"/>
      <c r="E1490" s="16"/>
      <c r="F1490" s="17"/>
      <c r="G1490" s="16"/>
      <c r="H1490" s="16"/>
    </row>
    <row r="1491" spans="4:8" x14ac:dyDescent="0.2">
      <c r="D1491" s="16"/>
      <c r="E1491" s="16"/>
      <c r="F1491" s="17"/>
      <c r="G1491" s="16"/>
      <c r="H1491" s="16"/>
    </row>
    <row r="1492" spans="4:8" x14ac:dyDescent="0.2">
      <c r="D1492" s="16"/>
      <c r="E1492" s="16"/>
      <c r="F1492" s="17"/>
      <c r="G1492" s="16"/>
      <c r="H1492" s="16"/>
    </row>
    <row r="1493" spans="4:8" x14ac:dyDescent="0.2">
      <c r="D1493" s="16"/>
      <c r="E1493" s="16"/>
      <c r="F1493" s="17"/>
      <c r="G1493" s="16"/>
      <c r="H1493" s="16"/>
    </row>
    <row r="1494" spans="4:8" x14ac:dyDescent="0.2">
      <c r="D1494" s="16"/>
      <c r="E1494" s="16"/>
      <c r="F1494" s="17"/>
      <c r="G1494" s="16"/>
      <c r="H1494" s="16"/>
    </row>
    <row r="1495" spans="4:8" x14ac:dyDescent="0.2">
      <c r="D1495" s="16"/>
      <c r="E1495" s="16"/>
      <c r="F1495" s="17"/>
      <c r="G1495" s="16"/>
      <c r="H1495" s="16"/>
    </row>
    <row r="1496" spans="4:8" x14ac:dyDescent="0.2">
      <c r="D1496" s="16"/>
      <c r="E1496" s="16"/>
      <c r="F1496" s="17"/>
      <c r="G1496" s="16"/>
      <c r="H1496" s="16"/>
    </row>
    <row r="1497" spans="4:8" x14ac:dyDescent="0.2">
      <c r="D1497" s="16"/>
      <c r="E1497" s="16"/>
      <c r="F1497" s="17"/>
      <c r="G1497" s="16"/>
      <c r="H1497" s="16"/>
    </row>
    <row r="1498" spans="4:8" x14ac:dyDescent="0.2">
      <c r="D1498" s="16"/>
      <c r="E1498" s="16"/>
      <c r="F1498" s="17"/>
      <c r="G1498" s="16"/>
      <c r="H1498" s="16"/>
    </row>
    <row r="1499" spans="4:8" x14ac:dyDescent="0.2">
      <c r="D1499" s="16"/>
      <c r="E1499" s="16"/>
      <c r="F1499" s="17"/>
      <c r="G1499" s="16"/>
      <c r="H1499" s="16"/>
    </row>
    <row r="1500" spans="4:8" x14ac:dyDescent="0.2">
      <c r="D1500" s="16"/>
      <c r="E1500" s="16"/>
      <c r="F1500" s="17"/>
      <c r="G1500" s="16"/>
      <c r="H1500" s="16"/>
    </row>
    <row r="1501" spans="4:8" x14ac:dyDescent="0.2">
      <c r="D1501" s="16"/>
      <c r="E1501" s="16"/>
      <c r="F1501" s="17"/>
      <c r="G1501" s="16"/>
      <c r="H1501" s="16"/>
    </row>
    <row r="1502" spans="4:8" x14ac:dyDescent="0.2">
      <c r="D1502" s="16"/>
      <c r="E1502" s="16"/>
      <c r="F1502" s="17"/>
      <c r="G1502" s="16"/>
      <c r="H1502" s="16"/>
    </row>
    <row r="1503" spans="4:8" x14ac:dyDescent="0.2">
      <c r="D1503" s="16"/>
      <c r="E1503" s="16"/>
      <c r="F1503" s="17"/>
      <c r="G1503" s="16"/>
      <c r="H1503" s="16"/>
    </row>
    <row r="1504" spans="4:8" x14ac:dyDescent="0.2">
      <c r="D1504" s="16"/>
      <c r="E1504" s="16"/>
      <c r="F1504" s="17"/>
      <c r="G1504" s="16"/>
      <c r="H1504" s="16"/>
    </row>
    <row r="1505" spans="4:8" x14ac:dyDescent="0.2">
      <c r="D1505" s="16"/>
      <c r="E1505" s="16"/>
      <c r="F1505" s="17"/>
      <c r="G1505" s="16"/>
      <c r="H1505" s="16"/>
    </row>
    <row r="1506" spans="4:8" x14ac:dyDescent="0.2">
      <c r="D1506" s="16"/>
      <c r="E1506" s="16"/>
      <c r="F1506" s="17"/>
      <c r="G1506" s="16"/>
      <c r="H1506" s="16"/>
    </row>
    <row r="1507" spans="4:8" x14ac:dyDescent="0.2">
      <c r="D1507" s="16"/>
      <c r="E1507" s="16"/>
      <c r="F1507" s="17"/>
      <c r="G1507" s="16"/>
      <c r="H1507" s="16"/>
    </row>
    <row r="1508" spans="4:8" x14ac:dyDescent="0.2">
      <c r="D1508" s="16"/>
      <c r="E1508" s="16"/>
      <c r="F1508" s="17"/>
      <c r="G1508" s="16"/>
      <c r="H1508" s="16"/>
    </row>
    <row r="1509" spans="4:8" x14ac:dyDescent="0.2">
      <c r="D1509" s="16"/>
      <c r="E1509" s="16"/>
      <c r="F1509" s="17"/>
      <c r="G1509" s="16"/>
      <c r="H1509" s="16"/>
    </row>
    <row r="1510" spans="4:8" x14ac:dyDescent="0.2">
      <c r="D1510" s="16"/>
      <c r="E1510" s="16"/>
      <c r="F1510" s="17"/>
      <c r="G1510" s="16"/>
      <c r="H1510" s="16"/>
    </row>
    <row r="1511" spans="4:8" x14ac:dyDescent="0.2">
      <c r="D1511" s="16"/>
      <c r="E1511" s="16"/>
      <c r="F1511" s="17"/>
      <c r="G1511" s="16"/>
      <c r="H1511" s="16"/>
    </row>
    <row r="1512" spans="4:8" x14ac:dyDescent="0.2">
      <c r="D1512" s="16"/>
      <c r="E1512" s="16"/>
      <c r="F1512" s="17"/>
      <c r="G1512" s="16"/>
      <c r="H1512" s="16"/>
    </row>
    <row r="1513" spans="4:8" x14ac:dyDescent="0.2">
      <c r="D1513" s="16"/>
      <c r="E1513" s="16"/>
      <c r="F1513" s="17"/>
      <c r="G1513" s="16"/>
      <c r="H1513" s="16"/>
    </row>
    <row r="1514" spans="4:8" x14ac:dyDescent="0.2">
      <c r="D1514" s="16"/>
      <c r="E1514" s="16"/>
      <c r="F1514" s="17"/>
      <c r="G1514" s="16"/>
      <c r="H1514" s="16"/>
    </row>
    <row r="1515" spans="4:8" x14ac:dyDescent="0.2">
      <c r="D1515" s="16"/>
      <c r="E1515" s="16"/>
      <c r="F1515" s="17"/>
      <c r="G1515" s="16"/>
      <c r="H1515" s="16"/>
    </row>
    <row r="1516" spans="4:8" x14ac:dyDescent="0.2">
      <c r="D1516" s="16"/>
      <c r="E1516" s="16"/>
      <c r="F1516" s="17"/>
      <c r="G1516" s="16"/>
      <c r="H1516" s="16"/>
    </row>
    <row r="1517" spans="4:8" x14ac:dyDescent="0.2">
      <c r="D1517" s="16"/>
      <c r="E1517" s="16"/>
      <c r="F1517" s="17"/>
      <c r="G1517" s="16"/>
      <c r="H1517" s="16"/>
    </row>
    <row r="1518" spans="4:8" x14ac:dyDescent="0.2">
      <c r="D1518" s="16"/>
      <c r="E1518" s="16"/>
      <c r="F1518" s="17"/>
      <c r="G1518" s="16"/>
      <c r="H1518" s="16"/>
    </row>
    <row r="1519" spans="4:8" x14ac:dyDescent="0.2">
      <c r="D1519" s="16"/>
      <c r="E1519" s="16"/>
      <c r="F1519" s="17"/>
      <c r="G1519" s="16"/>
      <c r="H1519" s="16"/>
    </row>
    <row r="1520" spans="4:8" x14ac:dyDescent="0.2">
      <c r="D1520" s="16"/>
      <c r="E1520" s="16"/>
      <c r="F1520" s="17"/>
      <c r="G1520" s="16"/>
      <c r="H1520" s="16"/>
    </row>
    <row r="1521" spans="4:8" x14ac:dyDescent="0.2">
      <c r="D1521" s="16"/>
      <c r="E1521" s="16"/>
      <c r="F1521" s="17"/>
      <c r="G1521" s="16"/>
      <c r="H1521" s="16"/>
    </row>
    <row r="1522" spans="4:8" x14ac:dyDescent="0.2">
      <c r="D1522" s="16"/>
      <c r="E1522" s="16"/>
      <c r="F1522" s="17"/>
      <c r="G1522" s="16"/>
      <c r="H1522" s="16"/>
    </row>
    <row r="1523" spans="4:8" x14ac:dyDescent="0.2">
      <c r="D1523" s="16"/>
      <c r="E1523" s="16"/>
      <c r="F1523" s="17"/>
      <c r="G1523" s="16"/>
      <c r="H1523" s="16"/>
    </row>
    <row r="1524" spans="4:8" x14ac:dyDescent="0.2">
      <c r="D1524" s="16"/>
      <c r="E1524" s="16"/>
      <c r="F1524" s="17"/>
      <c r="G1524" s="16"/>
      <c r="H1524" s="16"/>
    </row>
    <row r="1525" spans="4:8" x14ac:dyDescent="0.2">
      <c r="D1525" s="16"/>
      <c r="E1525" s="16"/>
      <c r="F1525" s="17"/>
      <c r="G1525" s="16"/>
      <c r="H1525" s="16"/>
    </row>
    <row r="1526" spans="4:8" x14ac:dyDescent="0.2">
      <c r="D1526" s="16"/>
      <c r="E1526" s="16"/>
      <c r="F1526" s="17"/>
      <c r="G1526" s="16"/>
      <c r="H1526" s="16"/>
    </row>
    <row r="1527" spans="4:8" x14ac:dyDescent="0.2">
      <c r="D1527" s="16"/>
      <c r="E1527" s="16"/>
      <c r="F1527" s="17"/>
      <c r="G1527" s="16"/>
      <c r="H1527" s="16"/>
    </row>
    <row r="1528" spans="4:8" x14ac:dyDescent="0.2">
      <c r="D1528" s="16"/>
      <c r="E1528" s="16"/>
      <c r="F1528" s="17"/>
      <c r="G1528" s="16"/>
      <c r="H1528" s="16"/>
    </row>
    <row r="1529" spans="4:8" x14ac:dyDescent="0.2">
      <c r="D1529" s="16"/>
      <c r="E1529" s="16"/>
      <c r="F1529" s="17"/>
      <c r="G1529" s="16"/>
      <c r="H1529" s="16"/>
    </row>
    <row r="1530" spans="4:8" x14ac:dyDescent="0.2">
      <c r="D1530" s="16"/>
      <c r="E1530" s="16"/>
      <c r="F1530" s="17"/>
      <c r="G1530" s="16"/>
      <c r="H1530" s="16"/>
    </row>
    <row r="1531" spans="4:8" x14ac:dyDescent="0.2">
      <c r="D1531" s="16"/>
      <c r="E1531" s="16"/>
      <c r="F1531" s="17"/>
      <c r="G1531" s="16"/>
      <c r="H1531" s="16"/>
    </row>
    <row r="1532" spans="4:8" x14ac:dyDescent="0.2">
      <c r="D1532" s="16"/>
      <c r="E1532" s="16"/>
      <c r="F1532" s="17"/>
      <c r="G1532" s="16"/>
      <c r="H1532" s="16"/>
    </row>
    <row r="1533" spans="4:8" x14ac:dyDescent="0.2">
      <c r="D1533" s="16"/>
      <c r="E1533" s="16"/>
      <c r="F1533" s="17"/>
      <c r="G1533" s="16"/>
      <c r="H1533" s="16"/>
    </row>
    <row r="1534" spans="4:8" x14ac:dyDescent="0.2">
      <c r="D1534" s="16"/>
      <c r="E1534" s="16"/>
      <c r="F1534" s="17"/>
      <c r="G1534" s="16"/>
      <c r="H1534" s="16"/>
    </row>
    <row r="1535" spans="4:8" x14ac:dyDescent="0.2">
      <c r="D1535" s="16"/>
      <c r="E1535" s="16"/>
      <c r="F1535" s="17"/>
      <c r="G1535" s="16"/>
      <c r="H1535" s="16"/>
    </row>
    <row r="1536" spans="4:8" x14ac:dyDescent="0.2">
      <c r="D1536" s="16"/>
      <c r="E1536" s="16"/>
      <c r="F1536" s="17"/>
      <c r="G1536" s="16"/>
      <c r="H1536" s="16"/>
    </row>
    <row r="1537" spans="4:8" x14ac:dyDescent="0.2">
      <c r="D1537" s="16"/>
      <c r="E1537" s="16"/>
      <c r="F1537" s="17"/>
      <c r="G1537" s="16"/>
      <c r="H1537" s="16"/>
    </row>
    <row r="1538" spans="4:8" x14ac:dyDescent="0.2">
      <c r="D1538" s="16"/>
      <c r="E1538" s="16"/>
      <c r="F1538" s="17"/>
      <c r="G1538" s="16"/>
      <c r="H1538" s="16"/>
    </row>
    <row r="1539" spans="4:8" x14ac:dyDescent="0.2">
      <c r="D1539" s="16"/>
      <c r="E1539" s="16"/>
      <c r="F1539" s="17"/>
      <c r="G1539" s="16"/>
      <c r="H1539" s="16"/>
    </row>
    <row r="1540" spans="4:8" x14ac:dyDescent="0.2">
      <c r="D1540" s="16"/>
      <c r="E1540" s="16"/>
      <c r="F1540" s="17"/>
      <c r="G1540" s="16"/>
      <c r="H1540" s="16"/>
    </row>
    <row r="1541" spans="4:8" x14ac:dyDescent="0.2">
      <c r="D1541" s="16"/>
      <c r="E1541" s="16"/>
      <c r="F1541" s="17"/>
      <c r="G1541" s="16"/>
      <c r="H1541" s="16"/>
    </row>
    <row r="1542" spans="4:8" x14ac:dyDescent="0.2">
      <c r="D1542" s="16"/>
      <c r="E1542" s="16"/>
      <c r="F1542" s="17"/>
      <c r="G1542" s="16"/>
      <c r="H1542" s="16"/>
    </row>
    <row r="1543" spans="4:8" x14ac:dyDescent="0.2">
      <c r="D1543" s="16"/>
      <c r="E1543" s="16"/>
      <c r="F1543" s="17"/>
      <c r="G1543" s="16"/>
      <c r="H1543" s="16"/>
    </row>
    <row r="1544" spans="4:8" x14ac:dyDescent="0.2">
      <c r="D1544" s="16"/>
      <c r="E1544" s="16"/>
      <c r="F1544" s="17"/>
      <c r="G1544" s="16"/>
      <c r="H1544" s="16"/>
    </row>
    <row r="1545" spans="4:8" x14ac:dyDescent="0.2">
      <c r="D1545" s="16"/>
      <c r="E1545" s="16"/>
      <c r="F1545" s="17"/>
      <c r="G1545" s="16"/>
      <c r="H1545" s="16"/>
    </row>
    <row r="1546" spans="4:8" x14ac:dyDescent="0.2">
      <c r="D1546" s="16"/>
      <c r="E1546" s="16"/>
      <c r="F1546" s="17"/>
      <c r="G1546" s="16"/>
      <c r="H1546" s="16"/>
    </row>
    <row r="1547" spans="4:8" x14ac:dyDescent="0.2">
      <c r="D1547" s="16"/>
      <c r="E1547" s="16"/>
      <c r="F1547" s="17"/>
      <c r="G1547" s="16"/>
      <c r="H1547" s="16"/>
    </row>
    <row r="1548" spans="4:8" x14ac:dyDescent="0.2">
      <c r="D1548" s="16"/>
      <c r="E1548" s="16"/>
      <c r="F1548" s="17"/>
      <c r="G1548" s="16"/>
      <c r="H1548" s="16"/>
    </row>
    <row r="1549" spans="4:8" x14ac:dyDescent="0.2">
      <c r="D1549" s="16"/>
      <c r="E1549" s="16"/>
      <c r="F1549" s="17"/>
      <c r="G1549" s="16"/>
      <c r="H1549" s="16"/>
    </row>
    <row r="1550" spans="4:8" x14ac:dyDescent="0.2">
      <c r="D1550" s="16"/>
      <c r="E1550" s="16"/>
      <c r="F1550" s="17"/>
      <c r="G1550" s="16"/>
      <c r="H1550" s="16"/>
    </row>
    <row r="1551" spans="4:8" x14ac:dyDescent="0.2">
      <c r="D1551" s="16"/>
      <c r="E1551" s="16"/>
      <c r="F1551" s="17"/>
      <c r="G1551" s="16"/>
      <c r="H1551" s="16"/>
    </row>
    <row r="1552" spans="4:8" x14ac:dyDescent="0.2">
      <c r="D1552" s="16"/>
      <c r="E1552" s="16"/>
      <c r="F1552" s="17"/>
      <c r="G1552" s="16"/>
      <c r="H1552" s="16"/>
    </row>
    <row r="1553" spans="4:8" x14ac:dyDescent="0.2">
      <c r="D1553" s="16"/>
      <c r="E1553" s="16"/>
      <c r="F1553" s="17"/>
      <c r="G1553" s="16"/>
      <c r="H1553" s="16"/>
    </row>
    <row r="1554" spans="4:8" x14ac:dyDescent="0.2">
      <c r="D1554" s="16"/>
      <c r="E1554" s="16"/>
      <c r="F1554" s="17"/>
      <c r="G1554" s="16"/>
      <c r="H1554" s="16"/>
    </row>
    <row r="1555" spans="4:8" x14ac:dyDescent="0.2">
      <c r="D1555" s="16"/>
      <c r="E1555" s="16"/>
      <c r="F1555" s="17"/>
      <c r="G1555" s="16"/>
      <c r="H1555" s="16"/>
    </row>
    <row r="1556" spans="4:8" x14ac:dyDescent="0.2">
      <c r="D1556" s="16"/>
      <c r="E1556" s="16"/>
      <c r="F1556" s="17"/>
      <c r="G1556" s="16"/>
      <c r="H1556" s="16"/>
    </row>
    <row r="1557" spans="4:8" x14ac:dyDescent="0.2">
      <c r="D1557" s="16"/>
      <c r="E1557" s="16"/>
      <c r="F1557" s="17"/>
      <c r="G1557" s="16"/>
      <c r="H1557" s="16"/>
    </row>
    <row r="1558" spans="4:8" x14ac:dyDescent="0.2">
      <c r="D1558" s="16"/>
      <c r="E1558" s="16"/>
      <c r="F1558" s="17"/>
      <c r="G1558" s="16"/>
      <c r="H1558" s="16"/>
    </row>
    <row r="1559" spans="4:8" x14ac:dyDescent="0.2">
      <c r="D1559" s="16"/>
      <c r="E1559" s="16"/>
      <c r="F1559" s="17"/>
      <c r="G1559" s="16"/>
      <c r="H1559" s="16"/>
    </row>
    <row r="1560" spans="4:8" x14ac:dyDescent="0.2">
      <c r="D1560" s="16"/>
      <c r="E1560" s="16"/>
      <c r="F1560" s="17"/>
      <c r="G1560" s="16"/>
      <c r="H1560" s="16"/>
    </row>
    <row r="1561" spans="4:8" x14ac:dyDescent="0.2">
      <c r="D1561" s="16"/>
      <c r="E1561" s="16"/>
      <c r="F1561" s="17"/>
      <c r="G1561" s="16"/>
      <c r="H1561" s="16"/>
    </row>
    <row r="1562" spans="4:8" x14ac:dyDescent="0.2">
      <c r="D1562" s="16"/>
      <c r="E1562" s="16"/>
      <c r="F1562" s="17"/>
      <c r="G1562" s="16"/>
      <c r="H1562" s="16"/>
    </row>
    <row r="1563" spans="4:8" x14ac:dyDescent="0.2">
      <c r="D1563" s="16"/>
      <c r="E1563" s="16"/>
      <c r="F1563" s="17"/>
      <c r="G1563" s="16"/>
      <c r="H1563" s="16"/>
    </row>
    <row r="1564" spans="4:8" x14ac:dyDescent="0.2">
      <c r="D1564" s="16"/>
      <c r="E1564" s="16"/>
      <c r="F1564" s="17"/>
      <c r="G1564" s="16"/>
      <c r="H1564" s="16"/>
    </row>
    <row r="1565" spans="4:8" x14ac:dyDescent="0.2">
      <c r="D1565" s="16"/>
      <c r="E1565" s="16"/>
      <c r="F1565" s="17"/>
      <c r="G1565" s="16"/>
      <c r="H1565" s="16"/>
    </row>
    <row r="1566" spans="4:8" x14ac:dyDescent="0.2">
      <c r="D1566" s="16"/>
      <c r="E1566" s="16"/>
      <c r="F1566" s="17"/>
      <c r="G1566" s="16"/>
      <c r="H1566" s="16"/>
    </row>
    <row r="1567" spans="4:8" x14ac:dyDescent="0.2">
      <c r="D1567" s="16"/>
      <c r="E1567" s="16"/>
      <c r="F1567" s="17"/>
      <c r="G1567" s="16"/>
      <c r="H1567" s="16"/>
    </row>
    <row r="1568" spans="4:8" x14ac:dyDescent="0.2">
      <c r="D1568" s="16"/>
      <c r="E1568" s="16"/>
      <c r="F1568" s="17"/>
      <c r="G1568" s="16"/>
      <c r="H1568" s="16"/>
    </row>
    <row r="1569" spans="4:8" x14ac:dyDescent="0.2">
      <c r="D1569" s="16"/>
      <c r="E1569" s="16"/>
      <c r="F1569" s="17"/>
      <c r="G1569" s="16"/>
      <c r="H1569" s="16"/>
    </row>
    <row r="1570" spans="4:8" x14ac:dyDescent="0.2">
      <c r="D1570" s="16"/>
      <c r="E1570" s="16"/>
      <c r="F1570" s="17"/>
      <c r="G1570" s="16"/>
      <c r="H1570" s="16"/>
    </row>
    <row r="1571" spans="4:8" x14ac:dyDescent="0.2">
      <c r="D1571" s="16"/>
      <c r="E1571" s="16"/>
      <c r="F1571" s="17"/>
      <c r="G1571" s="16"/>
      <c r="H1571" s="16"/>
    </row>
    <row r="1572" spans="4:8" x14ac:dyDescent="0.2">
      <c r="D1572" s="16"/>
      <c r="E1572" s="16"/>
      <c r="F1572" s="17"/>
      <c r="G1572" s="16"/>
      <c r="H1572" s="16"/>
    </row>
    <row r="1573" spans="4:8" x14ac:dyDescent="0.2">
      <c r="D1573" s="16"/>
      <c r="E1573" s="16"/>
      <c r="F1573" s="17"/>
      <c r="G1573" s="16"/>
      <c r="H1573" s="16"/>
    </row>
    <row r="1574" spans="4:8" x14ac:dyDescent="0.2">
      <c r="D1574" s="16"/>
      <c r="E1574" s="16"/>
      <c r="F1574" s="17"/>
      <c r="G1574" s="16"/>
      <c r="H1574" s="16"/>
    </row>
    <row r="1575" spans="4:8" x14ac:dyDescent="0.2">
      <c r="D1575" s="16"/>
      <c r="E1575" s="16"/>
      <c r="F1575" s="17"/>
      <c r="G1575" s="16"/>
      <c r="H1575" s="16"/>
    </row>
    <row r="1576" spans="4:8" x14ac:dyDescent="0.2">
      <c r="D1576" s="16"/>
      <c r="E1576" s="16"/>
      <c r="F1576" s="17"/>
      <c r="G1576" s="16"/>
      <c r="H1576" s="16"/>
    </row>
    <row r="1577" spans="4:8" x14ac:dyDescent="0.2">
      <c r="D1577" s="16"/>
      <c r="E1577" s="16"/>
      <c r="F1577" s="17"/>
      <c r="G1577" s="16"/>
      <c r="H1577" s="16"/>
    </row>
    <row r="1578" spans="4:8" x14ac:dyDescent="0.2">
      <c r="D1578" s="16"/>
      <c r="E1578" s="16"/>
      <c r="F1578" s="17"/>
      <c r="G1578" s="16"/>
      <c r="H1578" s="16"/>
    </row>
    <row r="1579" spans="4:8" x14ac:dyDescent="0.2">
      <c r="D1579" s="16"/>
      <c r="E1579" s="16"/>
      <c r="F1579" s="17"/>
      <c r="G1579" s="16"/>
      <c r="H1579" s="16"/>
    </row>
    <row r="1580" spans="4:8" x14ac:dyDescent="0.2">
      <c r="D1580" s="16"/>
      <c r="E1580" s="16"/>
      <c r="F1580" s="17"/>
      <c r="G1580" s="16"/>
      <c r="H1580" s="16"/>
    </row>
    <row r="1581" spans="4:8" x14ac:dyDescent="0.2">
      <c r="D1581" s="16"/>
      <c r="E1581" s="16"/>
      <c r="F1581" s="17"/>
      <c r="G1581" s="16"/>
      <c r="H1581" s="16"/>
    </row>
    <row r="1582" spans="4:8" x14ac:dyDescent="0.2">
      <c r="D1582" s="16"/>
      <c r="E1582" s="16"/>
      <c r="F1582" s="17"/>
      <c r="G1582" s="16"/>
      <c r="H1582" s="16"/>
    </row>
    <row r="1583" spans="4:8" x14ac:dyDescent="0.2">
      <c r="D1583" s="16"/>
      <c r="E1583" s="16"/>
      <c r="F1583" s="17"/>
      <c r="G1583" s="16"/>
      <c r="H1583" s="16"/>
    </row>
    <row r="1584" spans="4:8" x14ac:dyDescent="0.2">
      <c r="D1584" s="16"/>
      <c r="E1584" s="16"/>
      <c r="F1584" s="17"/>
      <c r="G1584" s="16"/>
      <c r="H1584" s="16"/>
    </row>
    <row r="1585" spans="4:8" x14ac:dyDescent="0.2">
      <c r="D1585" s="16"/>
      <c r="E1585" s="16"/>
      <c r="F1585" s="17"/>
      <c r="G1585" s="16"/>
      <c r="H1585" s="16"/>
    </row>
    <row r="1586" spans="4:8" x14ac:dyDescent="0.2">
      <c r="D1586" s="16"/>
      <c r="E1586" s="16"/>
      <c r="F1586" s="17"/>
      <c r="G1586" s="16"/>
      <c r="H1586" s="16"/>
    </row>
    <row r="1587" spans="4:8" x14ac:dyDescent="0.2">
      <c r="D1587" s="16"/>
      <c r="E1587" s="16"/>
      <c r="F1587" s="17"/>
      <c r="G1587" s="16"/>
      <c r="H1587" s="16"/>
    </row>
    <row r="1588" spans="4:8" x14ac:dyDescent="0.2">
      <c r="D1588" s="16"/>
      <c r="E1588" s="16"/>
      <c r="F1588" s="17"/>
      <c r="G1588" s="16"/>
      <c r="H1588" s="16"/>
    </row>
    <row r="1589" spans="4:8" x14ac:dyDescent="0.2">
      <c r="D1589" s="16"/>
      <c r="E1589" s="16"/>
      <c r="F1589" s="17"/>
      <c r="G1589" s="16"/>
      <c r="H1589" s="16"/>
    </row>
    <row r="1590" spans="4:8" x14ac:dyDescent="0.2">
      <c r="D1590" s="16"/>
      <c r="E1590" s="16"/>
      <c r="F1590" s="17"/>
      <c r="G1590" s="16"/>
      <c r="H1590" s="16"/>
    </row>
    <row r="1591" spans="4:8" x14ac:dyDescent="0.2">
      <c r="D1591" s="16"/>
      <c r="E1591" s="16"/>
      <c r="F1591" s="17"/>
      <c r="G1591" s="16"/>
      <c r="H1591" s="16"/>
    </row>
    <row r="1592" spans="4:8" x14ac:dyDescent="0.2">
      <c r="D1592" s="16"/>
      <c r="E1592" s="16"/>
      <c r="F1592" s="17"/>
      <c r="G1592" s="16"/>
      <c r="H1592" s="16"/>
    </row>
    <row r="1593" spans="4:8" x14ac:dyDescent="0.2">
      <c r="D1593" s="16"/>
      <c r="E1593" s="16"/>
      <c r="F1593" s="17"/>
      <c r="G1593" s="16"/>
      <c r="H1593" s="16"/>
    </row>
    <row r="1594" spans="4:8" x14ac:dyDescent="0.2">
      <c r="D1594" s="16"/>
      <c r="E1594" s="16"/>
      <c r="F1594" s="17"/>
      <c r="G1594" s="16"/>
      <c r="H1594" s="16"/>
    </row>
    <row r="1595" spans="4:8" x14ac:dyDescent="0.2">
      <c r="D1595" s="16"/>
      <c r="E1595" s="16"/>
      <c r="F1595" s="17"/>
      <c r="G1595" s="16"/>
      <c r="H1595" s="16"/>
    </row>
    <row r="1596" spans="4:8" x14ac:dyDescent="0.2">
      <c r="D1596" s="16"/>
      <c r="E1596" s="16"/>
      <c r="F1596" s="17"/>
      <c r="G1596" s="16"/>
      <c r="H1596" s="16"/>
    </row>
    <row r="1597" spans="4:8" x14ac:dyDescent="0.2">
      <c r="D1597" s="16"/>
      <c r="E1597" s="16"/>
      <c r="F1597" s="17"/>
      <c r="G1597" s="16"/>
      <c r="H1597" s="16"/>
    </row>
    <row r="1598" spans="4:8" x14ac:dyDescent="0.2">
      <c r="D1598" s="16"/>
      <c r="E1598" s="16"/>
      <c r="F1598" s="17"/>
      <c r="G1598" s="16"/>
      <c r="H1598" s="16"/>
    </row>
    <row r="1599" spans="4:8" x14ac:dyDescent="0.2">
      <c r="D1599" s="16"/>
      <c r="E1599" s="16"/>
      <c r="F1599" s="17"/>
      <c r="G1599" s="16"/>
      <c r="H1599" s="16"/>
    </row>
    <row r="1600" spans="4:8" x14ac:dyDescent="0.2">
      <c r="D1600" s="16"/>
      <c r="E1600" s="16"/>
      <c r="F1600" s="17"/>
      <c r="G1600" s="16"/>
      <c r="H1600" s="16"/>
    </row>
    <row r="1601" spans="4:8" x14ac:dyDescent="0.2">
      <c r="D1601" s="16"/>
      <c r="E1601" s="16"/>
      <c r="F1601" s="17"/>
      <c r="G1601" s="16"/>
      <c r="H1601" s="16"/>
    </row>
    <row r="1602" spans="4:8" x14ac:dyDescent="0.2">
      <c r="D1602" s="16"/>
      <c r="E1602" s="16"/>
      <c r="F1602" s="17"/>
      <c r="G1602" s="16"/>
      <c r="H1602" s="16"/>
    </row>
    <row r="1603" spans="4:8" x14ac:dyDescent="0.2">
      <c r="D1603" s="16"/>
      <c r="E1603" s="16"/>
      <c r="F1603" s="17"/>
      <c r="G1603" s="16"/>
      <c r="H1603" s="16"/>
    </row>
    <row r="1604" spans="4:8" x14ac:dyDescent="0.2">
      <c r="D1604" s="16"/>
      <c r="E1604" s="16"/>
      <c r="F1604" s="17"/>
      <c r="G1604" s="16"/>
      <c r="H1604" s="16"/>
    </row>
    <row r="1605" spans="4:8" x14ac:dyDescent="0.2">
      <c r="D1605" s="16"/>
      <c r="E1605" s="16"/>
      <c r="F1605" s="17"/>
      <c r="G1605" s="16"/>
      <c r="H1605" s="16"/>
    </row>
    <row r="1606" spans="4:8" x14ac:dyDescent="0.2">
      <c r="D1606" s="16"/>
      <c r="E1606" s="16"/>
      <c r="F1606" s="17"/>
      <c r="G1606" s="16"/>
      <c r="H1606" s="16"/>
    </row>
    <row r="1607" spans="4:8" x14ac:dyDescent="0.2">
      <c r="D1607" s="16"/>
      <c r="E1607" s="16"/>
      <c r="F1607" s="17"/>
      <c r="G1607" s="16"/>
      <c r="H1607" s="16"/>
    </row>
    <row r="1608" spans="4:8" x14ac:dyDescent="0.2">
      <c r="D1608" s="16"/>
      <c r="E1608" s="16"/>
      <c r="F1608" s="17"/>
      <c r="G1608" s="16"/>
      <c r="H1608" s="16"/>
    </row>
    <row r="1609" spans="4:8" x14ac:dyDescent="0.2">
      <c r="D1609" s="16"/>
      <c r="E1609" s="16"/>
      <c r="F1609" s="17"/>
      <c r="G1609" s="16"/>
      <c r="H1609" s="16"/>
    </row>
    <row r="1610" spans="4:8" x14ac:dyDescent="0.2">
      <c r="D1610" s="16"/>
      <c r="E1610" s="16"/>
      <c r="F1610" s="17"/>
      <c r="G1610" s="16"/>
      <c r="H1610" s="16"/>
    </row>
    <row r="1611" spans="4:8" x14ac:dyDescent="0.2">
      <c r="D1611" s="16"/>
      <c r="E1611" s="16"/>
      <c r="F1611" s="17"/>
      <c r="G1611" s="16"/>
      <c r="H1611" s="16"/>
    </row>
    <row r="1612" spans="4:8" x14ac:dyDescent="0.2">
      <c r="D1612" s="16"/>
      <c r="E1612" s="16"/>
      <c r="F1612" s="17"/>
      <c r="G1612" s="16"/>
      <c r="H1612" s="16"/>
    </row>
    <row r="1613" spans="4:8" x14ac:dyDescent="0.2">
      <c r="D1613" s="16"/>
      <c r="E1613" s="16"/>
      <c r="F1613" s="17"/>
      <c r="G1613" s="16"/>
      <c r="H1613" s="16"/>
    </row>
    <row r="1614" spans="4:8" x14ac:dyDescent="0.2">
      <c r="D1614" s="16"/>
      <c r="E1614" s="16"/>
      <c r="F1614" s="17"/>
      <c r="G1614" s="16"/>
      <c r="H1614" s="16"/>
    </row>
    <row r="1615" spans="4:8" x14ac:dyDescent="0.2">
      <c r="D1615" s="16"/>
      <c r="E1615" s="16"/>
      <c r="F1615" s="17"/>
      <c r="G1615" s="16"/>
      <c r="H1615" s="16"/>
    </row>
    <row r="1616" spans="4:8" x14ac:dyDescent="0.2">
      <c r="D1616" s="16"/>
      <c r="E1616" s="16"/>
      <c r="F1616" s="17"/>
      <c r="G1616" s="16"/>
      <c r="H1616" s="16"/>
    </row>
    <row r="1617" spans="4:8" x14ac:dyDescent="0.2">
      <c r="D1617" s="16"/>
      <c r="E1617" s="16"/>
      <c r="F1617" s="17"/>
      <c r="G1617" s="16"/>
      <c r="H1617" s="16"/>
    </row>
    <row r="1618" spans="4:8" x14ac:dyDescent="0.2">
      <c r="D1618" s="16"/>
      <c r="E1618" s="16"/>
      <c r="F1618" s="17"/>
      <c r="G1618" s="16"/>
      <c r="H1618" s="16"/>
    </row>
    <row r="1619" spans="4:8" x14ac:dyDescent="0.2">
      <c r="D1619" s="16"/>
      <c r="E1619" s="16"/>
      <c r="F1619" s="17"/>
      <c r="G1619" s="16"/>
      <c r="H1619" s="16"/>
    </row>
    <row r="1620" spans="4:8" x14ac:dyDescent="0.2">
      <c r="D1620" s="16"/>
      <c r="E1620" s="16"/>
      <c r="F1620" s="17"/>
      <c r="G1620" s="16"/>
      <c r="H1620" s="16"/>
    </row>
    <row r="1621" spans="4:8" x14ac:dyDescent="0.2">
      <c r="D1621" s="16"/>
      <c r="E1621" s="16"/>
      <c r="F1621" s="17"/>
      <c r="G1621" s="16"/>
      <c r="H1621" s="16"/>
    </row>
    <row r="1622" spans="4:8" x14ac:dyDescent="0.2">
      <c r="D1622" s="16"/>
      <c r="E1622" s="16"/>
      <c r="F1622" s="17"/>
      <c r="G1622" s="16"/>
      <c r="H1622" s="16"/>
    </row>
    <row r="1623" spans="4:8" x14ac:dyDescent="0.2">
      <c r="D1623" s="16"/>
      <c r="E1623" s="16"/>
      <c r="F1623" s="17"/>
      <c r="G1623" s="16"/>
      <c r="H1623" s="16"/>
    </row>
    <row r="1624" spans="4:8" x14ac:dyDescent="0.2">
      <c r="D1624" s="16"/>
      <c r="E1624" s="16"/>
      <c r="F1624" s="17"/>
      <c r="G1624" s="16"/>
      <c r="H1624" s="16"/>
    </row>
    <row r="1625" spans="4:8" x14ac:dyDescent="0.2">
      <c r="D1625" s="16"/>
      <c r="E1625" s="16"/>
      <c r="F1625" s="17"/>
      <c r="G1625" s="16"/>
      <c r="H1625" s="16"/>
    </row>
    <row r="1626" spans="4:8" x14ac:dyDescent="0.2">
      <c r="D1626" s="16"/>
      <c r="E1626" s="16"/>
      <c r="F1626" s="17"/>
      <c r="G1626" s="16"/>
      <c r="H1626" s="16"/>
    </row>
    <row r="1627" spans="4:8" x14ac:dyDescent="0.2">
      <c r="D1627" s="16"/>
      <c r="E1627" s="16"/>
      <c r="F1627" s="17"/>
      <c r="G1627" s="16"/>
      <c r="H1627" s="16"/>
    </row>
    <row r="1628" spans="4:8" x14ac:dyDescent="0.2">
      <c r="D1628" s="16"/>
      <c r="E1628" s="16"/>
      <c r="F1628" s="17"/>
      <c r="G1628" s="16"/>
      <c r="H1628" s="16"/>
    </row>
    <row r="1629" spans="4:8" x14ac:dyDescent="0.2">
      <c r="D1629" s="16"/>
      <c r="E1629" s="16"/>
      <c r="F1629" s="17"/>
      <c r="G1629" s="16"/>
      <c r="H1629" s="16"/>
    </row>
    <row r="1630" spans="4:8" x14ac:dyDescent="0.2">
      <c r="D1630" s="16"/>
      <c r="E1630" s="16"/>
      <c r="F1630" s="17"/>
      <c r="G1630" s="16"/>
      <c r="H1630" s="16"/>
    </row>
    <row r="1631" spans="4:8" x14ac:dyDescent="0.2">
      <c r="D1631" s="16"/>
      <c r="E1631" s="16"/>
      <c r="F1631" s="17"/>
      <c r="G1631" s="16"/>
      <c r="H1631" s="16"/>
    </row>
    <row r="1632" spans="4:8" x14ac:dyDescent="0.2">
      <c r="D1632" s="16"/>
      <c r="E1632" s="16"/>
      <c r="F1632" s="17"/>
      <c r="G1632" s="16"/>
      <c r="H1632" s="16"/>
    </row>
    <row r="1633" spans="4:8" x14ac:dyDescent="0.2">
      <c r="D1633" s="16"/>
      <c r="E1633" s="16"/>
      <c r="F1633" s="17"/>
      <c r="G1633" s="16"/>
      <c r="H1633" s="16"/>
    </row>
    <row r="1634" spans="4:8" x14ac:dyDescent="0.2">
      <c r="D1634" s="16"/>
      <c r="E1634" s="16"/>
      <c r="F1634" s="17"/>
      <c r="G1634" s="16"/>
      <c r="H1634" s="16"/>
    </row>
    <row r="1635" spans="4:8" x14ac:dyDescent="0.2">
      <c r="D1635" s="16"/>
      <c r="E1635" s="16"/>
      <c r="F1635" s="17"/>
      <c r="G1635" s="16"/>
      <c r="H1635" s="16"/>
    </row>
    <row r="1636" spans="4:8" x14ac:dyDescent="0.2">
      <c r="D1636" s="16"/>
      <c r="E1636" s="16"/>
      <c r="F1636" s="17"/>
      <c r="G1636" s="16"/>
      <c r="H1636" s="16"/>
    </row>
    <row r="1637" spans="4:8" x14ac:dyDescent="0.2">
      <c r="D1637" s="16"/>
      <c r="E1637" s="16"/>
      <c r="F1637" s="17"/>
      <c r="G1637" s="16"/>
      <c r="H1637" s="16"/>
    </row>
    <row r="1638" spans="4:8" x14ac:dyDescent="0.2">
      <c r="D1638" s="16"/>
      <c r="E1638" s="16"/>
      <c r="F1638" s="17"/>
      <c r="G1638" s="16"/>
      <c r="H1638" s="16"/>
    </row>
    <row r="1639" spans="4:8" x14ac:dyDescent="0.2">
      <c r="D1639" s="16"/>
      <c r="E1639" s="16"/>
      <c r="F1639" s="17"/>
      <c r="G1639" s="16"/>
      <c r="H1639" s="16"/>
    </row>
    <row r="1640" spans="4:8" x14ac:dyDescent="0.2">
      <c r="D1640" s="16"/>
      <c r="E1640" s="16"/>
      <c r="F1640" s="17"/>
      <c r="G1640" s="16"/>
      <c r="H1640" s="16"/>
    </row>
    <row r="1641" spans="4:8" x14ac:dyDescent="0.2">
      <c r="D1641" s="16"/>
      <c r="E1641" s="16"/>
      <c r="F1641" s="17"/>
      <c r="G1641" s="16"/>
      <c r="H1641" s="16"/>
    </row>
    <row r="1642" spans="4:8" x14ac:dyDescent="0.2">
      <c r="D1642" s="16"/>
      <c r="E1642" s="16"/>
      <c r="F1642" s="17"/>
      <c r="G1642" s="16"/>
      <c r="H1642" s="16"/>
    </row>
    <row r="1643" spans="4:8" x14ac:dyDescent="0.2">
      <c r="D1643" s="16"/>
      <c r="E1643" s="16"/>
      <c r="F1643" s="17"/>
      <c r="G1643" s="16"/>
      <c r="H1643" s="16"/>
    </row>
    <row r="1644" spans="4:8" x14ac:dyDescent="0.2">
      <c r="D1644" s="16"/>
      <c r="E1644" s="16"/>
      <c r="F1644" s="17"/>
      <c r="G1644" s="16"/>
      <c r="H1644" s="16"/>
    </row>
    <row r="1645" spans="4:8" x14ac:dyDescent="0.2">
      <c r="D1645" s="16"/>
      <c r="E1645" s="16"/>
      <c r="F1645" s="17"/>
      <c r="G1645" s="16"/>
      <c r="H1645" s="16"/>
    </row>
    <row r="1646" spans="4:8" x14ac:dyDescent="0.2">
      <c r="D1646" s="16"/>
      <c r="E1646" s="16"/>
      <c r="F1646" s="17"/>
      <c r="G1646" s="16"/>
      <c r="H1646" s="16"/>
    </row>
    <row r="1647" spans="4:8" x14ac:dyDescent="0.2">
      <c r="D1647" s="16"/>
      <c r="E1647" s="16"/>
      <c r="F1647" s="17"/>
      <c r="G1647" s="16"/>
      <c r="H1647" s="16"/>
    </row>
    <row r="1648" spans="4:8" x14ac:dyDescent="0.2">
      <c r="D1648" s="16"/>
      <c r="E1648" s="16"/>
      <c r="F1648" s="17"/>
      <c r="G1648" s="16"/>
      <c r="H1648" s="16"/>
    </row>
    <row r="1649" spans="4:8" x14ac:dyDescent="0.2">
      <c r="D1649" s="16"/>
      <c r="E1649" s="16"/>
      <c r="F1649" s="17"/>
      <c r="G1649" s="16"/>
      <c r="H1649" s="16"/>
    </row>
    <row r="1650" spans="4:8" x14ac:dyDescent="0.2">
      <c r="D1650" s="16"/>
      <c r="E1650" s="16"/>
      <c r="F1650" s="17"/>
      <c r="G1650" s="16"/>
      <c r="H1650" s="16"/>
    </row>
    <row r="1651" spans="4:8" x14ac:dyDescent="0.2">
      <c r="D1651" s="16"/>
      <c r="E1651" s="16"/>
      <c r="F1651" s="17"/>
      <c r="G1651" s="16"/>
      <c r="H1651" s="16"/>
    </row>
    <row r="1652" spans="4:8" x14ac:dyDescent="0.2">
      <c r="D1652" s="16"/>
      <c r="E1652" s="16"/>
      <c r="F1652" s="17"/>
      <c r="G1652" s="16"/>
      <c r="H1652" s="16"/>
    </row>
    <row r="1653" spans="4:8" x14ac:dyDescent="0.2">
      <c r="D1653" s="16"/>
      <c r="E1653" s="16"/>
      <c r="F1653" s="17"/>
      <c r="G1653" s="16"/>
      <c r="H1653" s="16"/>
    </row>
    <row r="1654" spans="4:8" x14ac:dyDescent="0.2">
      <c r="D1654" s="16"/>
      <c r="E1654" s="16"/>
      <c r="F1654" s="17"/>
      <c r="G1654" s="16"/>
      <c r="H1654" s="16"/>
    </row>
    <row r="1655" spans="4:8" x14ac:dyDescent="0.2">
      <c r="D1655" s="16"/>
      <c r="E1655" s="16"/>
      <c r="F1655" s="17"/>
      <c r="G1655" s="16"/>
      <c r="H1655" s="16"/>
    </row>
    <row r="1656" spans="4:8" x14ac:dyDescent="0.2">
      <c r="D1656" s="16"/>
      <c r="E1656" s="16"/>
      <c r="F1656" s="17"/>
      <c r="G1656" s="16"/>
      <c r="H1656" s="16"/>
    </row>
    <row r="1657" spans="4:8" x14ac:dyDescent="0.2">
      <c r="D1657" s="16"/>
      <c r="E1657" s="16"/>
      <c r="F1657" s="17"/>
      <c r="G1657" s="16"/>
      <c r="H1657" s="16"/>
    </row>
    <row r="1658" spans="4:8" x14ac:dyDescent="0.2">
      <c r="D1658" s="16"/>
      <c r="E1658" s="16"/>
      <c r="F1658" s="17"/>
      <c r="G1658" s="16"/>
      <c r="H1658" s="16"/>
    </row>
    <row r="1659" spans="4:8" x14ac:dyDescent="0.2">
      <c r="D1659" s="16"/>
      <c r="E1659" s="16"/>
      <c r="F1659" s="17"/>
      <c r="G1659" s="16"/>
      <c r="H1659" s="16"/>
    </row>
    <row r="1660" spans="4:8" x14ac:dyDescent="0.2">
      <c r="D1660" s="16"/>
      <c r="E1660" s="16"/>
      <c r="F1660" s="17"/>
      <c r="G1660" s="16"/>
      <c r="H1660" s="16"/>
    </row>
    <row r="1661" spans="4:8" x14ac:dyDescent="0.2">
      <c r="D1661" s="16"/>
      <c r="E1661" s="16"/>
      <c r="F1661" s="17"/>
      <c r="G1661" s="16"/>
      <c r="H1661" s="16"/>
    </row>
    <row r="1662" spans="4:8" x14ac:dyDescent="0.2">
      <c r="D1662" s="16"/>
      <c r="E1662" s="16"/>
      <c r="F1662" s="17"/>
      <c r="G1662" s="16"/>
      <c r="H1662" s="16"/>
    </row>
    <row r="1663" spans="4:8" x14ac:dyDescent="0.2">
      <c r="D1663" s="16"/>
      <c r="E1663" s="16"/>
      <c r="F1663" s="17"/>
      <c r="G1663" s="16"/>
      <c r="H1663" s="16"/>
    </row>
    <row r="1664" spans="4:8" x14ac:dyDescent="0.2">
      <c r="D1664" s="16"/>
      <c r="E1664" s="16"/>
      <c r="F1664" s="17"/>
      <c r="G1664" s="16"/>
      <c r="H1664" s="16"/>
    </row>
    <row r="1665" spans="4:8" x14ac:dyDescent="0.2">
      <c r="D1665" s="16"/>
      <c r="E1665" s="16"/>
      <c r="F1665" s="17"/>
      <c r="G1665" s="16"/>
      <c r="H1665" s="16"/>
    </row>
    <row r="1666" spans="4:8" x14ac:dyDescent="0.2">
      <c r="D1666" s="16"/>
      <c r="E1666" s="16"/>
      <c r="F1666" s="17"/>
      <c r="G1666" s="16"/>
      <c r="H1666" s="16"/>
    </row>
    <row r="1667" spans="4:8" x14ac:dyDescent="0.2">
      <c r="D1667" s="16"/>
      <c r="E1667" s="16"/>
      <c r="F1667" s="17"/>
      <c r="G1667" s="16"/>
      <c r="H1667" s="16"/>
    </row>
    <row r="1668" spans="4:8" x14ac:dyDescent="0.2">
      <c r="D1668" s="16"/>
      <c r="E1668" s="16"/>
      <c r="F1668" s="17"/>
      <c r="G1668" s="16"/>
      <c r="H1668" s="16"/>
    </row>
    <row r="1669" spans="4:8" x14ac:dyDescent="0.2">
      <c r="D1669" s="16"/>
      <c r="E1669" s="16"/>
      <c r="F1669" s="17"/>
      <c r="G1669" s="16"/>
      <c r="H1669" s="16"/>
    </row>
    <row r="1670" spans="4:8" x14ac:dyDescent="0.2">
      <c r="D1670" s="16"/>
      <c r="E1670" s="16"/>
      <c r="F1670" s="17"/>
      <c r="G1670" s="16"/>
      <c r="H1670" s="16"/>
    </row>
    <row r="1671" spans="4:8" x14ac:dyDescent="0.2">
      <c r="D1671" s="16"/>
      <c r="E1671" s="16"/>
      <c r="F1671" s="17"/>
      <c r="G1671" s="16"/>
      <c r="H1671" s="16"/>
    </row>
    <row r="1672" spans="4:8" x14ac:dyDescent="0.2">
      <c r="D1672" s="16"/>
      <c r="E1672" s="16"/>
      <c r="F1672" s="17"/>
      <c r="G1672" s="16"/>
      <c r="H1672" s="16"/>
    </row>
    <row r="1673" spans="4:8" x14ac:dyDescent="0.2">
      <c r="D1673" s="16"/>
      <c r="E1673" s="16"/>
      <c r="F1673" s="17"/>
      <c r="G1673" s="16"/>
      <c r="H1673" s="16"/>
    </row>
    <row r="1674" spans="4:8" x14ac:dyDescent="0.2">
      <c r="D1674" s="16"/>
      <c r="E1674" s="16"/>
      <c r="F1674" s="17"/>
      <c r="G1674" s="16"/>
      <c r="H1674" s="16"/>
    </row>
    <row r="1675" spans="4:8" x14ac:dyDescent="0.2">
      <c r="D1675" s="16"/>
      <c r="E1675" s="16"/>
      <c r="F1675" s="17"/>
      <c r="G1675" s="16"/>
      <c r="H1675" s="16"/>
    </row>
    <row r="1676" spans="4:8" x14ac:dyDescent="0.2">
      <c r="D1676" s="16"/>
      <c r="E1676" s="16"/>
      <c r="F1676" s="17"/>
      <c r="G1676" s="16"/>
      <c r="H1676" s="16"/>
    </row>
    <row r="1677" spans="4:8" x14ac:dyDescent="0.2">
      <c r="D1677" s="16"/>
      <c r="E1677" s="16"/>
      <c r="F1677" s="17"/>
      <c r="G1677" s="16"/>
      <c r="H1677" s="16"/>
    </row>
    <row r="1678" spans="4:8" x14ac:dyDescent="0.2">
      <c r="D1678" s="16"/>
      <c r="E1678" s="16"/>
      <c r="F1678" s="17"/>
      <c r="G1678" s="16"/>
      <c r="H1678" s="16"/>
    </row>
    <row r="1679" spans="4:8" x14ac:dyDescent="0.2">
      <c r="D1679" s="16"/>
      <c r="E1679" s="16"/>
      <c r="F1679" s="17"/>
      <c r="G1679" s="16"/>
      <c r="H1679" s="16"/>
    </row>
    <row r="1680" spans="4:8" x14ac:dyDescent="0.2">
      <c r="D1680" s="16"/>
      <c r="E1680" s="16"/>
      <c r="F1680" s="17"/>
      <c r="G1680" s="16"/>
      <c r="H1680" s="16"/>
    </row>
    <row r="1681" spans="4:8" x14ac:dyDescent="0.2">
      <c r="D1681" s="16"/>
      <c r="E1681" s="16"/>
      <c r="F1681" s="17"/>
      <c r="G1681" s="16"/>
      <c r="H1681" s="16"/>
    </row>
    <row r="1682" spans="4:8" x14ac:dyDescent="0.2">
      <c r="D1682" s="16"/>
      <c r="E1682" s="16"/>
      <c r="F1682" s="17"/>
      <c r="G1682" s="16"/>
      <c r="H1682" s="16"/>
    </row>
    <row r="1683" spans="4:8" x14ac:dyDescent="0.2">
      <c r="D1683" s="16"/>
      <c r="E1683" s="16"/>
      <c r="F1683" s="17"/>
      <c r="G1683" s="16"/>
      <c r="H1683" s="16"/>
    </row>
  </sheetData>
  <autoFilter ref="C5:AD5" xr:uid="{BC267D29-0F85-42D5-A7FE-7F01E4422E13}"/>
  <mergeCells count="2">
    <mergeCell ref="D4:H4"/>
    <mergeCell ref="AC4:AD4"/>
  </mergeCells>
  <pageMargins left="0.75" right="0.75" top="1" bottom="1" header="0.5" footer="0.5"/>
  <pageSetup orientation="portrait" horizontalDpi="1200" verticalDpi="1200" r:id="rId1"/>
  <ignoredErrors>
    <ignoredError sqref="AE5:AT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4801-AC66-4331-AADA-31982296E4DB}">
  <dimension ref="A1:AT168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11.28515625" style="1" customWidth="1"/>
    <col min="2" max="2" width="19.7109375" style="29" customWidth="1"/>
    <col min="3" max="3" width="38.42578125" style="1" customWidth="1"/>
    <col min="4" max="4" width="8.140625" style="18" customWidth="1"/>
    <col min="5" max="5" width="7.42578125" style="18" customWidth="1"/>
    <col min="6" max="6" width="8.42578125" style="1" customWidth="1"/>
    <col min="7" max="7" width="8.42578125" style="18" customWidth="1"/>
    <col min="8" max="8" width="9.140625" style="18" customWidth="1"/>
    <col min="9" max="9" width="13" style="1" customWidth="1"/>
    <col min="10" max="10" width="13" style="1" hidden="1" customWidth="1"/>
    <col min="11" max="11" width="23.42578125" style="1" hidden="1" customWidth="1"/>
    <col min="12" max="27" width="7.85546875" style="1" hidden="1" customWidth="1"/>
    <col min="28" max="28" width="0" style="1" hidden="1" customWidth="1"/>
    <col min="29" max="29" width="7.42578125" style="1" customWidth="1"/>
    <col min="30" max="30" width="14.42578125" style="1" customWidth="1"/>
    <col min="31" max="45" width="9.140625" style="1"/>
    <col min="46" max="46" width="9.140625" style="7"/>
    <col min="47" max="16384" width="9.140625" style="1"/>
  </cols>
  <sheetData>
    <row r="1" spans="1:46" s="2" customFormat="1" x14ac:dyDescent="0.2">
      <c r="B1" s="19"/>
      <c r="D1" s="12"/>
      <c r="E1" s="12"/>
      <c r="G1" s="12"/>
      <c r="H1" s="12"/>
      <c r="AT1" s="5"/>
    </row>
    <row r="2" spans="1:46" s="3" customFormat="1" x14ac:dyDescent="0.2">
      <c r="B2" s="20"/>
      <c r="D2" s="13"/>
      <c r="E2" s="13"/>
      <c r="G2" s="13"/>
      <c r="H2" s="13"/>
      <c r="AT2" s="6"/>
    </row>
    <row r="3" spans="1:46" s="2" customFormat="1" x14ac:dyDescent="0.2">
      <c r="B3" s="19"/>
      <c r="D3" s="12"/>
      <c r="E3" s="12"/>
      <c r="G3" s="12"/>
      <c r="H3" s="12"/>
      <c r="AT3" s="5"/>
    </row>
    <row r="4" spans="1:46" s="159" customFormat="1" ht="27" customHeight="1" x14ac:dyDescent="0.2">
      <c r="A4" s="157" t="s">
        <v>334</v>
      </c>
      <c r="B4" s="158"/>
      <c r="D4" s="161" t="s">
        <v>411</v>
      </c>
      <c r="E4" s="161"/>
      <c r="F4" s="161"/>
      <c r="G4" s="161"/>
      <c r="H4" s="161"/>
      <c r="AA4" s="160" t="s">
        <v>344</v>
      </c>
      <c r="AC4" s="162" t="s">
        <v>345</v>
      </c>
      <c r="AD4" s="162"/>
      <c r="AT4" s="160" t="s">
        <v>344</v>
      </c>
    </row>
    <row r="5" spans="1:46" s="10" customFormat="1" ht="25.5" x14ac:dyDescent="0.2">
      <c r="A5" s="8" t="s">
        <v>0</v>
      </c>
      <c r="B5" s="8" t="s">
        <v>406</v>
      </c>
      <c r="C5" s="8" t="s">
        <v>1</v>
      </c>
      <c r="D5" s="14" t="s">
        <v>401</v>
      </c>
      <c r="E5" s="15" t="s">
        <v>402</v>
      </c>
      <c r="F5" s="9" t="s">
        <v>403</v>
      </c>
      <c r="G5" s="14" t="s">
        <v>404</v>
      </c>
      <c r="H5" s="14" t="s">
        <v>405</v>
      </c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8" t="s">
        <v>7</v>
      </c>
      <c r="O5" s="8" t="s">
        <v>8</v>
      </c>
      <c r="P5" s="8" t="s">
        <v>9</v>
      </c>
      <c r="Q5" s="8" t="s">
        <v>10</v>
      </c>
      <c r="R5" s="8" t="s">
        <v>11</v>
      </c>
      <c r="S5" s="8" t="s">
        <v>12</v>
      </c>
      <c r="T5" s="8" t="s">
        <v>13</v>
      </c>
      <c r="U5" s="8" t="s">
        <v>14</v>
      </c>
      <c r="V5" s="8" t="s">
        <v>15</v>
      </c>
      <c r="W5" s="8" t="s">
        <v>16</v>
      </c>
      <c r="X5" s="8" t="s">
        <v>17</v>
      </c>
      <c r="Y5" s="8" t="s">
        <v>18</v>
      </c>
      <c r="Z5" s="8" t="s">
        <v>19</v>
      </c>
      <c r="AA5" s="11" t="s">
        <v>20</v>
      </c>
      <c r="AC5" s="8" t="s">
        <v>3</v>
      </c>
      <c r="AD5" s="9" t="s">
        <v>400</v>
      </c>
      <c r="AE5" s="8" t="s">
        <v>5</v>
      </c>
      <c r="AF5" s="8" t="s">
        <v>6</v>
      </c>
      <c r="AG5" s="8" t="s">
        <v>7</v>
      </c>
      <c r="AH5" s="8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8" t="s">
        <v>13</v>
      </c>
      <c r="AN5" s="8" t="s">
        <v>14</v>
      </c>
      <c r="AO5" s="8" t="s">
        <v>15</v>
      </c>
      <c r="AP5" s="8" t="s">
        <v>16</v>
      </c>
      <c r="AQ5" s="8" t="s">
        <v>17</v>
      </c>
      <c r="AR5" s="8" t="s">
        <v>18</v>
      </c>
      <c r="AS5" s="8" t="s">
        <v>19</v>
      </c>
      <c r="AT5" s="11" t="s">
        <v>20</v>
      </c>
    </row>
    <row r="6" spans="1:46" s="127" customFormat="1" x14ac:dyDescent="0.2">
      <c r="A6" s="121" t="s">
        <v>21</v>
      </c>
      <c r="B6" s="122" t="s">
        <v>409</v>
      </c>
      <c r="C6" s="144" t="s">
        <v>38</v>
      </c>
      <c r="D6" s="124"/>
      <c r="E6" s="124"/>
      <c r="F6" s="124"/>
      <c r="G6" s="145"/>
      <c r="H6" s="124"/>
      <c r="I6" s="121" t="s">
        <v>342</v>
      </c>
      <c r="J6" s="121" t="s">
        <v>39</v>
      </c>
      <c r="K6" s="121" t="s">
        <v>40</v>
      </c>
      <c r="L6" s="146" t="s">
        <v>28</v>
      </c>
      <c r="M6" s="146" t="s">
        <v>28</v>
      </c>
      <c r="N6" s="146" t="s">
        <v>28</v>
      </c>
      <c r="O6" s="146" t="s">
        <v>28</v>
      </c>
      <c r="P6" s="146" t="s">
        <v>28</v>
      </c>
      <c r="Q6" s="146" t="s">
        <v>28</v>
      </c>
      <c r="R6" s="146" t="s">
        <v>28</v>
      </c>
      <c r="S6" s="146" t="s">
        <v>28</v>
      </c>
      <c r="T6" s="146" t="s">
        <v>28</v>
      </c>
      <c r="U6" s="146" t="s">
        <v>28</v>
      </c>
      <c r="V6" s="146" t="s">
        <v>28</v>
      </c>
      <c r="W6" s="146" t="s">
        <v>28</v>
      </c>
      <c r="X6" s="146" t="s">
        <v>28</v>
      </c>
      <c r="Y6" s="146" t="s">
        <v>28</v>
      </c>
      <c r="Z6" s="146" t="s">
        <v>28</v>
      </c>
      <c r="AA6" s="146" t="s">
        <v>28</v>
      </c>
      <c r="AC6" s="121" t="s">
        <v>39</v>
      </c>
      <c r="AD6" s="121" t="s">
        <v>40</v>
      </c>
      <c r="AE6" s="146" t="s">
        <v>28</v>
      </c>
      <c r="AF6" s="146" t="s">
        <v>28</v>
      </c>
      <c r="AG6" s="146" t="s">
        <v>28</v>
      </c>
      <c r="AH6" s="146" t="s">
        <v>28</v>
      </c>
      <c r="AI6" s="146" t="s">
        <v>28</v>
      </c>
      <c r="AJ6" s="146" t="s">
        <v>28</v>
      </c>
      <c r="AK6" s="146" t="s">
        <v>28</v>
      </c>
      <c r="AL6" s="146" t="s">
        <v>28</v>
      </c>
      <c r="AM6" s="146" t="s">
        <v>28</v>
      </c>
      <c r="AN6" s="146" t="s">
        <v>28</v>
      </c>
      <c r="AO6" s="146" t="s">
        <v>28</v>
      </c>
      <c r="AP6" s="146" t="s">
        <v>28</v>
      </c>
      <c r="AQ6" s="146" t="s">
        <v>28</v>
      </c>
      <c r="AR6" s="146" t="s">
        <v>28</v>
      </c>
      <c r="AS6" s="146" t="s">
        <v>28</v>
      </c>
      <c r="AT6" s="146" t="s">
        <v>28</v>
      </c>
    </row>
    <row r="7" spans="1:46" s="134" customFormat="1" x14ac:dyDescent="0.2">
      <c r="A7" s="128" t="s">
        <v>21</v>
      </c>
      <c r="B7" s="120" t="s">
        <v>409</v>
      </c>
      <c r="C7" s="147" t="s">
        <v>41</v>
      </c>
      <c r="D7" s="130"/>
      <c r="E7" s="130"/>
      <c r="F7" s="131"/>
      <c r="G7" s="136"/>
      <c r="H7" s="130"/>
      <c r="I7" s="128" t="s">
        <v>342</v>
      </c>
      <c r="J7" s="128" t="s">
        <v>34</v>
      </c>
      <c r="K7" s="128" t="s">
        <v>25</v>
      </c>
      <c r="L7" s="148">
        <v>94.2</v>
      </c>
      <c r="M7" s="148">
        <v>95</v>
      </c>
      <c r="N7" s="148">
        <v>95</v>
      </c>
      <c r="O7" s="148">
        <v>94.7</v>
      </c>
      <c r="P7" s="148">
        <v>95.3</v>
      </c>
      <c r="Q7" s="148">
        <v>93.5</v>
      </c>
      <c r="R7" s="148">
        <v>91.7</v>
      </c>
      <c r="S7" s="148">
        <v>94.6</v>
      </c>
      <c r="T7" s="148">
        <v>95</v>
      </c>
      <c r="U7" s="148">
        <v>96.7</v>
      </c>
      <c r="V7" s="148">
        <v>93.4</v>
      </c>
      <c r="W7" s="148">
        <v>94.7</v>
      </c>
      <c r="X7" s="148">
        <v>93.7</v>
      </c>
      <c r="Y7" s="148">
        <v>96</v>
      </c>
      <c r="Z7" s="148">
        <v>96.4</v>
      </c>
      <c r="AA7" s="149">
        <v>96.8</v>
      </c>
      <c r="AC7" s="128" t="s">
        <v>346</v>
      </c>
      <c r="AD7" s="128" t="s">
        <v>348</v>
      </c>
      <c r="AE7" s="150">
        <f t="shared" ref="AE7:AE20" si="0">L7*1000/365</f>
        <v>258.08219178082192</v>
      </c>
      <c r="AF7" s="150">
        <f t="shared" ref="AF7:AF20" si="1">M7*1000/365</f>
        <v>260.27397260273972</v>
      </c>
      <c r="AG7" s="150">
        <f t="shared" ref="AG7:AG20" si="2">N7*1000/365</f>
        <v>260.27397260273972</v>
      </c>
      <c r="AH7" s="150">
        <f t="shared" ref="AH7:AH20" si="3">O7*1000/365</f>
        <v>259.45205479452056</v>
      </c>
      <c r="AI7" s="150">
        <f t="shared" ref="AI7:AI20" si="4">P7*1000/365</f>
        <v>261.09589041095893</v>
      </c>
      <c r="AJ7" s="150">
        <f t="shared" ref="AJ7:AJ20" si="5">Q7*1000/365</f>
        <v>256.16438356164383</v>
      </c>
      <c r="AK7" s="150">
        <f t="shared" ref="AK7:AK20" si="6">R7*1000/365</f>
        <v>251.23287671232876</v>
      </c>
      <c r="AL7" s="150">
        <f t="shared" ref="AL7:AL20" si="7">S7*1000/365</f>
        <v>259.17808219178085</v>
      </c>
      <c r="AM7" s="150">
        <f t="shared" ref="AM7:AM20" si="8">T7*1000/365</f>
        <v>260.27397260273972</v>
      </c>
      <c r="AN7" s="150">
        <f t="shared" ref="AN7:AN20" si="9">U7*1000/365</f>
        <v>264.93150684931504</v>
      </c>
      <c r="AO7" s="150">
        <f t="shared" ref="AO7:AO20" si="10">V7*1000/365</f>
        <v>255.89041095890411</v>
      </c>
      <c r="AP7" s="150">
        <f t="shared" ref="AP7:AP20" si="11">W7*1000/365</f>
        <v>259.45205479452056</v>
      </c>
      <c r="AQ7" s="150">
        <f t="shared" ref="AQ7:AQ20" si="12">X7*1000/365</f>
        <v>256.71232876712327</v>
      </c>
      <c r="AR7" s="150">
        <f t="shared" ref="AR7:AR20" si="13">Y7*1000/365</f>
        <v>263.01369863013701</v>
      </c>
      <c r="AS7" s="150">
        <f t="shared" ref="AS7:AS20" si="14">Z7*1000/365</f>
        <v>264.10958904109589</v>
      </c>
      <c r="AT7" s="151">
        <f t="shared" ref="AT7:AT20" si="15">AA7*1000/365</f>
        <v>265.20547945205482</v>
      </c>
    </row>
    <row r="8" spans="1:46" s="134" customFormat="1" x14ac:dyDescent="0.2">
      <c r="A8" s="128" t="s">
        <v>21</v>
      </c>
      <c r="B8" s="120" t="s">
        <v>409</v>
      </c>
      <c r="C8" s="129" t="s">
        <v>42</v>
      </c>
      <c r="D8" s="130"/>
      <c r="E8" s="130"/>
      <c r="F8" s="131"/>
      <c r="G8" s="136"/>
      <c r="H8" s="130"/>
      <c r="I8" s="128" t="s">
        <v>342</v>
      </c>
      <c r="J8" s="128" t="s">
        <v>34</v>
      </c>
      <c r="K8" s="128" t="s">
        <v>25</v>
      </c>
      <c r="L8" s="148">
        <v>89.6</v>
      </c>
      <c r="M8" s="148">
        <v>90.3</v>
      </c>
      <c r="N8" s="148">
        <v>90.2</v>
      </c>
      <c r="O8" s="148">
        <v>89.6</v>
      </c>
      <c r="P8" s="148">
        <v>90.2</v>
      </c>
      <c r="Q8" s="148">
        <v>88.5</v>
      </c>
      <c r="R8" s="148">
        <v>86.7</v>
      </c>
      <c r="S8" s="148">
        <v>89.3</v>
      </c>
      <c r="T8" s="148">
        <v>89.6</v>
      </c>
      <c r="U8" s="148">
        <v>91.4</v>
      </c>
      <c r="V8" s="148">
        <v>87.9</v>
      </c>
      <c r="W8" s="148">
        <v>89.2</v>
      </c>
      <c r="X8" s="148">
        <v>88.2</v>
      </c>
      <c r="Y8" s="148">
        <v>90.4</v>
      </c>
      <c r="Z8" s="148">
        <v>90.8</v>
      </c>
      <c r="AA8" s="149">
        <v>91.1</v>
      </c>
      <c r="AC8" s="128" t="s">
        <v>346</v>
      </c>
      <c r="AD8" s="128" t="s">
        <v>348</v>
      </c>
      <c r="AE8" s="150">
        <f t="shared" si="0"/>
        <v>245.47945205479451</v>
      </c>
      <c r="AF8" s="150">
        <f t="shared" si="1"/>
        <v>247.39726027397259</v>
      </c>
      <c r="AG8" s="150">
        <f t="shared" si="2"/>
        <v>247.12328767123287</v>
      </c>
      <c r="AH8" s="150">
        <f t="shared" si="3"/>
        <v>245.47945205479451</v>
      </c>
      <c r="AI8" s="150">
        <f t="shared" si="4"/>
        <v>247.12328767123287</v>
      </c>
      <c r="AJ8" s="150">
        <f t="shared" si="5"/>
        <v>242.46575342465752</v>
      </c>
      <c r="AK8" s="150">
        <f t="shared" si="6"/>
        <v>237.53424657534248</v>
      </c>
      <c r="AL8" s="150">
        <f t="shared" si="7"/>
        <v>244.65753424657535</v>
      </c>
      <c r="AM8" s="150">
        <f t="shared" si="8"/>
        <v>245.47945205479451</v>
      </c>
      <c r="AN8" s="150">
        <f t="shared" si="9"/>
        <v>250.41095890410958</v>
      </c>
      <c r="AO8" s="150">
        <f t="shared" si="10"/>
        <v>240.82191780821918</v>
      </c>
      <c r="AP8" s="150">
        <f t="shared" si="11"/>
        <v>244.38356164383561</v>
      </c>
      <c r="AQ8" s="150">
        <f t="shared" si="12"/>
        <v>241.64383561643837</v>
      </c>
      <c r="AR8" s="150">
        <f t="shared" si="13"/>
        <v>247.67123287671234</v>
      </c>
      <c r="AS8" s="150">
        <f t="shared" si="14"/>
        <v>248.76712328767124</v>
      </c>
      <c r="AT8" s="151">
        <f t="shared" si="15"/>
        <v>249.58904109589042</v>
      </c>
    </row>
    <row r="9" spans="1:46" s="134" customFormat="1" x14ac:dyDescent="0.2">
      <c r="A9" s="128" t="s">
        <v>21</v>
      </c>
      <c r="B9" s="120" t="s">
        <v>409</v>
      </c>
      <c r="C9" s="135" t="s">
        <v>43</v>
      </c>
      <c r="D9" s="130"/>
      <c r="E9" s="130"/>
      <c r="F9" s="131"/>
      <c r="G9" s="136"/>
      <c r="H9" s="130"/>
      <c r="I9" s="128" t="s">
        <v>342</v>
      </c>
      <c r="J9" s="128" t="s">
        <v>34</v>
      </c>
      <c r="K9" s="128" t="s">
        <v>25</v>
      </c>
      <c r="L9" s="148">
        <v>4.5999999999999996</v>
      </c>
      <c r="M9" s="148">
        <v>4.7</v>
      </c>
      <c r="N9" s="148">
        <v>4.7</v>
      </c>
      <c r="O9" s="148">
        <v>4.5999999999999996</v>
      </c>
      <c r="P9" s="148">
        <v>4.7</v>
      </c>
      <c r="Q9" s="148">
        <v>4.5999999999999996</v>
      </c>
      <c r="R9" s="148">
        <v>4.5</v>
      </c>
      <c r="S9" s="148">
        <v>4.5999999999999996</v>
      </c>
      <c r="T9" s="148">
        <v>4.5999999999999996</v>
      </c>
      <c r="U9" s="148">
        <v>4.7</v>
      </c>
      <c r="V9" s="148">
        <v>4.5</v>
      </c>
      <c r="W9" s="148">
        <v>4.5999999999999996</v>
      </c>
      <c r="X9" s="148">
        <v>4.5999999999999996</v>
      </c>
      <c r="Y9" s="148">
        <v>4.7</v>
      </c>
      <c r="Z9" s="148">
        <v>4.7</v>
      </c>
      <c r="AA9" s="149">
        <v>4.7</v>
      </c>
      <c r="AC9" s="128" t="s">
        <v>346</v>
      </c>
      <c r="AD9" s="128" t="s">
        <v>348</v>
      </c>
      <c r="AE9" s="150">
        <f t="shared" si="0"/>
        <v>12.602739726027398</v>
      </c>
      <c r="AF9" s="150">
        <f t="shared" si="1"/>
        <v>12.876712328767123</v>
      </c>
      <c r="AG9" s="150">
        <f t="shared" si="2"/>
        <v>12.876712328767123</v>
      </c>
      <c r="AH9" s="150">
        <f t="shared" si="3"/>
        <v>12.602739726027398</v>
      </c>
      <c r="AI9" s="150">
        <f t="shared" si="4"/>
        <v>12.876712328767123</v>
      </c>
      <c r="AJ9" s="150">
        <f t="shared" si="5"/>
        <v>12.602739726027398</v>
      </c>
      <c r="AK9" s="150">
        <f t="shared" si="6"/>
        <v>12.328767123287671</v>
      </c>
      <c r="AL9" s="150">
        <f t="shared" si="7"/>
        <v>12.602739726027398</v>
      </c>
      <c r="AM9" s="150">
        <f t="shared" si="8"/>
        <v>12.602739726027398</v>
      </c>
      <c r="AN9" s="150">
        <f t="shared" si="9"/>
        <v>12.876712328767123</v>
      </c>
      <c r="AO9" s="150">
        <f t="shared" si="10"/>
        <v>12.328767123287671</v>
      </c>
      <c r="AP9" s="150">
        <f t="shared" si="11"/>
        <v>12.602739726027398</v>
      </c>
      <c r="AQ9" s="150">
        <f t="shared" si="12"/>
        <v>12.602739726027398</v>
      </c>
      <c r="AR9" s="150">
        <f t="shared" si="13"/>
        <v>12.876712328767123</v>
      </c>
      <c r="AS9" s="150">
        <f t="shared" si="14"/>
        <v>12.876712328767123</v>
      </c>
      <c r="AT9" s="151">
        <f t="shared" si="15"/>
        <v>12.876712328767123</v>
      </c>
    </row>
    <row r="10" spans="1:46" s="134" customFormat="1" x14ac:dyDescent="0.2">
      <c r="A10" s="128" t="s">
        <v>21</v>
      </c>
      <c r="B10" s="120" t="s">
        <v>409</v>
      </c>
      <c r="C10" s="137" t="s">
        <v>44</v>
      </c>
      <c r="D10" s="130"/>
      <c r="E10" s="130"/>
      <c r="F10" s="131"/>
      <c r="G10" s="136"/>
      <c r="H10" s="130"/>
      <c r="I10" s="128" t="s">
        <v>342</v>
      </c>
      <c r="J10" s="128" t="s">
        <v>34</v>
      </c>
      <c r="K10" s="128" t="s">
        <v>25</v>
      </c>
      <c r="L10" s="148">
        <v>0</v>
      </c>
      <c r="M10" s="148">
        <v>0.1</v>
      </c>
      <c r="N10" s="148">
        <v>0.1</v>
      </c>
      <c r="O10" s="148">
        <v>0.1</v>
      </c>
      <c r="P10" s="148">
        <v>0.1</v>
      </c>
      <c r="Q10" s="148">
        <v>0.1</v>
      </c>
      <c r="R10" s="148">
        <v>0.1</v>
      </c>
      <c r="S10" s="148">
        <v>0.1</v>
      </c>
      <c r="T10" s="148">
        <v>0.1</v>
      </c>
      <c r="U10" s="148">
        <v>0.1</v>
      </c>
      <c r="V10" s="148">
        <v>0.2</v>
      </c>
      <c r="W10" s="148">
        <v>0.2</v>
      </c>
      <c r="X10" s="148">
        <v>0.2</v>
      </c>
      <c r="Y10" s="148">
        <v>0.2</v>
      </c>
      <c r="Z10" s="148">
        <v>0.2</v>
      </c>
      <c r="AA10" s="149">
        <v>0.2</v>
      </c>
      <c r="AC10" s="128" t="s">
        <v>346</v>
      </c>
      <c r="AD10" s="128" t="s">
        <v>348</v>
      </c>
      <c r="AE10" s="150">
        <f t="shared" si="0"/>
        <v>0</v>
      </c>
      <c r="AF10" s="150">
        <f t="shared" si="1"/>
        <v>0.27397260273972601</v>
      </c>
      <c r="AG10" s="150">
        <f t="shared" si="2"/>
        <v>0.27397260273972601</v>
      </c>
      <c r="AH10" s="150">
        <f t="shared" si="3"/>
        <v>0.27397260273972601</v>
      </c>
      <c r="AI10" s="150">
        <f t="shared" si="4"/>
        <v>0.27397260273972601</v>
      </c>
      <c r="AJ10" s="150">
        <f t="shared" si="5"/>
        <v>0.27397260273972601</v>
      </c>
      <c r="AK10" s="150">
        <f t="shared" si="6"/>
        <v>0.27397260273972601</v>
      </c>
      <c r="AL10" s="150">
        <f t="shared" si="7"/>
        <v>0.27397260273972601</v>
      </c>
      <c r="AM10" s="150">
        <f t="shared" si="8"/>
        <v>0.27397260273972601</v>
      </c>
      <c r="AN10" s="150">
        <f t="shared" si="9"/>
        <v>0.27397260273972601</v>
      </c>
      <c r="AO10" s="150">
        <f t="shared" si="10"/>
        <v>0.54794520547945202</v>
      </c>
      <c r="AP10" s="150">
        <f t="shared" si="11"/>
        <v>0.54794520547945202</v>
      </c>
      <c r="AQ10" s="150">
        <f t="shared" si="12"/>
        <v>0.54794520547945202</v>
      </c>
      <c r="AR10" s="150">
        <f t="shared" si="13"/>
        <v>0.54794520547945202</v>
      </c>
      <c r="AS10" s="150">
        <f t="shared" si="14"/>
        <v>0.54794520547945202</v>
      </c>
      <c r="AT10" s="151">
        <f t="shared" si="15"/>
        <v>0.54794520547945202</v>
      </c>
    </row>
    <row r="11" spans="1:46" s="134" customFormat="1" x14ac:dyDescent="0.2">
      <c r="A11" s="128" t="s">
        <v>21</v>
      </c>
      <c r="B11" s="152" t="s">
        <v>409</v>
      </c>
      <c r="C11" s="137" t="s">
        <v>45</v>
      </c>
      <c r="D11" s="130"/>
      <c r="E11" s="130"/>
      <c r="F11" s="131"/>
      <c r="G11" s="136"/>
      <c r="H11" s="130"/>
      <c r="I11" s="128" t="s">
        <v>342</v>
      </c>
      <c r="J11" s="128" t="s">
        <v>34</v>
      </c>
      <c r="K11" s="128" t="s">
        <v>25</v>
      </c>
      <c r="L11" s="148">
        <v>4.5999999999999996</v>
      </c>
      <c r="M11" s="148">
        <v>4.5999999999999996</v>
      </c>
      <c r="N11" s="148">
        <v>4.5999999999999996</v>
      </c>
      <c r="O11" s="148">
        <v>4.5999999999999996</v>
      </c>
      <c r="P11" s="148">
        <v>4.5999999999999996</v>
      </c>
      <c r="Q11" s="148">
        <v>4.5</v>
      </c>
      <c r="R11" s="148">
        <v>4.4000000000000004</v>
      </c>
      <c r="S11" s="148">
        <v>4.5</v>
      </c>
      <c r="T11" s="148">
        <v>4.5</v>
      </c>
      <c r="U11" s="148">
        <v>4.5999999999999996</v>
      </c>
      <c r="V11" s="148">
        <v>4.4000000000000004</v>
      </c>
      <c r="W11" s="148">
        <v>4.4000000000000004</v>
      </c>
      <c r="X11" s="148">
        <v>4.4000000000000004</v>
      </c>
      <c r="Y11" s="148">
        <v>4.5</v>
      </c>
      <c r="Z11" s="148">
        <v>4.5</v>
      </c>
      <c r="AA11" s="149">
        <v>4.5</v>
      </c>
      <c r="AC11" s="128" t="s">
        <v>346</v>
      </c>
      <c r="AD11" s="128" t="s">
        <v>348</v>
      </c>
      <c r="AE11" s="150">
        <f t="shared" si="0"/>
        <v>12.602739726027398</v>
      </c>
      <c r="AF11" s="150">
        <f t="shared" si="1"/>
        <v>12.602739726027398</v>
      </c>
      <c r="AG11" s="150">
        <f t="shared" si="2"/>
        <v>12.602739726027398</v>
      </c>
      <c r="AH11" s="150">
        <f t="shared" si="3"/>
        <v>12.602739726027398</v>
      </c>
      <c r="AI11" s="150">
        <f t="shared" si="4"/>
        <v>12.602739726027398</v>
      </c>
      <c r="AJ11" s="150">
        <f t="shared" si="5"/>
        <v>12.328767123287671</v>
      </c>
      <c r="AK11" s="150">
        <f t="shared" si="6"/>
        <v>12.054794520547945</v>
      </c>
      <c r="AL11" s="150">
        <f t="shared" si="7"/>
        <v>12.328767123287671</v>
      </c>
      <c r="AM11" s="150">
        <f t="shared" si="8"/>
        <v>12.328767123287671</v>
      </c>
      <c r="AN11" s="150">
        <f t="shared" si="9"/>
        <v>12.602739726027398</v>
      </c>
      <c r="AO11" s="150">
        <f t="shared" si="10"/>
        <v>12.054794520547945</v>
      </c>
      <c r="AP11" s="150">
        <f t="shared" si="11"/>
        <v>12.054794520547945</v>
      </c>
      <c r="AQ11" s="150">
        <f t="shared" si="12"/>
        <v>12.054794520547945</v>
      </c>
      <c r="AR11" s="150">
        <f t="shared" si="13"/>
        <v>12.328767123287671</v>
      </c>
      <c r="AS11" s="150">
        <f t="shared" si="14"/>
        <v>12.328767123287671</v>
      </c>
      <c r="AT11" s="151">
        <f t="shared" si="15"/>
        <v>12.328767123287671</v>
      </c>
    </row>
    <row r="12" spans="1:46" s="134" customFormat="1" x14ac:dyDescent="0.2">
      <c r="A12" s="128" t="s">
        <v>21</v>
      </c>
      <c r="B12" s="152" t="s">
        <v>409</v>
      </c>
      <c r="C12" s="135" t="s">
        <v>46</v>
      </c>
      <c r="D12" s="130"/>
      <c r="E12" s="130"/>
      <c r="F12" s="131"/>
      <c r="G12" s="136"/>
      <c r="H12" s="130"/>
      <c r="I12" s="128" t="s">
        <v>342</v>
      </c>
      <c r="J12" s="128" t="s">
        <v>34</v>
      </c>
      <c r="K12" s="128" t="s">
        <v>25</v>
      </c>
      <c r="L12" s="148">
        <v>84.9</v>
      </c>
      <c r="M12" s="148">
        <v>85.6</v>
      </c>
      <c r="N12" s="148">
        <v>85.5</v>
      </c>
      <c r="O12" s="148">
        <v>85</v>
      </c>
      <c r="P12" s="148">
        <v>85.6</v>
      </c>
      <c r="Q12" s="148">
        <v>83.9</v>
      </c>
      <c r="R12" s="148">
        <v>82.2</v>
      </c>
      <c r="S12" s="148">
        <v>84.7</v>
      </c>
      <c r="T12" s="148">
        <v>85</v>
      </c>
      <c r="U12" s="148">
        <v>86.7</v>
      </c>
      <c r="V12" s="148">
        <v>83.3</v>
      </c>
      <c r="W12" s="148">
        <v>84.6</v>
      </c>
      <c r="X12" s="148">
        <v>83.6</v>
      </c>
      <c r="Y12" s="148">
        <v>85.7</v>
      </c>
      <c r="Z12" s="148">
        <v>86.1</v>
      </c>
      <c r="AA12" s="149">
        <v>86.4</v>
      </c>
      <c r="AC12" s="128" t="s">
        <v>346</v>
      </c>
      <c r="AD12" s="128" t="s">
        <v>348</v>
      </c>
      <c r="AE12" s="150">
        <f t="shared" si="0"/>
        <v>232.60273972602741</v>
      </c>
      <c r="AF12" s="150">
        <f t="shared" si="1"/>
        <v>234.52054794520549</v>
      </c>
      <c r="AG12" s="150">
        <f t="shared" si="2"/>
        <v>234.24657534246575</v>
      </c>
      <c r="AH12" s="150">
        <f t="shared" si="3"/>
        <v>232.87671232876713</v>
      </c>
      <c r="AI12" s="150">
        <f t="shared" si="4"/>
        <v>234.52054794520549</v>
      </c>
      <c r="AJ12" s="150">
        <f t="shared" si="5"/>
        <v>229.86301369863014</v>
      </c>
      <c r="AK12" s="150">
        <f t="shared" si="6"/>
        <v>225.20547945205479</v>
      </c>
      <c r="AL12" s="150">
        <f t="shared" si="7"/>
        <v>232.05479452054794</v>
      </c>
      <c r="AM12" s="150">
        <f t="shared" si="8"/>
        <v>232.87671232876713</v>
      </c>
      <c r="AN12" s="150">
        <f t="shared" si="9"/>
        <v>237.53424657534248</v>
      </c>
      <c r="AO12" s="150">
        <f t="shared" si="10"/>
        <v>228.21917808219177</v>
      </c>
      <c r="AP12" s="150">
        <f t="shared" si="11"/>
        <v>231.78082191780823</v>
      </c>
      <c r="AQ12" s="150">
        <f t="shared" si="12"/>
        <v>229.04109589041096</v>
      </c>
      <c r="AR12" s="150">
        <f t="shared" si="13"/>
        <v>234.79452054794521</v>
      </c>
      <c r="AS12" s="150">
        <f t="shared" si="14"/>
        <v>235.89041095890411</v>
      </c>
      <c r="AT12" s="151">
        <f t="shared" si="15"/>
        <v>236.7123287671233</v>
      </c>
    </row>
    <row r="13" spans="1:46" s="134" customFormat="1" x14ac:dyDescent="0.2">
      <c r="A13" s="128" t="s">
        <v>21</v>
      </c>
      <c r="B13" s="152" t="s">
        <v>409</v>
      </c>
      <c r="C13" s="137" t="s">
        <v>47</v>
      </c>
      <c r="D13" s="130"/>
      <c r="E13" s="130"/>
      <c r="F13" s="131"/>
      <c r="G13" s="136"/>
      <c r="H13" s="130"/>
      <c r="I13" s="128" t="s">
        <v>342</v>
      </c>
      <c r="J13" s="128" t="s">
        <v>34</v>
      </c>
      <c r="K13" s="128" t="s">
        <v>25</v>
      </c>
      <c r="L13" s="148">
        <v>0.9</v>
      </c>
      <c r="M13" s="148">
        <v>1</v>
      </c>
      <c r="N13" s="148">
        <v>1.1000000000000001</v>
      </c>
      <c r="O13" s="148">
        <v>1.2</v>
      </c>
      <c r="P13" s="148">
        <v>1.4</v>
      </c>
      <c r="Q13" s="148">
        <v>1.5</v>
      </c>
      <c r="R13" s="148">
        <v>1.6</v>
      </c>
      <c r="S13" s="148">
        <v>1.9</v>
      </c>
      <c r="T13" s="148">
        <v>2.2000000000000002</v>
      </c>
      <c r="U13" s="148">
        <v>2.6</v>
      </c>
      <c r="V13" s="148">
        <v>2.9</v>
      </c>
      <c r="W13" s="148">
        <v>3.1</v>
      </c>
      <c r="X13" s="148">
        <v>3.2</v>
      </c>
      <c r="Y13" s="148">
        <v>3.4</v>
      </c>
      <c r="Z13" s="148">
        <v>3.5</v>
      </c>
      <c r="AA13" s="149">
        <v>3.6</v>
      </c>
      <c r="AC13" s="128" t="s">
        <v>346</v>
      </c>
      <c r="AD13" s="128" t="s">
        <v>348</v>
      </c>
      <c r="AE13" s="150">
        <f t="shared" si="0"/>
        <v>2.4657534246575343</v>
      </c>
      <c r="AF13" s="150">
        <f t="shared" si="1"/>
        <v>2.7397260273972601</v>
      </c>
      <c r="AG13" s="150">
        <f t="shared" si="2"/>
        <v>3.0136986301369864</v>
      </c>
      <c r="AH13" s="150">
        <f t="shared" si="3"/>
        <v>3.2876712328767121</v>
      </c>
      <c r="AI13" s="150">
        <f t="shared" si="4"/>
        <v>3.8356164383561642</v>
      </c>
      <c r="AJ13" s="150">
        <f t="shared" si="5"/>
        <v>4.1095890410958908</v>
      </c>
      <c r="AK13" s="150">
        <f t="shared" si="6"/>
        <v>4.3835616438356162</v>
      </c>
      <c r="AL13" s="150">
        <f t="shared" si="7"/>
        <v>5.2054794520547949</v>
      </c>
      <c r="AM13" s="150">
        <f t="shared" si="8"/>
        <v>6.0273972602739727</v>
      </c>
      <c r="AN13" s="150">
        <f t="shared" si="9"/>
        <v>7.1232876712328768</v>
      </c>
      <c r="AO13" s="150">
        <f t="shared" si="10"/>
        <v>7.9452054794520546</v>
      </c>
      <c r="AP13" s="150">
        <f t="shared" si="11"/>
        <v>8.493150684931507</v>
      </c>
      <c r="AQ13" s="150">
        <f t="shared" si="12"/>
        <v>8.7671232876712324</v>
      </c>
      <c r="AR13" s="150">
        <f t="shared" si="13"/>
        <v>9.3150684931506849</v>
      </c>
      <c r="AS13" s="150">
        <f t="shared" si="14"/>
        <v>9.5890410958904102</v>
      </c>
      <c r="AT13" s="151">
        <f t="shared" si="15"/>
        <v>9.8630136986301373</v>
      </c>
    </row>
    <row r="14" spans="1:46" s="134" customFormat="1" x14ac:dyDescent="0.2">
      <c r="A14" s="128" t="s">
        <v>21</v>
      </c>
      <c r="B14" s="152" t="s">
        <v>409</v>
      </c>
      <c r="C14" s="137" t="s">
        <v>48</v>
      </c>
      <c r="D14" s="130"/>
      <c r="E14" s="130"/>
      <c r="F14" s="131"/>
      <c r="G14" s="136"/>
      <c r="H14" s="130"/>
      <c r="I14" s="128" t="s">
        <v>342</v>
      </c>
      <c r="J14" s="128" t="s">
        <v>34</v>
      </c>
      <c r="K14" s="128" t="s">
        <v>25</v>
      </c>
      <c r="L14" s="148">
        <v>84</v>
      </c>
      <c r="M14" s="148">
        <v>84.6</v>
      </c>
      <c r="N14" s="148">
        <v>84.4</v>
      </c>
      <c r="O14" s="148">
        <v>83.8</v>
      </c>
      <c r="P14" s="148">
        <v>84.2</v>
      </c>
      <c r="Q14" s="148">
        <v>82.4</v>
      </c>
      <c r="R14" s="148">
        <v>80.599999999999994</v>
      </c>
      <c r="S14" s="148">
        <v>82.8</v>
      </c>
      <c r="T14" s="148">
        <v>82.8</v>
      </c>
      <c r="U14" s="148">
        <v>84</v>
      </c>
      <c r="V14" s="148">
        <v>80.400000000000006</v>
      </c>
      <c r="W14" s="148">
        <v>81.5</v>
      </c>
      <c r="X14" s="148">
        <v>80.400000000000006</v>
      </c>
      <c r="Y14" s="148">
        <v>82.4</v>
      </c>
      <c r="Z14" s="148">
        <v>82.6</v>
      </c>
      <c r="AA14" s="149">
        <v>82.8</v>
      </c>
      <c r="AC14" s="128" t="s">
        <v>346</v>
      </c>
      <c r="AD14" s="128" t="s">
        <v>348</v>
      </c>
      <c r="AE14" s="150">
        <f t="shared" si="0"/>
        <v>230.13698630136986</v>
      </c>
      <c r="AF14" s="150">
        <f t="shared" si="1"/>
        <v>231.78082191780823</v>
      </c>
      <c r="AG14" s="150">
        <f t="shared" si="2"/>
        <v>231.23287671232876</v>
      </c>
      <c r="AH14" s="150">
        <f t="shared" si="3"/>
        <v>229.58904109589042</v>
      </c>
      <c r="AI14" s="150">
        <f t="shared" si="4"/>
        <v>230.68493150684932</v>
      </c>
      <c r="AJ14" s="150">
        <f t="shared" si="5"/>
        <v>225.75342465753425</v>
      </c>
      <c r="AK14" s="150">
        <f t="shared" si="6"/>
        <v>220.82191780821918</v>
      </c>
      <c r="AL14" s="150">
        <f t="shared" si="7"/>
        <v>226.84931506849315</v>
      </c>
      <c r="AM14" s="150">
        <f t="shared" si="8"/>
        <v>226.84931506849315</v>
      </c>
      <c r="AN14" s="150">
        <f t="shared" si="9"/>
        <v>230.13698630136986</v>
      </c>
      <c r="AO14" s="150">
        <f t="shared" si="10"/>
        <v>220.27397260273972</v>
      </c>
      <c r="AP14" s="150">
        <f t="shared" si="11"/>
        <v>223.2876712328767</v>
      </c>
      <c r="AQ14" s="150">
        <f t="shared" si="12"/>
        <v>220.27397260273972</v>
      </c>
      <c r="AR14" s="150">
        <f t="shared" si="13"/>
        <v>225.75342465753425</v>
      </c>
      <c r="AS14" s="150">
        <f t="shared" si="14"/>
        <v>226.30136986301369</v>
      </c>
      <c r="AT14" s="151">
        <f t="shared" si="15"/>
        <v>226.84931506849315</v>
      </c>
    </row>
    <row r="15" spans="1:46" s="134" customFormat="1" x14ac:dyDescent="0.2">
      <c r="A15" s="128" t="s">
        <v>21</v>
      </c>
      <c r="B15" s="152" t="s">
        <v>409</v>
      </c>
      <c r="C15" s="129" t="s">
        <v>49</v>
      </c>
      <c r="D15" s="130">
        <v>1</v>
      </c>
      <c r="E15" s="130"/>
      <c r="F15" s="131"/>
      <c r="G15" s="136"/>
      <c r="H15" s="130"/>
      <c r="I15" s="128" t="s">
        <v>342</v>
      </c>
      <c r="J15" s="128" t="s">
        <v>34</v>
      </c>
      <c r="K15" s="128" t="s">
        <v>25</v>
      </c>
      <c r="L15" s="148">
        <v>2.9</v>
      </c>
      <c r="M15" s="148">
        <v>2.9</v>
      </c>
      <c r="N15" s="148">
        <v>3</v>
      </c>
      <c r="O15" s="148">
        <v>3.2</v>
      </c>
      <c r="P15" s="148">
        <v>3.2</v>
      </c>
      <c r="Q15" s="148">
        <v>3.1</v>
      </c>
      <c r="R15" s="148">
        <v>3.1</v>
      </c>
      <c r="S15" s="148">
        <v>3.3</v>
      </c>
      <c r="T15" s="148">
        <v>3.4</v>
      </c>
      <c r="U15" s="148">
        <v>3.4</v>
      </c>
      <c r="V15" s="148">
        <v>3.5</v>
      </c>
      <c r="W15" s="148">
        <v>3.5</v>
      </c>
      <c r="X15" s="148">
        <v>3.5</v>
      </c>
      <c r="Y15" s="148">
        <v>3.5</v>
      </c>
      <c r="Z15" s="148">
        <v>3.6</v>
      </c>
      <c r="AA15" s="149">
        <v>3.6</v>
      </c>
      <c r="AC15" s="128" t="s">
        <v>346</v>
      </c>
      <c r="AD15" s="128" t="s">
        <v>348</v>
      </c>
      <c r="AE15" s="150">
        <f t="shared" si="0"/>
        <v>7.9452054794520546</v>
      </c>
      <c r="AF15" s="150">
        <f t="shared" si="1"/>
        <v>7.9452054794520546</v>
      </c>
      <c r="AG15" s="150">
        <f t="shared" si="2"/>
        <v>8.2191780821917817</v>
      </c>
      <c r="AH15" s="150">
        <f t="shared" si="3"/>
        <v>8.7671232876712324</v>
      </c>
      <c r="AI15" s="150">
        <f t="shared" si="4"/>
        <v>8.7671232876712324</v>
      </c>
      <c r="AJ15" s="150">
        <f t="shared" si="5"/>
        <v>8.493150684931507</v>
      </c>
      <c r="AK15" s="150">
        <f t="shared" si="6"/>
        <v>8.493150684931507</v>
      </c>
      <c r="AL15" s="150">
        <f t="shared" si="7"/>
        <v>9.0410958904109595</v>
      </c>
      <c r="AM15" s="150">
        <f t="shared" si="8"/>
        <v>9.3150684931506849</v>
      </c>
      <c r="AN15" s="150">
        <f t="shared" si="9"/>
        <v>9.3150684931506849</v>
      </c>
      <c r="AO15" s="150">
        <f t="shared" si="10"/>
        <v>9.5890410958904102</v>
      </c>
      <c r="AP15" s="150">
        <f t="shared" si="11"/>
        <v>9.5890410958904102</v>
      </c>
      <c r="AQ15" s="150">
        <f t="shared" si="12"/>
        <v>9.5890410958904102</v>
      </c>
      <c r="AR15" s="150">
        <f t="shared" si="13"/>
        <v>9.5890410958904102</v>
      </c>
      <c r="AS15" s="150">
        <f t="shared" si="14"/>
        <v>9.8630136986301373</v>
      </c>
      <c r="AT15" s="151">
        <f t="shared" si="15"/>
        <v>9.8630136986301373</v>
      </c>
    </row>
    <row r="16" spans="1:46" s="134" customFormat="1" x14ac:dyDescent="0.2">
      <c r="A16" s="128" t="s">
        <v>21</v>
      </c>
      <c r="B16" s="152" t="s">
        <v>409</v>
      </c>
      <c r="C16" s="135" t="s">
        <v>50</v>
      </c>
      <c r="D16" s="131" t="s">
        <v>28</v>
      </c>
      <c r="E16" s="130"/>
      <c r="F16" s="131"/>
      <c r="G16" s="136"/>
      <c r="H16" s="130"/>
      <c r="I16" s="128" t="s">
        <v>342</v>
      </c>
      <c r="J16" s="128" t="s">
        <v>34</v>
      </c>
      <c r="K16" s="128" t="s">
        <v>25</v>
      </c>
      <c r="L16" s="148">
        <v>0.4</v>
      </c>
      <c r="M16" s="148">
        <v>0.4</v>
      </c>
      <c r="N16" s="148">
        <v>0.4</v>
      </c>
      <c r="O16" s="148">
        <v>0.5</v>
      </c>
      <c r="P16" s="148">
        <v>0.5</v>
      </c>
      <c r="Q16" s="148">
        <v>0.5</v>
      </c>
      <c r="R16" s="148">
        <v>0.6</v>
      </c>
      <c r="S16" s="148">
        <v>0.6</v>
      </c>
      <c r="T16" s="148">
        <v>0.6</v>
      </c>
      <c r="U16" s="148">
        <v>0.6</v>
      </c>
      <c r="V16" s="148">
        <v>0.6</v>
      </c>
      <c r="W16" s="148">
        <v>0.6</v>
      </c>
      <c r="X16" s="148">
        <v>0.6</v>
      </c>
      <c r="Y16" s="148">
        <v>0.6</v>
      </c>
      <c r="Z16" s="148">
        <v>0.5</v>
      </c>
      <c r="AA16" s="149">
        <v>0.5</v>
      </c>
      <c r="AC16" s="128" t="s">
        <v>346</v>
      </c>
      <c r="AD16" s="128" t="s">
        <v>348</v>
      </c>
      <c r="AE16" s="150">
        <f t="shared" si="0"/>
        <v>1.095890410958904</v>
      </c>
      <c r="AF16" s="150">
        <f t="shared" si="1"/>
        <v>1.095890410958904</v>
      </c>
      <c r="AG16" s="150">
        <f t="shared" si="2"/>
        <v>1.095890410958904</v>
      </c>
      <c r="AH16" s="150">
        <f t="shared" si="3"/>
        <v>1.3698630136986301</v>
      </c>
      <c r="AI16" s="150">
        <f t="shared" si="4"/>
        <v>1.3698630136986301</v>
      </c>
      <c r="AJ16" s="150">
        <f t="shared" si="5"/>
        <v>1.3698630136986301</v>
      </c>
      <c r="AK16" s="150">
        <f t="shared" si="6"/>
        <v>1.6438356164383561</v>
      </c>
      <c r="AL16" s="150">
        <f t="shared" si="7"/>
        <v>1.6438356164383561</v>
      </c>
      <c r="AM16" s="150">
        <f t="shared" si="8"/>
        <v>1.6438356164383561</v>
      </c>
      <c r="AN16" s="150">
        <f t="shared" si="9"/>
        <v>1.6438356164383561</v>
      </c>
      <c r="AO16" s="150">
        <f t="shared" si="10"/>
        <v>1.6438356164383561</v>
      </c>
      <c r="AP16" s="150">
        <f t="shared" si="11"/>
        <v>1.6438356164383561</v>
      </c>
      <c r="AQ16" s="150">
        <f t="shared" si="12"/>
        <v>1.6438356164383561</v>
      </c>
      <c r="AR16" s="150">
        <f t="shared" si="13"/>
        <v>1.6438356164383561</v>
      </c>
      <c r="AS16" s="150">
        <f t="shared" si="14"/>
        <v>1.3698630136986301</v>
      </c>
      <c r="AT16" s="151">
        <f t="shared" si="15"/>
        <v>1.3698630136986301</v>
      </c>
    </row>
    <row r="17" spans="1:46" s="134" customFormat="1" x14ac:dyDescent="0.2">
      <c r="A17" s="128" t="s">
        <v>21</v>
      </c>
      <c r="B17" s="152" t="s">
        <v>409</v>
      </c>
      <c r="C17" s="135" t="s">
        <v>51</v>
      </c>
      <c r="D17" s="131" t="s">
        <v>28</v>
      </c>
      <c r="E17" s="130"/>
      <c r="F17" s="131"/>
      <c r="G17" s="136"/>
      <c r="H17" s="130"/>
      <c r="I17" s="128" t="s">
        <v>342</v>
      </c>
      <c r="J17" s="128" t="s">
        <v>34</v>
      </c>
      <c r="K17" s="128" t="s">
        <v>25</v>
      </c>
      <c r="L17" s="148">
        <v>2.5</v>
      </c>
      <c r="M17" s="148">
        <v>2.5</v>
      </c>
      <c r="N17" s="148">
        <v>2.6</v>
      </c>
      <c r="O17" s="148">
        <v>2.8</v>
      </c>
      <c r="P17" s="148">
        <v>2.7</v>
      </c>
      <c r="Q17" s="148">
        <v>2.6</v>
      </c>
      <c r="R17" s="148">
        <v>2.6</v>
      </c>
      <c r="S17" s="148">
        <v>2.7</v>
      </c>
      <c r="T17" s="148">
        <v>2.8</v>
      </c>
      <c r="U17" s="148">
        <v>2.8</v>
      </c>
      <c r="V17" s="148">
        <v>2.9</v>
      </c>
      <c r="W17" s="148">
        <v>2.9</v>
      </c>
      <c r="X17" s="148">
        <v>2.9</v>
      </c>
      <c r="Y17" s="148">
        <v>3</v>
      </c>
      <c r="Z17" s="148">
        <v>3</v>
      </c>
      <c r="AA17" s="149">
        <v>3.1</v>
      </c>
      <c r="AC17" s="128" t="s">
        <v>346</v>
      </c>
      <c r="AD17" s="128" t="s">
        <v>348</v>
      </c>
      <c r="AE17" s="150">
        <f t="shared" si="0"/>
        <v>6.8493150684931505</v>
      </c>
      <c r="AF17" s="150">
        <f t="shared" si="1"/>
        <v>6.8493150684931505</v>
      </c>
      <c r="AG17" s="150">
        <f t="shared" si="2"/>
        <v>7.1232876712328768</v>
      </c>
      <c r="AH17" s="150">
        <f t="shared" si="3"/>
        <v>7.6712328767123283</v>
      </c>
      <c r="AI17" s="150">
        <f t="shared" si="4"/>
        <v>7.397260273972603</v>
      </c>
      <c r="AJ17" s="150">
        <f t="shared" si="5"/>
        <v>7.1232876712328768</v>
      </c>
      <c r="AK17" s="150">
        <f t="shared" si="6"/>
        <v>7.1232876712328768</v>
      </c>
      <c r="AL17" s="150">
        <f t="shared" si="7"/>
        <v>7.397260273972603</v>
      </c>
      <c r="AM17" s="150">
        <f t="shared" si="8"/>
        <v>7.6712328767123283</v>
      </c>
      <c r="AN17" s="150">
        <f t="shared" si="9"/>
        <v>7.6712328767123283</v>
      </c>
      <c r="AO17" s="150">
        <f t="shared" si="10"/>
        <v>7.9452054794520546</v>
      </c>
      <c r="AP17" s="150">
        <f t="shared" si="11"/>
        <v>7.9452054794520546</v>
      </c>
      <c r="AQ17" s="150">
        <f t="shared" si="12"/>
        <v>7.9452054794520546</v>
      </c>
      <c r="AR17" s="150">
        <f t="shared" si="13"/>
        <v>8.2191780821917817</v>
      </c>
      <c r="AS17" s="150">
        <f t="shared" si="14"/>
        <v>8.2191780821917817</v>
      </c>
      <c r="AT17" s="151">
        <f t="shared" si="15"/>
        <v>8.493150684931507</v>
      </c>
    </row>
    <row r="18" spans="1:46" s="134" customFormat="1" x14ac:dyDescent="0.2">
      <c r="A18" s="128" t="s">
        <v>21</v>
      </c>
      <c r="B18" s="152" t="s">
        <v>409</v>
      </c>
      <c r="C18" s="129" t="s">
        <v>52</v>
      </c>
      <c r="D18" s="130"/>
      <c r="E18" s="130"/>
      <c r="F18" s="131"/>
      <c r="G18" s="136"/>
      <c r="H18" s="130"/>
      <c r="I18" s="128" t="s">
        <v>342</v>
      </c>
      <c r="J18" s="128" t="s">
        <v>34</v>
      </c>
      <c r="K18" s="128" t="s">
        <v>25</v>
      </c>
      <c r="L18" s="148">
        <v>0.3</v>
      </c>
      <c r="M18" s="148">
        <v>0.3</v>
      </c>
      <c r="N18" s="148">
        <v>0.3</v>
      </c>
      <c r="O18" s="148">
        <v>0.3</v>
      </c>
      <c r="P18" s="148">
        <v>0.3</v>
      </c>
      <c r="Q18" s="148">
        <v>0.3</v>
      </c>
      <c r="R18" s="148">
        <v>0.3</v>
      </c>
      <c r="S18" s="148">
        <v>0.3</v>
      </c>
      <c r="T18" s="148">
        <v>0.3</v>
      </c>
      <c r="U18" s="148">
        <v>0.3</v>
      </c>
      <c r="V18" s="148">
        <v>0.3</v>
      </c>
      <c r="W18" s="148">
        <v>0.3</v>
      </c>
      <c r="X18" s="148">
        <v>0.3</v>
      </c>
      <c r="Y18" s="148">
        <v>0.3</v>
      </c>
      <c r="Z18" s="148">
        <v>0.3</v>
      </c>
      <c r="AA18" s="149">
        <v>0.3</v>
      </c>
      <c r="AC18" s="128" t="s">
        <v>346</v>
      </c>
      <c r="AD18" s="128" t="s">
        <v>348</v>
      </c>
      <c r="AE18" s="150">
        <f t="shared" si="0"/>
        <v>0.82191780821917804</v>
      </c>
      <c r="AF18" s="150">
        <f t="shared" si="1"/>
        <v>0.82191780821917804</v>
      </c>
      <c r="AG18" s="150">
        <f t="shared" si="2"/>
        <v>0.82191780821917804</v>
      </c>
      <c r="AH18" s="150">
        <f t="shared" si="3"/>
        <v>0.82191780821917804</v>
      </c>
      <c r="AI18" s="150">
        <f t="shared" si="4"/>
        <v>0.82191780821917804</v>
      </c>
      <c r="AJ18" s="150">
        <f t="shared" si="5"/>
        <v>0.82191780821917804</v>
      </c>
      <c r="AK18" s="150">
        <f t="shared" si="6"/>
        <v>0.82191780821917804</v>
      </c>
      <c r="AL18" s="150">
        <f t="shared" si="7"/>
        <v>0.82191780821917804</v>
      </c>
      <c r="AM18" s="150">
        <f t="shared" si="8"/>
        <v>0.82191780821917804</v>
      </c>
      <c r="AN18" s="150">
        <f t="shared" si="9"/>
        <v>0.82191780821917804</v>
      </c>
      <c r="AO18" s="150">
        <f t="shared" si="10"/>
        <v>0.82191780821917804</v>
      </c>
      <c r="AP18" s="150">
        <f t="shared" si="11"/>
        <v>0.82191780821917804</v>
      </c>
      <c r="AQ18" s="150">
        <f t="shared" si="12"/>
        <v>0.82191780821917804</v>
      </c>
      <c r="AR18" s="150">
        <f t="shared" si="13"/>
        <v>0.82191780821917804</v>
      </c>
      <c r="AS18" s="150">
        <f t="shared" si="14"/>
        <v>0.82191780821917804</v>
      </c>
      <c r="AT18" s="151">
        <f t="shared" si="15"/>
        <v>0.82191780821917804</v>
      </c>
    </row>
    <row r="19" spans="1:46" s="134" customFormat="1" x14ac:dyDescent="0.2">
      <c r="A19" s="128" t="s">
        <v>21</v>
      </c>
      <c r="B19" s="152" t="s">
        <v>409</v>
      </c>
      <c r="C19" s="129" t="s">
        <v>53</v>
      </c>
      <c r="D19" s="130"/>
      <c r="E19" s="130"/>
      <c r="F19" s="131"/>
      <c r="G19" s="136"/>
      <c r="H19" s="130"/>
      <c r="I19" s="128" t="s">
        <v>342</v>
      </c>
      <c r="J19" s="128" t="s">
        <v>34</v>
      </c>
      <c r="K19" s="128" t="s">
        <v>25</v>
      </c>
      <c r="L19" s="148">
        <v>0</v>
      </c>
      <c r="M19" s="148">
        <v>0</v>
      </c>
      <c r="N19" s="148">
        <v>0</v>
      </c>
      <c r="O19" s="148">
        <v>0.1</v>
      </c>
      <c r="P19" s="148">
        <v>0.1</v>
      </c>
      <c r="Q19" s="148">
        <v>0.1</v>
      </c>
      <c r="R19" s="148">
        <v>0.1</v>
      </c>
      <c r="S19" s="148">
        <v>0.1</v>
      </c>
      <c r="T19" s="148">
        <v>0.1</v>
      </c>
      <c r="U19" s="148">
        <v>0.1</v>
      </c>
      <c r="V19" s="148">
        <v>0.1</v>
      </c>
      <c r="W19" s="148">
        <v>0.1</v>
      </c>
      <c r="X19" s="148">
        <v>0.1</v>
      </c>
      <c r="Y19" s="148">
        <v>0.1</v>
      </c>
      <c r="Z19" s="148">
        <v>0.1</v>
      </c>
      <c r="AA19" s="149">
        <v>0.1</v>
      </c>
      <c r="AC19" s="128" t="s">
        <v>346</v>
      </c>
      <c r="AD19" s="128" t="s">
        <v>348</v>
      </c>
      <c r="AE19" s="150">
        <f t="shared" si="0"/>
        <v>0</v>
      </c>
      <c r="AF19" s="150">
        <f t="shared" si="1"/>
        <v>0</v>
      </c>
      <c r="AG19" s="150">
        <f t="shared" si="2"/>
        <v>0</v>
      </c>
      <c r="AH19" s="150">
        <f t="shared" si="3"/>
        <v>0.27397260273972601</v>
      </c>
      <c r="AI19" s="150">
        <f t="shared" si="4"/>
        <v>0.27397260273972601</v>
      </c>
      <c r="AJ19" s="150">
        <f t="shared" si="5"/>
        <v>0.27397260273972601</v>
      </c>
      <c r="AK19" s="150">
        <f t="shared" si="6"/>
        <v>0.27397260273972601</v>
      </c>
      <c r="AL19" s="150">
        <f t="shared" si="7"/>
        <v>0.27397260273972601</v>
      </c>
      <c r="AM19" s="150">
        <f t="shared" si="8"/>
        <v>0.27397260273972601</v>
      </c>
      <c r="AN19" s="150">
        <f t="shared" si="9"/>
        <v>0.27397260273972601</v>
      </c>
      <c r="AO19" s="150">
        <f t="shared" si="10"/>
        <v>0.27397260273972601</v>
      </c>
      <c r="AP19" s="150">
        <f t="shared" si="11"/>
        <v>0.27397260273972601</v>
      </c>
      <c r="AQ19" s="150">
        <f t="shared" si="12"/>
        <v>0.27397260273972601</v>
      </c>
      <c r="AR19" s="150">
        <f t="shared" si="13"/>
        <v>0.27397260273972601</v>
      </c>
      <c r="AS19" s="150">
        <f t="shared" si="14"/>
        <v>0.27397260273972601</v>
      </c>
      <c r="AT19" s="151">
        <f t="shared" si="15"/>
        <v>0.27397260273972601</v>
      </c>
    </row>
    <row r="20" spans="1:46" s="134" customFormat="1" x14ac:dyDescent="0.2">
      <c r="A20" s="128" t="s">
        <v>21</v>
      </c>
      <c r="B20" s="152" t="s">
        <v>409</v>
      </c>
      <c r="C20" s="129" t="s">
        <v>54</v>
      </c>
      <c r="D20" s="130">
        <v>1</v>
      </c>
      <c r="E20" s="130"/>
      <c r="F20" s="131"/>
      <c r="G20" s="136"/>
      <c r="H20" s="130"/>
      <c r="I20" s="128" t="s">
        <v>342</v>
      </c>
      <c r="J20" s="128" t="s">
        <v>34</v>
      </c>
      <c r="K20" s="128" t="s">
        <v>25</v>
      </c>
      <c r="L20" s="148">
        <v>1.4</v>
      </c>
      <c r="M20" s="148">
        <v>1.4</v>
      </c>
      <c r="N20" s="148">
        <v>1.5</v>
      </c>
      <c r="O20" s="148">
        <v>1.5</v>
      </c>
      <c r="P20" s="148">
        <v>1.5</v>
      </c>
      <c r="Q20" s="148">
        <v>1.5</v>
      </c>
      <c r="R20" s="148">
        <v>1.5</v>
      </c>
      <c r="S20" s="148">
        <v>1.5</v>
      </c>
      <c r="T20" s="148">
        <v>1.6</v>
      </c>
      <c r="U20" s="148">
        <v>1.6</v>
      </c>
      <c r="V20" s="148">
        <v>1.6</v>
      </c>
      <c r="W20" s="148">
        <v>1.6</v>
      </c>
      <c r="X20" s="148">
        <v>1.6</v>
      </c>
      <c r="Y20" s="148">
        <v>1.7</v>
      </c>
      <c r="Z20" s="148">
        <v>1.7</v>
      </c>
      <c r="AA20" s="149">
        <v>1.7</v>
      </c>
      <c r="AC20" s="128" t="s">
        <v>346</v>
      </c>
      <c r="AD20" s="128" t="s">
        <v>348</v>
      </c>
      <c r="AE20" s="150">
        <f t="shared" si="0"/>
        <v>3.8356164383561642</v>
      </c>
      <c r="AF20" s="150">
        <f t="shared" si="1"/>
        <v>3.8356164383561642</v>
      </c>
      <c r="AG20" s="150">
        <f t="shared" si="2"/>
        <v>4.1095890410958908</v>
      </c>
      <c r="AH20" s="150">
        <f t="shared" si="3"/>
        <v>4.1095890410958908</v>
      </c>
      <c r="AI20" s="150">
        <f t="shared" si="4"/>
        <v>4.1095890410958908</v>
      </c>
      <c r="AJ20" s="150">
        <f t="shared" si="5"/>
        <v>4.1095890410958908</v>
      </c>
      <c r="AK20" s="150">
        <f t="shared" si="6"/>
        <v>4.1095890410958908</v>
      </c>
      <c r="AL20" s="150">
        <f t="shared" si="7"/>
        <v>4.1095890410958908</v>
      </c>
      <c r="AM20" s="150">
        <f t="shared" si="8"/>
        <v>4.3835616438356162</v>
      </c>
      <c r="AN20" s="150">
        <f t="shared" si="9"/>
        <v>4.3835616438356162</v>
      </c>
      <c r="AO20" s="150">
        <f t="shared" si="10"/>
        <v>4.3835616438356162</v>
      </c>
      <c r="AP20" s="150">
        <f t="shared" si="11"/>
        <v>4.3835616438356162</v>
      </c>
      <c r="AQ20" s="150">
        <f t="shared" si="12"/>
        <v>4.3835616438356162</v>
      </c>
      <c r="AR20" s="150">
        <f t="shared" si="13"/>
        <v>4.6575342465753424</v>
      </c>
      <c r="AS20" s="150">
        <f t="shared" si="14"/>
        <v>4.6575342465753424</v>
      </c>
      <c r="AT20" s="151">
        <f t="shared" si="15"/>
        <v>4.6575342465753424</v>
      </c>
    </row>
    <row r="21" spans="1:46" s="134" customFormat="1" x14ac:dyDescent="0.2">
      <c r="A21" s="128" t="s">
        <v>21</v>
      </c>
      <c r="B21" s="152" t="s">
        <v>409</v>
      </c>
      <c r="C21" s="135" t="s">
        <v>55</v>
      </c>
      <c r="D21" s="131" t="s">
        <v>28</v>
      </c>
      <c r="E21" s="130"/>
      <c r="F21" s="131"/>
      <c r="G21" s="136"/>
      <c r="H21" s="130"/>
      <c r="I21" s="128" t="s">
        <v>342</v>
      </c>
      <c r="J21" s="128" t="s">
        <v>34</v>
      </c>
      <c r="K21" s="128" t="s">
        <v>40</v>
      </c>
      <c r="L21" s="139" t="s">
        <v>28</v>
      </c>
      <c r="M21" s="139" t="s">
        <v>28</v>
      </c>
      <c r="N21" s="139" t="s">
        <v>28</v>
      </c>
      <c r="O21" s="139" t="s">
        <v>28</v>
      </c>
      <c r="P21" s="139" t="s">
        <v>28</v>
      </c>
      <c r="Q21" s="139" t="s">
        <v>28</v>
      </c>
      <c r="R21" s="139" t="s">
        <v>28</v>
      </c>
      <c r="S21" s="139" t="s">
        <v>28</v>
      </c>
      <c r="T21" s="139" t="s">
        <v>28</v>
      </c>
      <c r="U21" s="139" t="s">
        <v>28</v>
      </c>
      <c r="V21" s="139" t="s">
        <v>28</v>
      </c>
      <c r="W21" s="139" t="s">
        <v>28</v>
      </c>
      <c r="X21" s="139" t="s">
        <v>28</v>
      </c>
      <c r="Y21" s="139" t="s">
        <v>28</v>
      </c>
      <c r="Z21" s="139" t="s">
        <v>28</v>
      </c>
      <c r="AA21" s="139" t="s">
        <v>28</v>
      </c>
      <c r="AC21" s="128" t="s">
        <v>346</v>
      </c>
      <c r="AD21" s="128" t="s">
        <v>40</v>
      </c>
      <c r="AE21" s="139" t="s">
        <v>28</v>
      </c>
      <c r="AF21" s="139" t="s">
        <v>28</v>
      </c>
      <c r="AG21" s="139" t="s">
        <v>28</v>
      </c>
      <c r="AH21" s="139" t="s">
        <v>28</v>
      </c>
      <c r="AI21" s="139" t="s">
        <v>28</v>
      </c>
      <c r="AJ21" s="139" t="s">
        <v>28</v>
      </c>
      <c r="AK21" s="139" t="s">
        <v>28</v>
      </c>
      <c r="AL21" s="139" t="s">
        <v>28</v>
      </c>
      <c r="AM21" s="139" t="s">
        <v>28</v>
      </c>
      <c r="AN21" s="139" t="s">
        <v>28</v>
      </c>
      <c r="AO21" s="139" t="s">
        <v>28</v>
      </c>
      <c r="AP21" s="139" t="s">
        <v>28</v>
      </c>
      <c r="AQ21" s="139" t="s">
        <v>28</v>
      </c>
      <c r="AR21" s="139" t="s">
        <v>28</v>
      </c>
      <c r="AS21" s="139" t="s">
        <v>28</v>
      </c>
      <c r="AT21" s="139" t="s">
        <v>28</v>
      </c>
    </row>
    <row r="22" spans="1:46" s="134" customFormat="1" x14ac:dyDescent="0.2">
      <c r="A22" s="128" t="s">
        <v>21</v>
      </c>
      <c r="B22" s="152" t="s">
        <v>409</v>
      </c>
      <c r="C22" s="135" t="s">
        <v>56</v>
      </c>
      <c r="D22" s="131" t="s">
        <v>28</v>
      </c>
      <c r="E22" s="130"/>
      <c r="F22" s="131"/>
      <c r="G22" s="136"/>
      <c r="H22" s="130"/>
      <c r="I22" s="128" t="s">
        <v>342</v>
      </c>
      <c r="J22" s="128" t="s">
        <v>34</v>
      </c>
      <c r="K22" s="128" t="s">
        <v>25</v>
      </c>
      <c r="L22" s="148">
        <v>1.4</v>
      </c>
      <c r="M22" s="148">
        <v>1.4</v>
      </c>
      <c r="N22" s="148">
        <v>1.5</v>
      </c>
      <c r="O22" s="148">
        <v>1.5</v>
      </c>
      <c r="P22" s="148">
        <v>1.5</v>
      </c>
      <c r="Q22" s="148">
        <v>1.5</v>
      </c>
      <c r="R22" s="148">
        <v>1.5</v>
      </c>
      <c r="S22" s="148">
        <v>1.5</v>
      </c>
      <c r="T22" s="148">
        <v>1.6</v>
      </c>
      <c r="U22" s="148">
        <v>1.6</v>
      </c>
      <c r="V22" s="148">
        <v>1.6</v>
      </c>
      <c r="W22" s="148">
        <v>1.6</v>
      </c>
      <c r="X22" s="148">
        <v>1.6</v>
      </c>
      <c r="Y22" s="148">
        <v>1.7</v>
      </c>
      <c r="Z22" s="148">
        <v>1.7</v>
      </c>
      <c r="AA22" s="149">
        <v>1.7</v>
      </c>
      <c r="AC22" s="128" t="s">
        <v>346</v>
      </c>
      <c r="AD22" s="128" t="s">
        <v>348</v>
      </c>
      <c r="AE22" s="150">
        <f t="shared" ref="AE22:AE33" si="16">L22*1000/365</f>
        <v>3.8356164383561642</v>
      </c>
      <c r="AF22" s="150">
        <f t="shared" ref="AF22:AF33" si="17">M22*1000/365</f>
        <v>3.8356164383561642</v>
      </c>
      <c r="AG22" s="150">
        <f t="shared" ref="AG22:AG33" si="18">N22*1000/365</f>
        <v>4.1095890410958908</v>
      </c>
      <c r="AH22" s="150">
        <f t="shared" ref="AH22:AH33" si="19">O22*1000/365</f>
        <v>4.1095890410958908</v>
      </c>
      <c r="AI22" s="150">
        <f t="shared" ref="AI22:AI33" si="20">P22*1000/365</f>
        <v>4.1095890410958908</v>
      </c>
      <c r="AJ22" s="150">
        <f t="shared" ref="AJ22:AJ33" si="21">Q22*1000/365</f>
        <v>4.1095890410958908</v>
      </c>
      <c r="AK22" s="150">
        <f t="shared" ref="AK22:AK33" si="22">R22*1000/365</f>
        <v>4.1095890410958908</v>
      </c>
      <c r="AL22" s="150">
        <f t="shared" ref="AL22:AL33" si="23">S22*1000/365</f>
        <v>4.1095890410958908</v>
      </c>
      <c r="AM22" s="150">
        <f t="shared" ref="AM22:AM33" si="24">T22*1000/365</f>
        <v>4.3835616438356162</v>
      </c>
      <c r="AN22" s="150">
        <f t="shared" ref="AN22:AN33" si="25">U22*1000/365</f>
        <v>4.3835616438356162</v>
      </c>
      <c r="AO22" s="150">
        <f t="shared" ref="AO22:AO33" si="26">V22*1000/365</f>
        <v>4.3835616438356162</v>
      </c>
      <c r="AP22" s="150">
        <f t="shared" ref="AP22:AP33" si="27">W22*1000/365</f>
        <v>4.3835616438356162</v>
      </c>
      <c r="AQ22" s="150">
        <f t="shared" ref="AQ22:AQ33" si="28">X22*1000/365</f>
        <v>4.3835616438356162</v>
      </c>
      <c r="AR22" s="150">
        <f t="shared" ref="AR22:AR33" si="29">Y22*1000/365</f>
        <v>4.6575342465753424</v>
      </c>
      <c r="AS22" s="150">
        <f t="shared" ref="AS22:AS33" si="30">Z22*1000/365</f>
        <v>4.6575342465753424</v>
      </c>
      <c r="AT22" s="151">
        <f t="shared" ref="AT22:AT33" si="31">AA22*1000/365</f>
        <v>4.6575342465753424</v>
      </c>
    </row>
    <row r="23" spans="1:46" s="134" customFormat="1" x14ac:dyDescent="0.2">
      <c r="A23" s="128" t="s">
        <v>21</v>
      </c>
      <c r="B23" s="152" t="s">
        <v>409</v>
      </c>
      <c r="C23" s="147" t="s">
        <v>57</v>
      </c>
      <c r="D23" s="130"/>
      <c r="E23" s="130"/>
      <c r="F23" s="131"/>
      <c r="G23" s="136"/>
      <c r="H23" s="130"/>
      <c r="I23" s="128" t="s">
        <v>342</v>
      </c>
      <c r="J23" s="128" t="s">
        <v>34</v>
      </c>
      <c r="K23" s="128" t="s">
        <v>25</v>
      </c>
      <c r="L23" s="148">
        <v>0.7</v>
      </c>
      <c r="M23" s="148">
        <v>0.8</v>
      </c>
      <c r="N23" s="148">
        <v>0.9</v>
      </c>
      <c r="O23" s="148">
        <v>1</v>
      </c>
      <c r="P23" s="148">
        <v>1.1000000000000001</v>
      </c>
      <c r="Q23" s="148">
        <v>1.2</v>
      </c>
      <c r="R23" s="148">
        <v>1.2</v>
      </c>
      <c r="S23" s="148">
        <v>1.3</v>
      </c>
      <c r="T23" s="148">
        <v>1.4</v>
      </c>
      <c r="U23" s="148">
        <v>1.4</v>
      </c>
      <c r="V23" s="148">
        <v>1.5</v>
      </c>
      <c r="W23" s="148">
        <v>1.5</v>
      </c>
      <c r="X23" s="148">
        <v>1.5</v>
      </c>
      <c r="Y23" s="148">
        <v>1.6</v>
      </c>
      <c r="Z23" s="148">
        <v>1.6</v>
      </c>
      <c r="AA23" s="149">
        <v>1.7</v>
      </c>
      <c r="AC23" s="128" t="s">
        <v>346</v>
      </c>
      <c r="AD23" s="128" t="s">
        <v>348</v>
      </c>
      <c r="AE23" s="150">
        <f t="shared" si="16"/>
        <v>1.9178082191780821</v>
      </c>
      <c r="AF23" s="150">
        <f t="shared" si="17"/>
        <v>2.1917808219178081</v>
      </c>
      <c r="AG23" s="150">
        <f t="shared" si="18"/>
        <v>2.4657534246575343</v>
      </c>
      <c r="AH23" s="150">
        <f t="shared" si="19"/>
        <v>2.7397260273972601</v>
      </c>
      <c r="AI23" s="150">
        <f t="shared" si="20"/>
        <v>3.0136986301369864</v>
      </c>
      <c r="AJ23" s="150">
        <f t="shared" si="21"/>
        <v>3.2876712328767121</v>
      </c>
      <c r="AK23" s="150">
        <f t="shared" si="22"/>
        <v>3.2876712328767121</v>
      </c>
      <c r="AL23" s="150">
        <f t="shared" si="23"/>
        <v>3.5616438356164384</v>
      </c>
      <c r="AM23" s="150">
        <f t="shared" si="24"/>
        <v>3.8356164383561642</v>
      </c>
      <c r="AN23" s="150">
        <f t="shared" si="25"/>
        <v>3.8356164383561642</v>
      </c>
      <c r="AO23" s="150">
        <f t="shared" si="26"/>
        <v>4.1095890410958908</v>
      </c>
      <c r="AP23" s="150">
        <f t="shared" si="27"/>
        <v>4.1095890410958908</v>
      </c>
      <c r="AQ23" s="150">
        <f t="shared" si="28"/>
        <v>4.1095890410958908</v>
      </c>
      <c r="AR23" s="150">
        <f t="shared" si="29"/>
        <v>4.3835616438356162</v>
      </c>
      <c r="AS23" s="150">
        <f t="shared" si="30"/>
        <v>4.3835616438356162</v>
      </c>
      <c r="AT23" s="151">
        <f t="shared" si="31"/>
        <v>4.6575342465753424</v>
      </c>
    </row>
    <row r="24" spans="1:46" s="134" customFormat="1" x14ac:dyDescent="0.2">
      <c r="A24" s="128" t="s">
        <v>21</v>
      </c>
      <c r="B24" s="120" t="s">
        <v>409</v>
      </c>
      <c r="C24" s="129" t="s">
        <v>58</v>
      </c>
      <c r="D24" s="130"/>
      <c r="E24" s="130"/>
      <c r="F24" s="131"/>
      <c r="G24" s="136"/>
      <c r="H24" s="130"/>
      <c r="I24" s="128" t="s">
        <v>342</v>
      </c>
      <c r="J24" s="128" t="s">
        <v>34</v>
      </c>
      <c r="K24" s="128" t="s">
        <v>25</v>
      </c>
      <c r="L24" s="148">
        <v>0.2</v>
      </c>
      <c r="M24" s="148">
        <v>0.2</v>
      </c>
      <c r="N24" s="148">
        <v>0.2</v>
      </c>
      <c r="O24" s="148">
        <v>0.2</v>
      </c>
      <c r="P24" s="148">
        <v>0.3</v>
      </c>
      <c r="Q24" s="148">
        <v>0.3</v>
      </c>
      <c r="R24" s="148">
        <v>0.3</v>
      </c>
      <c r="S24" s="148">
        <v>0.3</v>
      </c>
      <c r="T24" s="148">
        <v>0.3</v>
      </c>
      <c r="U24" s="148">
        <v>0.3</v>
      </c>
      <c r="V24" s="148">
        <v>0.4</v>
      </c>
      <c r="W24" s="148">
        <v>0.4</v>
      </c>
      <c r="X24" s="148">
        <v>0.4</v>
      </c>
      <c r="Y24" s="148">
        <v>0.4</v>
      </c>
      <c r="Z24" s="148">
        <v>0.5</v>
      </c>
      <c r="AA24" s="149">
        <v>0.5</v>
      </c>
      <c r="AC24" s="128" t="s">
        <v>346</v>
      </c>
      <c r="AD24" s="128" t="s">
        <v>348</v>
      </c>
      <c r="AE24" s="150">
        <f t="shared" si="16"/>
        <v>0.54794520547945202</v>
      </c>
      <c r="AF24" s="150">
        <f t="shared" si="17"/>
        <v>0.54794520547945202</v>
      </c>
      <c r="AG24" s="150">
        <f t="shared" si="18"/>
        <v>0.54794520547945202</v>
      </c>
      <c r="AH24" s="150">
        <f t="shared" si="19"/>
        <v>0.54794520547945202</v>
      </c>
      <c r="AI24" s="150">
        <f t="shared" si="20"/>
        <v>0.82191780821917804</v>
      </c>
      <c r="AJ24" s="150">
        <f t="shared" si="21"/>
        <v>0.82191780821917804</v>
      </c>
      <c r="AK24" s="150">
        <f t="shared" si="22"/>
        <v>0.82191780821917804</v>
      </c>
      <c r="AL24" s="150">
        <f t="shared" si="23"/>
        <v>0.82191780821917804</v>
      </c>
      <c r="AM24" s="150">
        <f t="shared" si="24"/>
        <v>0.82191780821917804</v>
      </c>
      <c r="AN24" s="150">
        <f t="shared" si="25"/>
        <v>0.82191780821917804</v>
      </c>
      <c r="AO24" s="150">
        <f t="shared" si="26"/>
        <v>1.095890410958904</v>
      </c>
      <c r="AP24" s="150">
        <f t="shared" si="27"/>
        <v>1.095890410958904</v>
      </c>
      <c r="AQ24" s="150">
        <f t="shared" si="28"/>
        <v>1.095890410958904</v>
      </c>
      <c r="AR24" s="150">
        <f t="shared" si="29"/>
        <v>1.095890410958904</v>
      </c>
      <c r="AS24" s="150">
        <f t="shared" si="30"/>
        <v>1.3698630136986301</v>
      </c>
      <c r="AT24" s="151">
        <f t="shared" si="31"/>
        <v>1.3698630136986301</v>
      </c>
    </row>
    <row r="25" spans="1:46" s="134" customFormat="1" x14ac:dyDescent="0.2">
      <c r="A25" s="128" t="s">
        <v>21</v>
      </c>
      <c r="B25" s="120" t="s">
        <v>409</v>
      </c>
      <c r="C25" s="129" t="s">
        <v>59</v>
      </c>
      <c r="D25" s="130"/>
      <c r="E25" s="130"/>
      <c r="F25" s="131"/>
      <c r="G25" s="136"/>
      <c r="H25" s="130"/>
      <c r="I25" s="128" t="s">
        <v>342</v>
      </c>
      <c r="J25" s="128" t="s">
        <v>34</v>
      </c>
      <c r="K25" s="128" t="s">
        <v>25</v>
      </c>
      <c r="L25" s="148">
        <v>0.5</v>
      </c>
      <c r="M25" s="148">
        <v>0.6</v>
      </c>
      <c r="N25" s="148">
        <v>0.6</v>
      </c>
      <c r="O25" s="148">
        <v>0.7</v>
      </c>
      <c r="P25" s="148">
        <v>0.8</v>
      </c>
      <c r="Q25" s="148">
        <v>0.9</v>
      </c>
      <c r="R25" s="148">
        <v>0.9</v>
      </c>
      <c r="S25" s="148">
        <v>1</v>
      </c>
      <c r="T25" s="148">
        <v>1</v>
      </c>
      <c r="U25" s="148">
        <v>1.1000000000000001</v>
      </c>
      <c r="V25" s="148">
        <v>1.2</v>
      </c>
      <c r="W25" s="148">
        <v>1.2</v>
      </c>
      <c r="X25" s="148">
        <v>1.1000000000000001</v>
      </c>
      <c r="Y25" s="148">
        <v>1.2</v>
      </c>
      <c r="Z25" s="148">
        <v>1.2</v>
      </c>
      <c r="AA25" s="149">
        <v>1.1000000000000001</v>
      </c>
      <c r="AC25" s="128" t="s">
        <v>346</v>
      </c>
      <c r="AD25" s="128" t="s">
        <v>348</v>
      </c>
      <c r="AE25" s="150">
        <f t="shared" si="16"/>
        <v>1.3698630136986301</v>
      </c>
      <c r="AF25" s="150">
        <f t="shared" si="17"/>
        <v>1.6438356164383561</v>
      </c>
      <c r="AG25" s="150">
        <f t="shared" si="18"/>
        <v>1.6438356164383561</v>
      </c>
      <c r="AH25" s="150">
        <f t="shared" si="19"/>
        <v>1.9178082191780821</v>
      </c>
      <c r="AI25" s="150">
        <f t="shared" si="20"/>
        <v>2.1917808219178081</v>
      </c>
      <c r="AJ25" s="150">
        <f t="shared" si="21"/>
        <v>2.4657534246575343</v>
      </c>
      <c r="AK25" s="150">
        <f t="shared" si="22"/>
        <v>2.4657534246575343</v>
      </c>
      <c r="AL25" s="150">
        <f t="shared" si="23"/>
        <v>2.7397260273972601</v>
      </c>
      <c r="AM25" s="150">
        <f t="shared" si="24"/>
        <v>2.7397260273972601</v>
      </c>
      <c r="AN25" s="150">
        <f t="shared" si="25"/>
        <v>3.0136986301369864</v>
      </c>
      <c r="AO25" s="150">
        <f t="shared" si="26"/>
        <v>3.2876712328767121</v>
      </c>
      <c r="AP25" s="150">
        <f t="shared" si="27"/>
        <v>3.2876712328767121</v>
      </c>
      <c r="AQ25" s="150">
        <f t="shared" si="28"/>
        <v>3.0136986301369864</v>
      </c>
      <c r="AR25" s="150">
        <f t="shared" si="29"/>
        <v>3.2876712328767121</v>
      </c>
      <c r="AS25" s="150">
        <f t="shared" si="30"/>
        <v>3.2876712328767121</v>
      </c>
      <c r="AT25" s="151">
        <f t="shared" si="31"/>
        <v>3.0136986301369864</v>
      </c>
    </row>
    <row r="26" spans="1:46" s="134" customFormat="1" x14ac:dyDescent="0.2">
      <c r="A26" s="128" t="s">
        <v>21</v>
      </c>
      <c r="B26" s="120" t="s">
        <v>409</v>
      </c>
      <c r="C26" s="135" t="s">
        <v>60</v>
      </c>
      <c r="D26" s="130"/>
      <c r="E26" s="130"/>
      <c r="F26" s="131"/>
      <c r="G26" s="136"/>
      <c r="H26" s="130"/>
      <c r="I26" s="128" t="s">
        <v>342</v>
      </c>
      <c r="J26" s="128" t="s">
        <v>34</v>
      </c>
      <c r="K26" s="128" t="s">
        <v>25</v>
      </c>
      <c r="L26" s="148">
        <v>0.3</v>
      </c>
      <c r="M26" s="148">
        <v>0.4</v>
      </c>
      <c r="N26" s="148">
        <v>0.4</v>
      </c>
      <c r="O26" s="148">
        <v>0.5</v>
      </c>
      <c r="P26" s="148">
        <v>0.6</v>
      </c>
      <c r="Q26" s="148">
        <v>0.6</v>
      </c>
      <c r="R26" s="148">
        <v>0.6</v>
      </c>
      <c r="S26" s="148">
        <v>0.7</v>
      </c>
      <c r="T26" s="148">
        <v>0.7</v>
      </c>
      <c r="U26" s="148">
        <v>0.7</v>
      </c>
      <c r="V26" s="148">
        <v>0.8</v>
      </c>
      <c r="W26" s="148">
        <v>0.7</v>
      </c>
      <c r="X26" s="148">
        <v>0.7</v>
      </c>
      <c r="Y26" s="148">
        <v>0.7</v>
      </c>
      <c r="Z26" s="148">
        <v>0.7</v>
      </c>
      <c r="AA26" s="149">
        <v>0.7</v>
      </c>
      <c r="AC26" s="128" t="s">
        <v>346</v>
      </c>
      <c r="AD26" s="128" t="s">
        <v>348</v>
      </c>
      <c r="AE26" s="150">
        <f t="shared" si="16"/>
        <v>0.82191780821917804</v>
      </c>
      <c r="AF26" s="150">
        <f t="shared" si="17"/>
        <v>1.095890410958904</v>
      </c>
      <c r="AG26" s="150">
        <f t="shared" si="18"/>
        <v>1.095890410958904</v>
      </c>
      <c r="AH26" s="150">
        <f t="shared" si="19"/>
        <v>1.3698630136986301</v>
      </c>
      <c r="AI26" s="150">
        <f t="shared" si="20"/>
        <v>1.6438356164383561</v>
      </c>
      <c r="AJ26" s="150">
        <f t="shared" si="21"/>
        <v>1.6438356164383561</v>
      </c>
      <c r="AK26" s="150">
        <f t="shared" si="22"/>
        <v>1.6438356164383561</v>
      </c>
      <c r="AL26" s="150">
        <f t="shared" si="23"/>
        <v>1.9178082191780821</v>
      </c>
      <c r="AM26" s="150">
        <f t="shared" si="24"/>
        <v>1.9178082191780821</v>
      </c>
      <c r="AN26" s="150">
        <f t="shared" si="25"/>
        <v>1.9178082191780821</v>
      </c>
      <c r="AO26" s="150">
        <f t="shared" si="26"/>
        <v>2.1917808219178081</v>
      </c>
      <c r="AP26" s="150">
        <f t="shared" si="27"/>
        <v>1.9178082191780821</v>
      </c>
      <c r="AQ26" s="150">
        <f t="shared" si="28"/>
        <v>1.9178082191780821</v>
      </c>
      <c r="AR26" s="150">
        <f t="shared" si="29"/>
        <v>1.9178082191780821</v>
      </c>
      <c r="AS26" s="150">
        <f t="shared" si="30"/>
        <v>1.9178082191780821</v>
      </c>
      <c r="AT26" s="151">
        <f t="shared" si="31"/>
        <v>1.9178082191780821</v>
      </c>
    </row>
    <row r="27" spans="1:46" s="134" customFormat="1" x14ac:dyDescent="0.2">
      <c r="A27" s="128" t="s">
        <v>21</v>
      </c>
      <c r="B27" s="120" t="s">
        <v>409</v>
      </c>
      <c r="C27" s="135" t="s">
        <v>61</v>
      </c>
      <c r="D27" s="130"/>
      <c r="E27" s="130"/>
      <c r="F27" s="131"/>
      <c r="G27" s="136"/>
      <c r="H27" s="130"/>
      <c r="I27" s="128" t="s">
        <v>342</v>
      </c>
      <c r="J27" s="128" t="s">
        <v>34</v>
      </c>
      <c r="K27" s="128" t="s">
        <v>25</v>
      </c>
      <c r="L27" s="148">
        <v>0.1</v>
      </c>
      <c r="M27" s="148">
        <v>0.2</v>
      </c>
      <c r="N27" s="148">
        <v>0.2</v>
      </c>
      <c r="O27" s="148">
        <v>0.2</v>
      </c>
      <c r="P27" s="148">
        <v>0.2</v>
      </c>
      <c r="Q27" s="148">
        <v>0.3</v>
      </c>
      <c r="R27" s="148">
        <v>0.3</v>
      </c>
      <c r="S27" s="148">
        <v>0.3</v>
      </c>
      <c r="T27" s="148">
        <v>0.3</v>
      </c>
      <c r="U27" s="148">
        <v>0.3</v>
      </c>
      <c r="V27" s="148">
        <v>0.4</v>
      </c>
      <c r="W27" s="148">
        <v>0.4</v>
      </c>
      <c r="X27" s="148">
        <v>0.4</v>
      </c>
      <c r="Y27" s="148">
        <v>0.4</v>
      </c>
      <c r="Z27" s="148">
        <v>0.4</v>
      </c>
      <c r="AA27" s="149">
        <v>0.4</v>
      </c>
      <c r="AC27" s="128" t="s">
        <v>346</v>
      </c>
      <c r="AD27" s="128" t="s">
        <v>348</v>
      </c>
      <c r="AE27" s="150">
        <f t="shared" si="16"/>
        <v>0.27397260273972601</v>
      </c>
      <c r="AF27" s="150">
        <f t="shared" si="17"/>
        <v>0.54794520547945202</v>
      </c>
      <c r="AG27" s="150">
        <f t="shared" si="18"/>
        <v>0.54794520547945202</v>
      </c>
      <c r="AH27" s="150">
        <f t="shared" si="19"/>
        <v>0.54794520547945202</v>
      </c>
      <c r="AI27" s="150">
        <f t="shared" si="20"/>
        <v>0.54794520547945202</v>
      </c>
      <c r="AJ27" s="150">
        <f t="shared" si="21"/>
        <v>0.82191780821917804</v>
      </c>
      <c r="AK27" s="150">
        <f t="shared" si="22"/>
        <v>0.82191780821917804</v>
      </c>
      <c r="AL27" s="150">
        <f t="shared" si="23"/>
        <v>0.82191780821917804</v>
      </c>
      <c r="AM27" s="150">
        <f t="shared" si="24"/>
        <v>0.82191780821917804</v>
      </c>
      <c r="AN27" s="150">
        <f t="shared" si="25"/>
        <v>0.82191780821917804</v>
      </c>
      <c r="AO27" s="150">
        <f t="shared" si="26"/>
        <v>1.095890410958904</v>
      </c>
      <c r="AP27" s="150">
        <f t="shared" si="27"/>
        <v>1.095890410958904</v>
      </c>
      <c r="AQ27" s="150">
        <f t="shared" si="28"/>
        <v>1.095890410958904</v>
      </c>
      <c r="AR27" s="150">
        <f t="shared" si="29"/>
        <v>1.095890410958904</v>
      </c>
      <c r="AS27" s="150">
        <f t="shared" si="30"/>
        <v>1.095890410958904</v>
      </c>
      <c r="AT27" s="151">
        <f t="shared" si="31"/>
        <v>1.095890410958904</v>
      </c>
    </row>
    <row r="28" spans="1:46" s="134" customFormat="1" x14ac:dyDescent="0.2">
      <c r="A28" s="128" t="s">
        <v>21</v>
      </c>
      <c r="B28" s="120" t="s">
        <v>409</v>
      </c>
      <c r="C28" s="137" t="s">
        <v>62</v>
      </c>
      <c r="D28" s="130"/>
      <c r="E28" s="130"/>
      <c r="F28" s="131"/>
      <c r="G28" s="136"/>
      <c r="H28" s="130"/>
      <c r="I28" s="128" t="s">
        <v>342</v>
      </c>
      <c r="J28" s="128" t="s">
        <v>34</v>
      </c>
      <c r="K28" s="128" t="s">
        <v>25</v>
      </c>
      <c r="L28" s="148">
        <v>0.1</v>
      </c>
      <c r="M28" s="148">
        <v>0.1</v>
      </c>
      <c r="N28" s="148">
        <v>0.1</v>
      </c>
      <c r="O28" s="148">
        <v>0.1</v>
      </c>
      <c r="P28" s="148">
        <v>0.1</v>
      </c>
      <c r="Q28" s="148">
        <v>0.1</v>
      </c>
      <c r="R28" s="148">
        <v>0.2</v>
      </c>
      <c r="S28" s="148">
        <v>0.2</v>
      </c>
      <c r="T28" s="148">
        <v>0.2</v>
      </c>
      <c r="U28" s="148">
        <v>0.2</v>
      </c>
      <c r="V28" s="148">
        <v>0.2</v>
      </c>
      <c r="W28" s="148">
        <v>0.2</v>
      </c>
      <c r="X28" s="148">
        <v>0.2</v>
      </c>
      <c r="Y28" s="148">
        <v>0.2</v>
      </c>
      <c r="Z28" s="148">
        <v>0.2</v>
      </c>
      <c r="AA28" s="149">
        <v>0.2</v>
      </c>
      <c r="AC28" s="128" t="s">
        <v>346</v>
      </c>
      <c r="AD28" s="128" t="s">
        <v>348</v>
      </c>
      <c r="AE28" s="150">
        <f t="shared" si="16"/>
        <v>0.27397260273972601</v>
      </c>
      <c r="AF28" s="150">
        <f t="shared" si="17"/>
        <v>0.27397260273972601</v>
      </c>
      <c r="AG28" s="150">
        <f t="shared" si="18"/>
        <v>0.27397260273972601</v>
      </c>
      <c r="AH28" s="150">
        <f t="shared" si="19"/>
        <v>0.27397260273972601</v>
      </c>
      <c r="AI28" s="150">
        <f t="shared" si="20"/>
        <v>0.27397260273972601</v>
      </c>
      <c r="AJ28" s="150">
        <f t="shared" si="21"/>
        <v>0.27397260273972601</v>
      </c>
      <c r="AK28" s="150">
        <f t="shared" si="22"/>
        <v>0.54794520547945202</v>
      </c>
      <c r="AL28" s="150">
        <f t="shared" si="23"/>
        <v>0.54794520547945202</v>
      </c>
      <c r="AM28" s="150">
        <f t="shared" si="24"/>
        <v>0.54794520547945202</v>
      </c>
      <c r="AN28" s="150">
        <f t="shared" si="25"/>
        <v>0.54794520547945202</v>
      </c>
      <c r="AO28" s="150">
        <f t="shared" si="26"/>
        <v>0.54794520547945202</v>
      </c>
      <c r="AP28" s="150">
        <f t="shared" si="27"/>
        <v>0.54794520547945202</v>
      </c>
      <c r="AQ28" s="150">
        <f t="shared" si="28"/>
        <v>0.54794520547945202</v>
      </c>
      <c r="AR28" s="150">
        <f t="shared" si="29"/>
        <v>0.54794520547945202</v>
      </c>
      <c r="AS28" s="150">
        <f t="shared" si="30"/>
        <v>0.54794520547945202</v>
      </c>
      <c r="AT28" s="151">
        <f t="shared" si="31"/>
        <v>0.54794520547945202</v>
      </c>
    </row>
    <row r="29" spans="1:46" s="134" customFormat="1" x14ac:dyDescent="0.2">
      <c r="A29" s="128" t="s">
        <v>21</v>
      </c>
      <c r="B29" s="120" t="s">
        <v>409</v>
      </c>
      <c r="C29" s="137" t="s">
        <v>63</v>
      </c>
      <c r="D29" s="130"/>
      <c r="E29" s="130"/>
      <c r="F29" s="131"/>
      <c r="G29" s="136"/>
      <c r="H29" s="130"/>
      <c r="I29" s="128" t="s">
        <v>342</v>
      </c>
      <c r="J29" s="128" t="s">
        <v>34</v>
      </c>
      <c r="K29" s="128" t="s">
        <v>25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  <c r="S29" s="148">
        <v>0</v>
      </c>
      <c r="T29" s="148">
        <v>0.1</v>
      </c>
      <c r="U29" s="148">
        <v>0.1</v>
      </c>
      <c r="V29" s="148">
        <v>0.1</v>
      </c>
      <c r="W29" s="148">
        <v>0.1</v>
      </c>
      <c r="X29" s="148">
        <v>0.1</v>
      </c>
      <c r="Y29" s="148">
        <v>0.1</v>
      </c>
      <c r="Z29" s="148">
        <v>0.1</v>
      </c>
      <c r="AA29" s="149">
        <v>0.1</v>
      </c>
      <c r="AC29" s="128" t="s">
        <v>346</v>
      </c>
      <c r="AD29" s="128" t="s">
        <v>348</v>
      </c>
      <c r="AE29" s="150">
        <f t="shared" si="16"/>
        <v>0</v>
      </c>
      <c r="AF29" s="150">
        <f t="shared" si="17"/>
        <v>0</v>
      </c>
      <c r="AG29" s="150">
        <f t="shared" si="18"/>
        <v>0</v>
      </c>
      <c r="AH29" s="150">
        <f t="shared" si="19"/>
        <v>0</v>
      </c>
      <c r="AI29" s="150">
        <f t="shared" si="20"/>
        <v>0</v>
      </c>
      <c r="AJ29" s="150">
        <f t="shared" si="21"/>
        <v>0</v>
      </c>
      <c r="AK29" s="150">
        <f t="shared" si="22"/>
        <v>0</v>
      </c>
      <c r="AL29" s="150">
        <f t="shared" si="23"/>
        <v>0</v>
      </c>
      <c r="AM29" s="150">
        <f t="shared" si="24"/>
        <v>0.27397260273972601</v>
      </c>
      <c r="AN29" s="150">
        <f t="shared" si="25"/>
        <v>0.27397260273972601</v>
      </c>
      <c r="AO29" s="150">
        <f t="shared" si="26"/>
        <v>0.27397260273972601</v>
      </c>
      <c r="AP29" s="150">
        <f t="shared" si="27"/>
        <v>0.27397260273972601</v>
      </c>
      <c r="AQ29" s="150">
        <f t="shared" si="28"/>
        <v>0.27397260273972601</v>
      </c>
      <c r="AR29" s="150">
        <f t="shared" si="29"/>
        <v>0.27397260273972601</v>
      </c>
      <c r="AS29" s="150">
        <f t="shared" si="30"/>
        <v>0.27397260273972601</v>
      </c>
      <c r="AT29" s="151">
        <f t="shared" si="31"/>
        <v>0.27397260273972601</v>
      </c>
    </row>
    <row r="30" spans="1:46" s="134" customFormat="1" x14ac:dyDescent="0.2">
      <c r="A30" s="128" t="s">
        <v>21</v>
      </c>
      <c r="B30" s="120" t="s">
        <v>409</v>
      </c>
      <c r="C30" s="137" t="s">
        <v>64</v>
      </c>
      <c r="D30" s="130"/>
      <c r="E30" s="130"/>
      <c r="F30" s="131"/>
      <c r="G30" s="136"/>
      <c r="H30" s="130"/>
      <c r="I30" s="128" t="s">
        <v>342</v>
      </c>
      <c r="J30" s="128" t="s">
        <v>34</v>
      </c>
      <c r="K30" s="128" t="s">
        <v>25</v>
      </c>
      <c r="L30" s="148">
        <v>0</v>
      </c>
      <c r="M30" s="148">
        <v>0.1</v>
      </c>
      <c r="N30" s="148">
        <v>0.1</v>
      </c>
      <c r="O30" s="148">
        <v>0.1</v>
      </c>
      <c r="P30" s="148">
        <v>0.1</v>
      </c>
      <c r="Q30" s="148">
        <v>0.1</v>
      </c>
      <c r="R30" s="148">
        <v>0.1</v>
      </c>
      <c r="S30" s="148">
        <v>0.1</v>
      </c>
      <c r="T30" s="148">
        <v>0.1</v>
      </c>
      <c r="U30" s="148">
        <v>0.1</v>
      </c>
      <c r="V30" s="148">
        <v>0.1</v>
      </c>
      <c r="W30" s="148">
        <v>0.1</v>
      </c>
      <c r="X30" s="148">
        <v>0.1</v>
      </c>
      <c r="Y30" s="148">
        <v>0.1</v>
      </c>
      <c r="Z30" s="148">
        <v>0.1</v>
      </c>
      <c r="AA30" s="149">
        <v>0.1</v>
      </c>
      <c r="AC30" s="128" t="s">
        <v>346</v>
      </c>
      <c r="AD30" s="128" t="s">
        <v>348</v>
      </c>
      <c r="AE30" s="150">
        <f t="shared" si="16"/>
        <v>0</v>
      </c>
      <c r="AF30" s="150">
        <f t="shared" si="17"/>
        <v>0.27397260273972601</v>
      </c>
      <c r="AG30" s="150">
        <f t="shared" si="18"/>
        <v>0.27397260273972601</v>
      </c>
      <c r="AH30" s="150">
        <f t="shared" si="19"/>
        <v>0.27397260273972601</v>
      </c>
      <c r="AI30" s="150">
        <f t="shared" si="20"/>
        <v>0.27397260273972601</v>
      </c>
      <c r="AJ30" s="150">
        <f t="shared" si="21"/>
        <v>0.27397260273972601</v>
      </c>
      <c r="AK30" s="150">
        <f t="shared" si="22"/>
        <v>0.27397260273972601</v>
      </c>
      <c r="AL30" s="150">
        <f t="shared" si="23"/>
        <v>0.27397260273972601</v>
      </c>
      <c r="AM30" s="150">
        <f t="shared" si="24"/>
        <v>0.27397260273972601</v>
      </c>
      <c r="AN30" s="150">
        <f t="shared" si="25"/>
        <v>0.27397260273972601</v>
      </c>
      <c r="AO30" s="150">
        <f t="shared" si="26"/>
        <v>0.27397260273972601</v>
      </c>
      <c r="AP30" s="150">
        <f t="shared" si="27"/>
        <v>0.27397260273972601</v>
      </c>
      <c r="AQ30" s="150">
        <f t="shared" si="28"/>
        <v>0.27397260273972601</v>
      </c>
      <c r="AR30" s="150">
        <f t="shared" si="29"/>
        <v>0.27397260273972601</v>
      </c>
      <c r="AS30" s="150">
        <f t="shared" si="30"/>
        <v>0.27397260273972601</v>
      </c>
      <c r="AT30" s="151">
        <f t="shared" si="31"/>
        <v>0.27397260273972601</v>
      </c>
    </row>
    <row r="31" spans="1:46" s="134" customFormat="1" x14ac:dyDescent="0.2">
      <c r="A31" s="128" t="s">
        <v>21</v>
      </c>
      <c r="B31" s="120" t="s">
        <v>409</v>
      </c>
      <c r="C31" s="147" t="s">
        <v>65</v>
      </c>
      <c r="D31" s="130"/>
      <c r="E31" s="130"/>
      <c r="F31" s="131"/>
      <c r="G31" s="136"/>
      <c r="H31" s="130"/>
      <c r="I31" s="128" t="s">
        <v>342</v>
      </c>
      <c r="J31" s="128" t="s">
        <v>24</v>
      </c>
      <c r="K31" s="128" t="s">
        <v>25</v>
      </c>
      <c r="L31" s="148">
        <v>11.1</v>
      </c>
      <c r="M31" s="148">
        <v>11.1</v>
      </c>
      <c r="N31" s="148">
        <v>11.1</v>
      </c>
      <c r="O31" s="148">
        <v>11.1</v>
      </c>
      <c r="P31" s="148">
        <v>11.3</v>
      </c>
      <c r="Q31" s="148">
        <v>11.3</v>
      </c>
      <c r="R31" s="148">
        <v>11.3</v>
      </c>
      <c r="S31" s="148">
        <v>11.4</v>
      </c>
      <c r="T31" s="148">
        <v>11.4</v>
      </c>
      <c r="U31" s="148">
        <v>11.6</v>
      </c>
      <c r="V31" s="148">
        <v>11.4</v>
      </c>
      <c r="W31" s="148">
        <v>11.3</v>
      </c>
      <c r="X31" s="148">
        <v>11.4</v>
      </c>
      <c r="Y31" s="148">
        <v>11.4</v>
      </c>
      <c r="Z31" s="148">
        <v>11.5</v>
      </c>
      <c r="AA31" s="149">
        <v>11.6</v>
      </c>
      <c r="AC31" s="128" t="s">
        <v>347</v>
      </c>
      <c r="AD31" s="128" t="s">
        <v>348</v>
      </c>
      <c r="AE31" s="150">
        <f t="shared" si="16"/>
        <v>30.410958904109588</v>
      </c>
      <c r="AF31" s="150">
        <f t="shared" si="17"/>
        <v>30.410958904109588</v>
      </c>
      <c r="AG31" s="150">
        <f t="shared" si="18"/>
        <v>30.410958904109588</v>
      </c>
      <c r="AH31" s="150">
        <f t="shared" si="19"/>
        <v>30.410958904109588</v>
      </c>
      <c r="AI31" s="150">
        <f t="shared" si="20"/>
        <v>30.958904109589042</v>
      </c>
      <c r="AJ31" s="150">
        <f t="shared" si="21"/>
        <v>30.958904109589042</v>
      </c>
      <c r="AK31" s="150">
        <f t="shared" si="22"/>
        <v>30.958904109589042</v>
      </c>
      <c r="AL31" s="150">
        <f t="shared" si="23"/>
        <v>31.232876712328768</v>
      </c>
      <c r="AM31" s="150">
        <f t="shared" si="24"/>
        <v>31.232876712328768</v>
      </c>
      <c r="AN31" s="150">
        <f t="shared" si="25"/>
        <v>31.780821917808218</v>
      </c>
      <c r="AO31" s="150">
        <f t="shared" si="26"/>
        <v>31.232876712328768</v>
      </c>
      <c r="AP31" s="150">
        <f t="shared" si="27"/>
        <v>30.958904109589042</v>
      </c>
      <c r="AQ31" s="150">
        <f t="shared" si="28"/>
        <v>31.232876712328768</v>
      </c>
      <c r="AR31" s="150">
        <f t="shared" si="29"/>
        <v>31.232876712328768</v>
      </c>
      <c r="AS31" s="150">
        <f t="shared" si="30"/>
        <v>31.506849315068493</v>
      </c>
      <c r="AT31" s="151">
        <f t="shared" si="31"/>
        <v>31.780821917808218</v>
      </c>
    </row>
    <row r="32" spans="1:46" s="134" customFormat="1" x14ac:dyDescent="0.2">
      <c r="A32" s="128" t="s">
        <v>21</v>
      </c>
      <c r="B32" s="120" t="s">
        <v>409</v>
      </c>
      <c r="C32" s="129" t="s">
        <v>66</v>
      </c>
      <c r="D32" s="130"/>
      <c r="E32" s="130"/>
      <c r="F32" s="131"/>
      <c r="G32" s="136"/>
      <c r="H32" s="130"/>
      <c r="I32" s="128" t="s">
        <v>342</v>
      </c>
      <c r="J32" s="128" t="s">
        <v>24</v>
      </c>
      <c r="K32" s="128" t="s">
        <v>25</v>
      </c>
      <c r="L32" s="148">
        <v>0.2</v>
      </c>
      <c r="M32" s="148">
        <v>0.2</v>
      </c>
      <c r="N32" s="148">
        <v>0.2</v>
      </c>
      <c r="O32" s="148">
        <v>0.2</v>
      </c>
      <c r="P32" s="148">
        <v>0.3</v>
      </c>
      <c r="Q32" s="148">
        <v>0.3</v>
      </c>
      <c r="R32" s="148">
        <v>0.4</v>
      </c>
      <c r="S32" s="148">
        <v>0.5</v>
      </c>
      <c r="T32" s="148">
        <v>0.5</v>
      </c>
      <c r="U32" s="148">
        <v>0.6</v>
      </c>
      <c r="V32" s="148">
        <v>0.4</v>
      </c>
      <c r="W32" s="148">
        <v>0.4</v>
      </c>
      <c r="X32" s="148">
        <v>0.4</v>
      </c>
      <c r="Y32" s="148">
        <v>0.4</v>
      </c>
      <c r="Z32" s="148">
        <v>0.5</v>
      </c>
      <c r="AA32" s="149">
        <v>0.5</v>
      </c>
      <c r="AC32" s="128" t="s">
        <v>347</v>
      </c>
      <c r="AD32" s="128" t="s">
        <v>348</v>
      </c>
      <c r="AE32" s="150">
        <f t="shared" si="16"/>
        <v>0.54794520547945202</v>
      </c>
      <c r="AF32" s="150">
        <f t="shared" si="17"/>
        <v>0.54794520547945202</v>
      </c>
      <c r="AG32" s="150">
        <f t="shared" si="18"/>
        <v>0.54794520547945202</v>
      </c>
      <c r="AH32" s="150">
        <f t="shared" si="19"/>
        <v>0.54794520547945202</v>
      </c>
      <c r="AI32" s="150">
        <f t="shared" si="20"/>
        <v>0.82191780821917804</v>
      </c>
      <c r="AJ32" s="150">
        <f t="shared" si="21"/>
        <v>0.82191780821917804</v>
      </c>
      <c r="AK32" s="150">
        <f t="shared" si="22"/>
        <v>1.095890410958904</v>
      </c>
      <c r="AL32" s="150">
        <f t="shared" si="23"/>
        <v>1.3698630136986301</v>
      </c>
      <c r="AM32" s="150">
        <f t="shared" si="24"/>
        <v>1.3698630136986301</v>
      </c>
      <c r="AN32" s="150">
        <f t="shared" si="25"/>
        <v>1.6438356164383561</v>
      </c>
      <c r="AO32" s="150">
        <f t="shared" si="26"/>
        <v>1.095890410958904</v>
      </c>
      <c r="AP32" s="150">
        <f t="shared" si="27"/>
        <v>1.095890410958904</v>
      </c>
      <c r="AQ32" s="150">
        <f t="shared" si="28"/>
        <v>1.095890410958904</v>
      </c>
      <c r="AR32" s="150">
        <f t="shared" si="29"/>
        <v>1.095890410958904</v>
      </c>
      <c r="AS32" s="150">
        <f t="shared" si="30"/>
        <v>1.3698630136986301</v>
      </c>
      <c r="AT32" s="151">
        <f t="shared" si="31"/>
        <v>1.3698630136986301</v>
      </c>
    </row>
    <row r="33" spans="1:46" s="134" customFormat="1" x14ac:dyDescent="0.2">
      <c r="A33" s="128" t="s">
        <v>21</v>
      </c>
      <c r="B33" s="120" t="s">
        <v>409</v>
      </c>
      <c r="C33" s="129" t="s">
        <v>67</v>
      </c>
      <c r="D33" s="130"/>
      <c r="E33" s="130"/>
      <c r="F33" s="131"/>
      <c r="G33" s="136"/>
      <c r="H33" s="130"/>
      <c r="I33" s="128" t="s">
        <v>342</v>
      </c>
      <c r="J33" s="128" t="s">
        <v>34</v>
      </c>
      <c r="K33" s="128" t="s">
        <v>25</v>
      </c>
      <c r="L33" s="148">
        <v>34.4</v>
      </c>
      <c r="M33" s="148">
        <v>36.1</v>
      </c>
      <c r="N33" s="148">
        <v>38.4</v>
      </c>
      <c r="O33" s="148">
        <v>41.4</v>
      </c>
      <c r="P33" s="148">
        <v>45.7</v>
      </c>
      <c r="Q33" s="148">
        <v>43.3</v>
      </c>
      <c r="R33" s="148">
        <v>42.1</v>
      </c>
      <c r="S33" s="148">
        <v>47.5</v>
      </c>
      <c r="T33" s="148">
        <v>50.9</v>
      </c>
      <c r="U33" s="148">
        <v>48.8</v>
      </c>
      <c r="V33" s="148">
        <v>47.9</v>
      </c>
      <c r="W33" s="148">
        <v>48.8</v>
      </c>
      <c r="X33" s="148">
        <v>49.1</v>
      </c>
      <c r="Y33" s="148">
        <v>49.8</v>
      </c>
      <c r="Z33" s="148">
        <v>50.5</v>
      </c>
      <c r="AA33" s="149">
        <v>51.2</v>
      </c>
      <c r="AC33" s="128" t="s">
        <v>346</v>
      </c>
      <c r="AD33" s="128" t="s">
        <v>348</v>
      </c>
      <c r="AE33" s="150">
        <f t="shared" si="16"/>
        <v>94.246575342465746</v>
      </c>
      <c r="AF33" s="150">
        <f t="shared" si="17"/>
        <v>98.904109589041099</v>
      </c>
      <c r="AG33" s="150">
        <f t="shared" si="18"/>
        <v>105.20547945205479</v>
      </c>
      <c r="AH33" s="150">
        <f t="shared" si="19"/>
        <v>113.42465753424658</v>
      </c>
      <c r="AI33" s="150">
        <f t="shared" si="20"/>
        <v>125.20547945205479</v>
      </c>
      <c r="AJ33" s="150">
        <f t="shared" si="21"/>
        <v>118.63013698630137</v>
      </c>
      <c r="AK33" s="150">
        <f t="shared" si="22"/>
        <v>115.34246575342466</v>
      </c>
      <c r="AL33" s="150">
        <f t="shared" si="23"/>
        <v>130.13698630136986</v>
      </c>
      <c r="AM33" s="150">
        <f t="shared" si="24"/>
        <v>139.45205479452054</v>
      </c>
      <c r="AN33" s="150">
        <f t="shared" si="25"/>
        <v>133.69863013698631</v>
      </c>
      <c r="AO33" s="150">
        <f t="shared" si="26"/>
        <v>131.23287671232876</v>
      </c>
      <c r="AP33" s="150">
        <f t="shared" si="27"/>
        <v>133.69863013698631</v>
      </c>
      <c r="AQ33" s="150">
        <f t="shared" si="28"/>
        <v>134.52054794520549</v>
      </c>
      <c r="AR33" s="150">
        <f t="shared" si="29"/>
        <v>136.43835616438355</v>
      </c>
      <c r="AS33" s="150">
        <f t="shared" si="30"/>
        <v>138.35616438356163</v>
      </c>
      <c r="AT33" s="151">
        <f t="shared" si="31"/>
        <v>140.27397260273972</v>
      </c>
    </row>
    <row r="34" spans="1:46" s="134" customFormat="1" x14ac:dyDescent="0.2">
      <c r="A34" s="128" t="s">
        <v>21</v>
      </c>
      <c r="B34" s="120" t="s">
        <v>409</v>
      </c>
      <c r="C34" s="129" t="s">
        <v>68</v>
      </c>
      <c r="D34" s="130"/>
      <c r="E34" s="130"/>
      <c r="F34" s="131"/>
      <c r="G34" s="136"/>
      <c r="H34" s="130"/>
      <c r="I34" s="128" t="s">
        <v>342</v>
      </c>
      <c r="J34" s="128" t="s">
        <v>34</v>
      </c>
      <c r="K34" s="128" t="s">
        <v>40</v>
      </c>
      <c r="L34" s="139" t="s">
        <v>28</v>
      </c>
      <c r="M34" s="139" t="s">
        <v>28</v>
      </c>
      <c r="N34" s="139" t="s">
        <v>28</v>
      </c>
      <c r="O34" s="139" t="s">
        <v>28</v>
      </c>
      <c r="P34" s="139" t="s">
        <v>28</v>
      </c>
      <c r="Q34" s="139" t="s">
        <v>28</v>
      </c>
      <c r="R34" s="139" t="s">
        <v>28</v>
      </c>
      <c r="S34" s="139" t="s">
        <v>28</v>
      </c>
      <c r="T34" s="139" t="s">
        <v>28</v>
      </c>
      <c r="U34" s="139" t="s">
        <v>28</v>
      </c>
      <c r="V34" s="139" t="s">
        <v>28</v>
      </c>
      <c r="W34" s="139" t="s">
        <v>28</v>
      </c>
      <c r="X34" s="139" t="s">
        <v>28</v>
      </c>
      <c r="Y34" s="139" t="s">
        <v>28</v>
      </c>
      <c r="Z34" s="139" t="s">
        <v>28</v>
      </c>
      <c r="AA34" s="139" t="s">
        <v>28</v>
      </c>
      <c r="AC34" s="128" t="s">
        <v>346</v>
      </c>
      <c r="AD34" s="128" t="s">
        <v>40</v>
      </c>
      <c r="AE34" s="139" t="s">
        <v>28</v>
      </c>
      <c r="AF34" s="139" t="s">
        <v>28</v>
      </c>
      <c r="AG34" s="139" t="s">
        <v>28</v>
      </c>
      <c r="AH34" s="139" t="s">
        <v>28</v>
      </c>
      <c r="AI34" s="139" t="s">
        <v>28</v>
      </c>
      <c r="AJ34" s="139" t="s">
        <v>28</v>
      </c>
      <c r="AK34" s="139" t="s">
        <v>28</v>
      </c>
      <c r="AL34" s="139" t="s">
        <v>28</v>
      </c>
      <c r="AM34" s="139" t="s">
        <v>28</v>
      </c>
      <c r="AN34" s="139" t="s">
        <v>28</v>
      </c>
      <c r="AO34" s="139" t="s">
        <v>28</v>
      </c>
      <c r="AP34" s="139" t="s">
        <v>28</v>
      </c>
      <c r="AQ34" s="139" t="s">
        <v>28</v>
      </c>
      <c r="AR34" s="139" t="s">
        <v>28</v>
      </c>
      <c r="AS34" s="139" t="s">
        <v>28</v>
      </c>
      <c r="AT34" s="139" t="s">
        <v>28</v>
      </c>
    </row>
    <row r="35" spans="1:46" s="134" customFormat="1" x14ac:dyDescent="0.2">
      <c r="A35" s="128" t="s">
        <v>21</v>
      </c>
      <c r="B35" s="120" t="s">
        <v>409</v>
      </c>
      <c r="C35" s="129" t="s">
        <v>69</v>
      </c>
      <c r="D35" s="130"/>
      <c r="E35" s="130"/>
      <c r="F35" s="131"/>
      <c r="G35" s="136"/>
      <c r="H35" s="130"/>
      <c r="I35" s="128" t="s">
        <v>342</v>
      </c>
      <c r="J35" s="128" t="s">
        <v>34</v>
      </c>
      <c r="K35" s="128" t="s">
        <v>25</v>
      </c>
      <c r="L35" s="148">
        <v>90.7</v>
      </c>
      <c r="M35" s="148">
        <v>91</v>
      </c>
      <c r="N35" s="148">
        <v>90.8</v>
      </c>
      <c r="O35" s="148">
        <v>91.3</v>
      </c>
      <c r="P35" s="148">
        <v>91.7</v>
      </c>
      <c r="Q35" s="148">
        <v>92.1</v>
      </c>
      <c r="R35" s="148">
        <v>92.4</v>
      </c>
      <c r="S35" s="148">
        <v>92.8</v>
      </c>
      <c r="T35" s="148">
        <v>93.9</v>
      </c>
      <c r="U35" s="148">
        <v>94.7</v>
      </c>
      <c r="V35" s="148">
        <v>96</v>
      </c>
      <c r="W35" s="148">
        <v>96.6</v>
      </c>
      <c r="X35" s="148">
        <v>97.9</v>
      </c>
      <c r="Y35" s="148">
        <v>99.8</v>
      </c>
      <c r="Z35" s="148">
        <v>101.6</v>
      </c>
      <c r="AA35" s="149">
        <v>103.4</v>
      </c>
      <c r="AC35" s="128" t="s">
        <v>346</v>
      </c>
      <c r="AD35" s="128" t="s">
        <v>348</v>
      </c>
      <c r="AE35" s="150">
        <f t="shared" ref="AE35:AE50" si="32">L35*1000/365</f>
        <v>248.49315068493149</v>
      </c>
      <c r="AF35" s="150">
        <f t="shared" ref="AF35:AF50" si="33">M35*1000/365</f>
        <v>249.31506849315068</v>
      </c>
      <c r="AG35" s="150">
        <f t="shared" ref="AG35:AG50" si="34">N35*1000/365</f>
        <v>248.76712328767124</v>
      </c>
      <c r="AH35" s="150">
        <f t="shared" ref="AH35:AH50" si="35">O35*1000/365</f>
        <v>250.13698630136986</v>
      </c>
      <c r="AI35" s="150">
        <f t="shared" ref="AI35:AI50" si="36">P35*1000/365</f>
        <v>251.23287671232876</v>
      </c>
      <c r="AJ35" s="150">
        <f t="shared" ref="AJ35:AJ50" si="37">Q35*1000/365</f>
        <v>252.32876712328766</v>
      </c>
      <c r="AK35" s="150">
        <f t="shared" ref="AK35:AK50" si="38">R35*1000/365</f>
        <v>253.15068493150685</v>
      </c>
      <c r="AL35" s="150">
        <f t="shared" ref="AL35:AL50" si="39">S35*1000/365</f>
        <v>254.24657534246575</v>
      </c>
      <c r="AM35" s="150">
        <f t="shared" ref="AM35:AM50" si="40">T35*1000/365</f>
        <v>257.26027397260276</v>
      </c>
      <c r="AN35" s="150">
        <f t="shared" ref="AN35:AN50" si="41">U35*1000/365</f>
        <v>259.45205479452056</v>
      </c>
      <c r="AO35" s="150">
        <f t="shared" ref="AO35:AO50" si="42">V35*1000/365</f>
        <v>263.01369863013701</v>
      </c>
      <c r="AP35" s="150">
        <f t="shared" ref="AP35:AP50" si="43">W35*1000/365</f>
        <v>264.65753424657532</v>
      </c>
      <c r="AQ35" s="150">
        <f t="shared" ref="AQ35:AQ50" si="44">X35*1000/365</f>
        <v>268.21917808219177</v>
      </c>
      <c r="AR35" s="150">
        <f t="shared" ref="AR35:AR50" si="45">Y35*1000/365</f>
        <v>273.42465753424659</v>
      </c>
      <c r="AS35" s="150">
        <f t="shared" ref="AS35:AS50" si="46">Z35*1000/365</f>
        <v>278.35616438356163</v>
      </c>
      <c r="AT35" s="151">
        <f t="shared" ref="AT35:AT50" si="47">AA35*1000/365</f>
        <v>283.28767123287673</v>
      </c>
    </row>
    <row r="36" spans="1:46" s="134" customFormat="1" x14ac:dyDescent="0.2">
      <c r="A36" s="128" t="s">
        <v>21</v>
      </c>
      <c r="B36" s="120" t="s">
        <v>409</v>
      </c>
      <c r="C36" s="129" t="s">
        <v>70</v>
      </c>
      <c r="D36" s="130"/>
      <c r="E36" s="130"/>
      <c r="F36" s="131"/>
      <c r="G36" s="136"/>
      <c r="H36" s="130"/>
      <c r="I36" s="128" t="s">
        <v>342</v>
      </c>
      <c r="J36" s="128" t="s">
        <v>34</v>
      </c>
      <c r="K36" s="128" t="s">
        <v>25</v>
      </c>
      <c r="L36" s="148">
        <v>8487</v>
      </c>
      <c r="M36" s="148">
        <v>8475.1</v>
      </c>
      <c r="N36" s="148">
        <v>8471.5</v>
      </c>
      <c r="O36" s="148">
        <v>8492.1</v>
      </c>
      <c r="P36" s="148">
        <v>8504.9</v>
      </c>
      <c r="Q36" s="148">
        <v>8494.2000000000007</v>
      </c>
      <c r="R36" s="148">
        <v>8446.5</v>
      </c>
      <c r="S36" s="148">
        <v>8422.7000000000007</v>
      </c>
      <c r="T36" s="148">
        <v>8420.5</v>
      </c>
      <c r="U36" s="148">
        <v>8511.4</v>
      </c>
      <c r="V36" s="148">
        <v>8536.2999999999993</v>
      </c>
      <c r="W36" s="148">
        <v>8535.4</v>
      </c>
      <c r="X36" s="148">
        <v>8561.2000000000007</v>
      </c>
      <c r="Y36" s="148">
        <v>8611.2000000000007</v>
      </c>
      <c r="Z36" s="148">
        <v>8665.6</v>
      </c>
      <c r="AA36" s="149">
        <v>8722.2000000000007</v>
      </c>
      <c r="AC36" s="128" t="s">
        <v>346</v>
      </c>
      <c r="AD36" s="128" t="s">
        <v>348</v>
      </c>
      <c r="AE36" s="150">
        <f t="shared" si="32"/>
        <v>23252.054794520547</v>
      </c>
      <c r="AF36" s="150">
        <f t="shared" si="33"/>
        <v>23219.452054794521</v>
      </c>
      <c r="AG36" s="150">
        <f t="shared" si="34"/>
        <v>23209.589041095889</v>
      </c>
      <c r="AH36" s="150">
        <f t="shared" si="35"/>
        <v>23266.027397260274</v>
      </c>
      <c r="AI36" s="150">
        <f t="shared" si="36"/>
        <v>23301.095890410958</v>
      </c>
      <c r="AJ36" s="150">
        <f t="shared" si="37"/>
        <v>23271.780821917808</v>
      </c>
      <c r="AK36" s="150">
        <f t="shared" si="38"/>
        <v>23141.095890410958</v>
      </c>
      <c r="AL36" s="150">
        <f t="shared" si="39"/>
        <v>23075.890410958906</v>
      </c>
      <c r="AM36" s="150">
        <f t="shared" si="40"/>
        <v>23069.863013698628</v>
      </c>
      <c r="AN36" s="150">
        <f t="shared" si="41"/>
        <v>23318.904109589042</v>
      </c>
      <c r="AO36" s="150">
        <f t="shared" si="42"/>
        <v>23387.123287671231</v>
      </c>
      <c r="AP36" s="150">
        <f t="shared" si="43"/>
        <v>23384.657534246577</v>
      </c>
      <c r="AQ36" s="150">
        <f t="shared" si="44"/>
        <v>23455.342465753423</v>
      </c>
      <c r="AR36" s="150">
        <f t="shared" si="45"/>
        <v>23592.328767123287</v>
      </c>
      <c r="AS36" s="150">
        <f t="shared" si="46"/>
        <v>23741.369863013697</v>
      </c>
      <c r="AT36" s="151">
        <f t="shared" si="47"/>
        <v>23896.438356164384</v>
      </c>
    </row>
    <row r="37" spans="1:46" s="134" customFormat="1" x14ac:dyDescent="0.2">
      <c r="A37" s="128" t="s">
        <v>21</v>
      </c>
      <c r="B37" s="120" t="s">
        <v>409</v>
      </c>
      <c r="C37" s="129" t="s">
        <v>71</v>
      </c>
      <c r="D37" s="130"/>
      <c r="E37" s="130"/>
      <c r="F37" s="131"/>
      <c r="G37" s="136"/>
      <c r="H37" s="130"/>
      <c r="I37" s="128" t="s">
        <v>342</v>
      </c>
      <c r="J37" s="128" t="s">
        <v>34</v>
      </c>
      <c r="K37" s="128" t="s">
        <v>25</v>
      </c>
      <c r="L37" s="148">
        <v>2104.3000000000002</v>
      </c>
      <c r="M37" s="148">
        <v>2089</v>
      </c>
      <c r="N37" s="148">
        <v>2076</v>
      </c>
      <c r="O37" s="148">
        <v>2065.9</v>
      </c>
      <c r="P37" s="148">
        <v>2056.6</v>
      </c>
      <c r="Q37" s="148">
        <v>2046.5</v>
      </c>
      <c r="R37" s="148">
        <v>2035.2</v>
      </c>
      <c r="S37" s="148">
        <v>2027.5</v>
      </c>
      <c r="T37" s="148">
        <v>2022.3</v>
      </c>
      <c r="U37" s="148">
        <v>2026.2</v>
      </c>
      <c r="V37" s="148">
        <v>2026.5</v>
      </c>
      <c r="W37" s="148">
        <v>2027.1</v>
      </c>
      <c r="X37" s="148">
        <v>2029.9</v>
      </c>
      <c r="Y37" s="148">
        <v>2039.7</v>
      </c>
      <c r="Z37" s="148">
        <v>2048.8000000000002</v>
      </c>
      <c r="AA37" s="149">
        <v>2058.6</v>
      </c>
      <c r="AC37" s="128" t="s">
        <v>346</v>
      </c>
      <c r="AD37" s="128" t="s">
        <v>348</v>
      </c>
      <c r="AE37" s="150">
        <f t="shared" si="32"/>
        <v>5765.2054794520545</v>
      </c>
      <c r="AF37" s="150">
        <f t="shared" si="33"/>
        <v>5723.2876712328771</v>
      </c>
      <c r="AG37" s="150">
        <f t="shared" si="34"/>
        <v>5687.6712328767126</v>
      </c>
      <c r="AH37" s="150">
        <f t="shared" si="35"/>
        <v>5660</v>
      </c>
      <c r="AI37" s="150">
        <f t="shared" si="36"/>
        <v>5634.5205479452052</v>
      </c>
      <c r="AJ37" s="150">
        <f t="shared" si="37"/>
        <v>5606.8493150684935</v>
      </c>
      <c r="AK37" s="150">
        <f t="shared" si="38"/>
        <v>5575.8904109589039</v>
      </c>
      <c r="AL37" s="150">
        <f t="shared" si="39"/>
        <v>5554.7945205479455</v>
      </c>
      <c r="AM37" s="150">
        <f t="shared" si="40"/>
        <v>5540.5479452054797</v>
      </c>
      <c r="AN37" s="150">
        <f t="shared" si="41"/>
        <v>5551.232876712329</v>
      </c>
      <c r="AO37" s="150">
        <f t="shared" si="42"/>
        <v>5552.0547945205481</v>
      </c>
      <c r="AP37" s="150">
        <f t="shared" si="43"/>
        <v>5553.6986301369861</v>
      </c>
      <c r="AQ37" s="150">
        <f t="shared" si="44"/>
        <v>5561.3698630136987</v>
      </c>
      <c r="AR37" s="150">
        <f t="shared" si="45"/>
        <v>5588.2191780821922</v>
      </c>
      <c r="AS37" s="150">
        <f t="shared" si="46"/>
        <v>5613.1506849315074</v>
      </c>
      <c r="AT37" s="151">
        <f t="shared" si="47"/>
        <v>5640</v>
      </c>
    </row>
    <row r="38" spans="1:46" s="134" customFormat="1" x14ac:dyDescent="0.2">
      <c r="A38" s="128" t="s">
        <v>21</v>
      </c>
      <c r="B38" s="120" t="s">
        <v>409</v>
      </c>
      <c r="C38" s="129" t="s">
        <v>72</v>
      </c>
      <c r="D38" s="130"/>
      <c r="E38" s="130"/>
      <c r="F38" s="131"/>
      <c r="G38" s="136"/>
      <c r="H38" s="130"/>
      <c r="I38" s="128" t="s">
        <v>342</v>
      </c>
      <c r="J38" s="128" t="s">
        <v>34</v>
      </c>
      <c r="K38" s="128" t="s">
        <v>25</v>
      </c>
      <c r="L38" s="148">
        <v>250.9</v>
      </c>
      <c r="M38" s="148">
        <v>250.4</v>
      </c>
      <c r="N38" s="148">
        <v>250.2</v>
      </c>
      <c r="O38" s="148">
        <v>249.4</v>
      </c>
      <c r="P38" s="148">
        <v>249.2</v>
      </c>
      <c r="Q38" s="148">
        <v>250.9</v>
      </c>
      <c r="R38" s="148">
        <v>250.8</v>
      </c>
      <c r="S38" s="148">
        <v>248.9</v>
      </c>
      <c r="T38" s="148">
        <v>242.5</v>
      </c>
      <c r="U38" s="148">
        <v>240.3</v>
      </c>
      <c r="V38" s="148">
        <v>236.5</v>
      </c>
      <c r="W38" s="148">
        <v>230.5</v>
      </c>
      <c r="X38" s="148">
        <v>225.1</v>
      </c>
      <c r="Y38" s="148">
        <v>220.2</v>
      </c>
      <c r="Z38" s="148">
        <v>215.7</v>
      </c>
      <c r="AA38" s="149">
        <v>211.6</v>
      </c>
      <c r="AC38" s="128" t="s">
        <v>346</v>
      </c>
      <c r="AD38" s="128" t="s">
        <v>348</v>
      </c>
      <c r="AE38" s="150">
        <f t="shared" si="32"/>
        <v>687.39726027397262</v>
      </c>
      <c r="AF38" s="150">
        <f t="shared" si="33"/>
        <v>686.02739726027403</v>
      </c>
      <c r="AG38" s="150">
        <f t="shared" si="34"/>
        <v>685.47945205479448</v>
      </c>
      <c r="AH38" s="150">
        <f t="shared" si="35"/>
        <v>683.28767123287673</v>
      </c>
      <c r="AI38" s="150">
        <f t="shared" si="36"/>
        <v>682.7397260273973</v>
      </c>
      <c r="AJ38" s="150">
        <f t="shared" si="37"/>
        <v>687.39726027397262</v>
      </c>
      <c r="AK38" s="150">
        <f t="shared" si="38"/>
        <v>687.1232876712329</v>
      </c>
      <c r="AL38" s="150">
        <f t="shared" si="39"/>
        <v>681.91780821917803</v>
      </c>
      <c r="AM38" s="150">
        <f t="shared" si="40"/>
        <v>664.38356164383561</v>
      </c>
      <c r="AN38" s="150">
        <f t="shared" si="41"/>
        <v>658.35616438356169</v>
      </c>
      <c r="AO38" s="150">
        <f t="shared" si="42"/>
        <v>647.94520547945206</v>
      </c>
      <c r="AP38" s="150">
        <f t="shared" si="43"/>
        <v>631.50684931506851</v>
      </c>
      <c r="AQ38" s="150">
        <f t="shared" si="44"/>
        <v>616.71232876712327</v>
      </c>
      <c r="AR38" s="150">
        <f t="shared" si="45"/>
        <v>603.28767123287673</v>
      </c>
      <c r="AS38" s="150">
        <f t="shared" si="46"/>
        <v>590.95890410958907</v>
      </c>
      <c r="AT38" s="151">
        <f t="shared" si="47"/>
        <v>579.72602739726028</v>
      </c>
    </row>
    <row r="39" spans="1:46" s="134" customFormat="1" x14ac:dyDescent="0.2">
      <c r="A39" s="128" t="s">
        <v>21</v>
      </c>
      <c r="B39" s="120" t="s">
        <v>409</v>
      </c>
      <c r="C39" s="147" t="s">
        <v>73</v>
      </c>
      <c r="D39" s="130"/>
      <c r="E39" s="130"/>
      <c r="F39" s="131"/>
      <c r="G39" s="136"/>
      <c r="H39" s="130"/>
      <c r="I39" s="128" t="s">
        <v>342</v>
      </c>
      <c r="J39" s="128" t="s">
        <v>34</v>
      </c>
      <c r="K39" s="128" t="s">
        <v>25</v>
      </c>
      <c r="L39" s="148">
        <v>8.3000000000000007</v>
      </c>
      <c r="M39" s="148">
        <v>8.6999999999999993</v>
      </c>
      <c r="N39" s="148">
        <v>9</v>
      </c>
      <c r="O39" s="148">
        <v>9.1999999999999993</v>
      </c>
      <c r="P39" s="148">
        <v>9.6999999999999993</v>
      </c>
      <c r="Q39" s="148">
        <v>9.9</v>
      </c>
      <c r="R39" s="148">
        <v>10.1</v>
      </c>
      <c r="S39" s="148">
        <v>10.5</v>
      </c>
      <c r="T39" s="148">
        <v>11</v>
      </c>
      <c r="U39" s="148">
        <v>11.6</v>
      </c>
      <c r="V39" s="148">
        <v>12.4</v>
      </c>
      <c r="W39" s="148">
        <v>13.1</v>
      </c>
      <c r="X39" s="148">
        <v>13.6</v>
      </c>
      <c r="Y39" s="148">
        <v>14.2</v>
      </c>
      <c r="Z39" s="148">
        <v>14.9</v>
      </c>
      <c r="AA39" s="149">
        <v>15.5</v>
      </c>
      <c r="AC39" s="128" t="s">
        <v>346</v>
      </c>
      <c r="AD39" s="128" t="s">
        <v>348</v>
      </c>
      <c r="AE39" s="150">
        <f t="shared" si="32"/>
        <v>22.739726027397261</v>
      </c>
      <c r="AF39" s="150">
        <f t="shared" si="33"/>
        <v>23.835616438356166</v>
      </c>
      <c r="AG39" s="150">
        <f t="shared" si="34"/>
        <v>24.657534246575342</v>
      </c>
      <c r="AH39" s="150">
        <f t="shared" si="35"/>
        <v>25.205479452054796</v>
      </c>
      <c r="AI39" s="150">
        <f t="shared" si="36"/>
        <v>26.575342465753426</v>
      </c>
      <c r="AJ39" s="150">
        <f t="shared" si="37"/>
        <v>27.123287671232877</v>
      </c>
      <c r="AK39" s="150">
        <f t="shared" si="38"/>
        <v>27.671232876712327</v>
      </c>
      <c r="AL39" s="150">
        <f t="shared" si="39"/>
        <v>28.767123287671232</v>
      </c>
      <c r="AM39" s="150">
        <f t="shared" si="40"/>
        <v>30.136986301369863</v>
      </c>
      <c r="AN39" s="150">
        <f t="shared" si="41"/>
        <v>31.780821917808218</v>
      </c>
      <c r="AO39" s="150">
        <f t="shared" si="42"/>
        <v>33.972602739726028</v>
      </c>
      <c r="AP39" s="150">
        <f t="shared" si="43"/>
        <v>35.890410958904113</v>
      </c>
      <c r="AQ39" s="150">
        <f t="shared" si="44"/>
        <v>37.260273972602739</v>
      </c>
      <c r="AR39" s="150">
        <f t="shared" si="45"/>
        <v>38.904109589041099</v>
      </c>
      <c r="AS39" s="150">
        <f t="shared" si="46"/>
        <v>40.821917808219176</v>
      </c>
      <c r="AT39" s="151">
        <f t="shared" si="47"/>
        <v>42.465753424657535</v>
      </c>
    </row>
    <row r="40" spans="1:46" s="134" customFormat="1" x14ac:dyDescent="0.2">
      <c r="A40" s="128" t="s">
        <v>21</v>
      </c>
      <c r="B40" s="120" t="s">
        <v>409</v>
      </c>
      <c r="C40" s="129" t="s">
        <v>74</v>
      </c>
      <c r="D40" s="130"/>
      <c r="E40" s="130"/>
      <c r="F40" s="131"/>
      <c r="G40" s="130"/>
      <c r="H40" s="130"/>
      <c r="I40" s="128" t="s">
        <v>342</v>
      </c>
      <c r="J40" s="128" t="s">
        <v>34</v>
      </c>
      <c r="K40" s="128" t="s">
        <v>25</v>
      </c>
      <c r="L40" s="148">
        <v>1.9</v>
      </c>
      <c r="M40" s="148">
        <v>1.9</v>
      </c>
      <c r="N40" s="148">
        <v>1.9</v>
      </c>
      <c r="O40" s="148">
        <v>2</v>
      </c>
      <c r="P40" s="148">
        <v>2</v>
      </c>
      <c r="Q40" s="148">
        <v>2</v>
      </c>
      <c r="R40" s="148">
        <v>2</v>
      </c>
      <c r="S40" s="148">
        <v>2</v>
      </c>
      <c r="T40" s="148">
        <v>2</v>
      </c>
      <c r="U40" s="148">
        <v>2</v>
      </c>
      <c r="V40" s="148">
        <v>2.1</v>
      </c>
      <c r="W40" s="148">
        <v>2.2000000000000002</v>
      </c>
      <c r="X40" s="148">
        <v>2.2999999999999998</v>
      </c>
      <c r="Y40" s="148">
        <v>2.4</v>
      </c>
      <c r="Z40" s="148">
        <v>2.5</v>
      </c>
      <c r="AA40" s="149">
        <v>2.6</v>
      </c>
      <c r="AC40" s="128" t="s">
        <v>346</v>
      </c>
      <c r="AD40" s="128" t="s">
        <v>348</v>
      </c>
      <c r="AE40" s="150">
        <f t="shared" si="32"/>
        <v>5.2054794520547949</v>
      </c>
      <c r="AF40" s="150">
        <f t="shared" si="33"/>
        <v>5.2054794520547949</v>
      </c>
      <c r="AG40" s="150">
        <f t="shared" si="34"/>
        <v>5.2054794520547949</v>
      </c>
      <c r="AH40" s="150">
        <f t="shared" si="35"/>
        <v>5.4794520547945202</v>
      </c>
      <c r="AI40" s="150">
        <f t="shared" si="36"/>
        <v>5.4794520547945202</v>
      </c>
      <c r="AJ40" s="150">
        <f t="shared" si="37"/>
        <v>5.4794520547945202</v>
      </c>
      <c r="AK40" s="150">
        <f t="shared" si="38"/>
        <v>5.4794520547945202</v>
      </c>
      <c r="AL40" s="150">
        <f t="shared" si="39"/>
        <v>5.4794520547945202</v>
      </c>
      <c r="AM40" s="150">
        <f t="shared" si="40"/>
        <v>5.4794520547945202</v>
      </c>
      <c r="AN40" s="150">
        <f t="shared" si="41"/>
        <v>5.4794520547945202</v>
      </c>
      <c r="AO40" s="150">
        <f t="shared" si="42"/>
        <v>5.7534246575342465</v>
      </c>
      <c r="AP40" s="150">
        <f t="shared" si="43"/>
        <v>6.0273972602739727</v>
      </c>
      <c r="AQ40" s="150">
        <f t="shared" si="44"/>
        <v>6.3013698630136989</v>
      </c>
      <c r="AR40" s="150">
        <f t="shared" si="45"/>
        <v>6.5753424657534243</v>
      </c>
      <c r="AS40" s="150">
        <f t="shared" si="46"/>
        <v>6.8493150684931505</v>
      </c>
      <c r="AT40" s="151">
        <f t="shared" si="47"/>
        <v>7.1232876712328768</v>
      </c>
    </row>
    <row r="41" spans="1:46" s="134" customFormat="1" x14ac:dyDescent="0.2">
      <c r="A41" s="128" t="s">
        <v>21</v>
      </c>
      <c r="B41" s="120" t="s">
        <v>409</v>
      </c>
      <c r="C41" s="135" t="s">
        <v>75</v>
      </c>
      <c r="D41" s="130"/>
      <c r="E41" s="130"/>
      <c r="F41" s="131"/>
      <c r="G41" s="130"/>
      <c r="H41" s="130"/>
      <c r="I41" s="128" t="s">
        <v>342</v>
      </c>
      <c r="J41" s="128" t="s">
        <v>34</v>
      </c>
      <c r="K41" s="128" t="s">
        <v>25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0</v>
      </c>
      <c r="U41" s="148">
        <v>0</v>
      </c>
      <c r="V41" s="148">
        <v>0.1</v>
      </c>
      <c r="W41" s="148">
        <v>0.1</v>
      </c>
      <c r="X41" s="148">
        <v>0.1</v>
      </c>
      <c r="Y41" s="148">
        <v>0.1</v>
      </c>
      <c r="Z41" s="148">
        <v>0.1</v>
      </c>
      <c r="AA41" s="149">
        <v>0.2</v>
      </c>
      <c r="AC41" s="128" t="s">
        <v>346</v>
      </c>
      <c r="AD41" s="128" t="s">
        <v>348</v>
      </c>
      <c r="AE41" s="150">
        <f t="shared" si="32"/>
        <v>0</v>
      </c>
      <c r="AF41" s="150">
        <f t="shared" si="33"/>
        <v>0</v>
      </c>
      <c r="AG41" s="150">
        <f t="shared" si="34"/>
        <v>0</v>
      </c>
      <c r="AH41" s="150">
        <f t="shared" si="35"/>
        <v>0</v>
      </c>
      <c r="AI41" s="150">
        <f t="shared" si="36"/>
        <v>0</v>
      </c>
      <c r="AJ41" s="150">
        <f t="shared" si="37"/>
        <v>0</v>
      </c>
      <c r="AK41" s="150">
        <f t="shared" si="38"/>
        <v>0</v>
      </c>
      <c r="AL41" s="150">
        <f t="shared" si="39"/>
        <v>0</v>
      </c>
      <c r="AM41" s="150">
        <f t="shared" si="40"/>
        <v>0</v>
      </c>
      <c r="AN41" s="150">
        <f t="shared" si="41"/>
        <v>0</v>
      </c>
      <c r="AO41" s="150">
        <f t="shared" si="42"/>
        <v>0.27397260273972601</v>
      </c>
      <c r="AP41" s="150">
        <f t="shared" si="43"/>
        <v>0.27397260273972601</v>
      </c>
      <c r="AQ41" s="150">
        <f t="shared" si="44"/>
        <v>0.27397260273972601</v>
      </c>
      <c r="AR41" s="150">
        <f t="shared" si="45"/>
        <v>0.27397260273972601</v>
      </c>
      <c r="AS41" s="150">
        <f t="shared" si="46"/>
        <v>0.27397260273972601</v>
      </c>
      <c r="AT41" s="151">
        <f t="shared" si="47"/>
        <v>0.54794520547945202</v>
      </c>
    </row>
    <row r="42" spans="1:46" s="134" customFormat="1" x14ac:dyDescent="0.2">
      <c r="A42" s="128" t="s">
        <v>21</v>
      </c>
      <c r="B42" s="120" t="s">
        <v>409</v>
      </c>
      <c r="C42" s="135" t="s">
        <v>76</v>
      </c>
      <c r="D42" s="130"/>
      <c r="E42" s="130"/>
      <c r="F42" s="131"/>
      <c r="G42" s="130"/>
      <c r="H42" s="130"/>
      <c r="I42" s="128" t="s">
        <v>342</v>
      </c>
      <c r="J42" s="128" t="s">
        <v>34</v>
      </c>
      <c r="K42" s="128" t="s">
        <v>25</v>
      </c>
      <c r="L42" s="148">
        <v>1.3</v>
      </c>
      <c r="M42" s="148">
        <v>1.3</v>
      </c>
      <c r="N42" s="148">
        <v>1.3</v>
      </c>
      <c r="O42" s="148">
        <v>1.3</v>
      </c>
      <c r="P42" s="148">
        <v>1.3</v>
      </c>
      <c r="Q42" s="148">
        <v>1.3</v>
      </c>
      <c r="R42" s="148">
        <v>1.3</v>
      </c>
      <c r="S42" s="148">
        <v>1.3</v>
      </c>
      <c r="T42" s="148">
        <v>1.4</v>
      </c>
      <c r="U42" s="148">
        <v>1.4</v>
      </c>
      <c r="V42" s="148">
        <v>1.4</v>
      </c>
      <c r="W42" s="148">
        <v>1.5</v>
      </c>
      <c r="X42" s="148">
        <v>1.6</v>
      </c>
      <c r="Y42" s="148">
        <v>1.7</v>
      </c>
      <c r="Z42" s="148">
        <v>1.8</v>
      </c>
      <c r="AA42" s="149">
        <v>1.8</v>
      </c>
      <c r="AC42" s="128" t="s">
        <v>346</v>
      </c>
      <c r="AD42" s="128" t="s">
        <v>348</v>
      </c>
      <c r="AE42" s="150">
        <f t="shared" si="32"/>
        <v>3.5616438356164384</v>
      </c>
      <c r="AF42" s="150">
        <f t="shared" si="33"/>
        <v>3.5616438356164384</v>
      </c>
      <c r="AG42" s="150">
        <f t="shared" si="34"/>
        <v>3.5616438356164384</v>
      </c>
      <c r="AH42" s="150">
        <f t="shared" si="35"/>
        <v>3.5616438356164384</v>
      </c>
      <c r="AI42" s="150">
        <f t="shared" si="36"/>
        <v>3.5616438356164384</v>
      </c>
      <c r="AJ42" s="150">
        <f t="shared" si="37"/>
        <v>3.5616438356164384</v>
      </c>
      <c r="AK42" s="150">
        <f t="shared" si="38"/>
        <v>3.5616438356164384</v>
      </c>
      <c r="AL42" s="150">
        <f t="shared" si="39"/>
        <v>3.5616438356164384</v>
      </c>
      <c r="AM42" s="150">
        <f t="shared" si="40"/>
        <v>3.8356164383561642</v>
      </c>
      <c r="AN42" s="150">
        <f t="shared" si="41"/>
        <v>3.8356164383561642</v>
      </c>
      <c r="AO42" s="150">
        <f t="shared" si="42"/>
        <v>3.8356164383561642</v>
      </c>
      <c r="AP42" s="150">
        <f t="shared" si="43"/>
        <v>4.1095890410958908</v>
      </c>
      <c r="AQ42" s="150">
        <f t="shared" si="44"/>
        <v>4.3835616438356162</v>
      </c>
      <c r="AR42" s="150">
        <f t="shared" si="45"/>
        <v>4.6575342465753424</v>
      </c>
      <c r="AS42" s="150">
        <f t="shared" si="46"/>
        <v>4.9315068493150687</v>
      </c>
      <c r="AT42" s="151">
        <f t="shared" si="47"/>
        <v>4.9315068493150687</v>
      </c>
    </row>
    <row r="43" spans="1:46" s="134" customFormat="1" x14ac:dyDescent="0.2">
      <c r="A43" s="128" t="s">
        <v>21</v>
      </c>
      <c r="B43" s="120" t="s">
        <v>409</v>
      </c>
      <c r="C43" s="135" t="s">
        <v>77</v>
      </c>
      <c r="D43" s="130"/>
      <c r="E43" s="130"/>
      <c r="F43" s="131"/>
      <c r="G43" s="130"/>
      <c r="H43" s="130"/>
      <c r="I43" s="128" t="s">
        <v>342</v>
      </c>
      <c r="J43" s="128" t="s">
        <v>34</v>
      </c>
      <c r="K43" s="128" t="s">
        <v>25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8">
        <v>0</v>
      </c>
      <c r="Y43" s="148">
        <v>0</v>
      </c>
      <c r="Z43" s="148">
        <v>0</v>
      </c>
      <c r="AA43" s="149">
        <v>0</v>
      </c>
      <c r="AC43" s="128" t="s">
        <v>346</v>
      </c>
      <c r="AD43" s="128" t="s">
        <v>348</v>
      </c>
      <c r="AE43" s="150">
        <f t="shared" si="32"/>
        <v>0</v>
      </c>
      <c r="AF43" s="150">
        <f t="shared" si="33"/>
        <v>0</v>
      </c>
      <c r="AG43" s="150">
        <f t="shared" si="34"/>
        <v>0</v>
      </c>
      <c r="AH43" s="150">
        <f t="shared" si="35"/>
        <v>0</v>
      </c>
      <c r="AI43" s="150">
        <f t="shared" si="36"/>
        <v>0</v>
      </c>
      <c r="AJ43" s="150">
        <f t="shared" si="37"/>
        <v>0</v>
      </c>
      <c r="AK43" s="150">
        <f t="shared" si="38"/>
        <v>0</v>
      </c>
      <c r="AL43" s="150">
        <f t="shared" si="39"/>
        <v>0</v>
      </c>
      <c r="AM43" s="150">
        <f t="shared" si="40"/>
        <v>0</v>
      </c>
      <c r="AN43" s="150">
        <f t="shared" si="41"/>
        <v>0</v>
      </c>
      <c r="AO43" s="150">
        <f t="shared" si="42"/>
        <v>0</v>
      </c>
      <c r="AP43" s="150">
        <f t="shared" si="43"/>
        <v>0</v>
      </c>
      <c r="AQ43" s="150">
        <f t="shared" si="44"/>
        <v>0</v>
      </c>
      <c r="AR43" s="150">
        <f t="shared" si="45"/>
        <v>0</v>
      </c>
      <c r="AS43" s="150">
        <f t="shared" si="46"/>
        <v>0</v>
      </c>
      <c r="AT43" s="151">
        <f t="shared" si="47"/>
        <v>0</v>
      </c>
    </row>
    <row r="44" spans="1:46" s="134" customFormat="1" x14ac:dyDescent="0.2">
      <c r="A44" s="128" t="s">
        <v>21</v>
      </c>
      <c r="B44" s="120" t="s">
        <v>409</v>
      </c>
      <c r="C44" s="135" t="s">
        <v>78</v>
      </c>
      <c r="D44" s="130"/>
      <c r="E44" s="130"/>
      <c r="F44" s="131"/>
      <c r="G44" s="130"/>
      <c r="H44" s="130"/>
      <c r="I44" s="128" t="s">
        <v>342</v>
      </c>
      <c r="J44" s="128" t="s">
        <v>34</v>
      </c>
      <c r="K44" s="128" t="s">
        <v>25</v>
      </c>
      <c r="L44" s="148">
        <v>0.6</v>
      </c>
      <c r="M44" s="148">
        <v>0.6</v>
      </c>
      <c r="N44" s="148">
        <v>0.6</v>
      </c>
      <c r="O44" s="148">
        <v>0.6</v>
      </c>
      <c r="P44" s="148">
        <v>0.6</v>
      </c>
      <c r="Q44" s="148">
        <v>0.6</v>
      </c>
      <c r="R44" s="148">
        <v>0.6</v>
      </c>
      <c r="S44" s="148">
        <v>0.6</v>
      </c>
      <c r="T44" s="148">
        <v>0.6</v>
      </c>
      <c r="U44" s="148">
        <v>0.6</v>
      </c>
      <c r="V44" s="148">
        <v>0.6</v>
      </c>
      <c r="W44" s="148">
        <v>0.6</v>
      </c>
      <c r="X44" s="148">
        <v>0.6</v>
      </c>
      <c r="Y44" s="148">
        <v>0.6</v>
      </c>
      <c r="Z44" s="148">
        <v>0.6</v>
      </c>
      <c r="AA44" s="149">
        <v>0.6</v>
      </c>
      <c r="AC44" s="128" t="s">
        <v>346</v>
      </c>
      <c r="AD44" s="128" t="s">
        <v>348</v>
      </c>
      <c r="AE44" s="150">
        <f t="shared" si="32"/>
        <v>1.6438356164383561</v>
      </c>
      <c r="AF44" s="150">
        <f t="shared" si="33"/>
        <v>1.6438356164383561</v>
      </c>
      <c r="AG44" s="150">
        <f t="shared" si="34"/>
        <v>1.6438356164383561</v>
      </c>
      <c r="AH44" s="150">
        <f t="shared" si="35"/>
        <v>1.6438356164383561</v>
      </c>
      <c r="AI44" s="150">
        <f t="shared" si="36"/>
        <v>1.6438356164383561</v>
      </c>
      <c r="AJ44" s="150">
        <f t="shared" si="37"/>
        <v>1.6438356164383561</v>
      </c>
      <c r="AK44" s="150">
        <f t="shared" si="38"/>
        <v>1.6438356164383561</v>
      </c>
      <c r="AL44" s="150">
        <f t="shared" si="39"/>
        <v>1.6438356164383561</v>
      </c>
      <c r="AM44" s="150">
        <f t="shared" si="40"/>
        <v>1.6438356164383561</v>
      </c>
      <c r="AN44" s="150">
        <f t="shared" si="41"/>
        <v>1.6438356164383561</v>
      </c>
      <c r="AO44" s="150">
        <f t="shared" si="42"/>
        <v>1.6438356164383561</v>
      </c>
      <c r="AP44" s="150">
        <f t="shared" si="43"/>
        <v>1.6438356164383561</v>
      </c>
      <c r="AQ44" s="150">
        <f t="shared" si="44"/>
        <v>1.6438356164383561</v>
      </c>
      <c r="AR44" s="150">
        <f t="shared" si="45"/>
        <v>1.6438356164383561</v>
      </c>
      <c r="AS44" s="150">
        <f t="shared" si="46"/>
        <v>1.6438356164383561</v>
      </c>
      <c r="AT44" s="151">
        <f t="shared" si="47"/>
        <v>1.6438356164383561</v>
      </c>
    </row>
    <row r="45" spans="1:46" s="134" customFormat="1" x14ac:dyDescent="0.2">
      <c r="A45" s="128" t="s">
        <v>21</v>
      </c>
      <c r="B45" s="120" t="s">
        <v>409</v>
      </c>
      <c r="C45" s="129" t="s">
        <v>79</v>
      </c>
      <c r="D45" s="130"/>
      <c r="E45" s="130"/>
      <c r="F45" s="131"/>
      <c r="G45" s="130"/>
      <c r="H45" s="130"/>
      <c r="I45" s="128" t="s">
        <v>342</v>
      </c>
      <c r="J45" s="128" t="s">
        <v>34</v>
      </c>
      <c r="K45" s="128" t="s">
        <v>25</v>
      </c>
      <c r="L45" s="148">
        <v>6.4</v>
      </c>
      <c r="M45" s="148">
        <v>6.8</v>
      </c>
      <c r="N45" s="148">
        <v>7</v>
      </c>
      <c r="O45" s="148">
        <v>7.2</v>
      </c>
      <c r="P45" s="148">
        <v>7.7</v>
      </c>
      <c r="Q45" s="148">
        <v>7.9</v>
      </c>
      <c r="R45" s="148">
        <v>8.1</v>
      </c>
      <c r="S45" s="148">
        <v>8.5</v>
      </c>
      <c r="T45" s="148">
        <v>9</v>
      </c>
      <c r="U45" s="148">
        <v>9.5</v>
      </c>
      <c r="V45" s="148">
        <v>10.3</v>
      </c>
      <c r="W45" s="148">
        <v>10.8</v>
      </c>
      <c r="X45" s="148">
        <v>11.3</v>
      </c>
      <c r="Y45" s="148">
        <v>11.8</v>
      </c>
      <c r="Z45" s="148">
        <v>12.3</v>
      </c>
      <c r="AA45" s="149">
        <v>12.8</v>
      </c>
      <c r="AC45" s="128" t="s">
        <v>346</v>
      </c>
      <c r="AD45" s="128" t="s">
        <v>348</v>
      </c>
      <c r="AE45" s="150">
        <f t="shared" si="32"/>
        <v>17.534246575342465</v>
      </c>
      <c r="AF45" s="150">
        <f t="shared" si="33"/>
        <v>18.63013698630137</v>
      </c>
      <c r="AG45" s="150">
        <f t="shared" si="34"/>
        <v>19.17808219178082</v>
      </c>
      <c r="AH45" s="150">
        <f t="shared" si="35"/>
        <v>19.726027397260275</v>
      </c>
      <c r="AI45" s="150">
        <f t="shared" si="36"/>
        <v>21.095890410958905</v>
      </c>
      <c r="AJ45" s="150">
        <f t="shared" si="37"/>
        <v>21.643835616438356</v>
      </c>
      <c r="AK45" s="150">
        <f t="shared" si="38"/>
        <v>22.19178082191781</v>
      </c>
      <c r="AL45" s="150">
        <f t="shared" si="39"/>
        <v>23.287671232876711</v>
      </c>
      <c r="AM45" s="150">
        <f t="shared" si="40"/>
        <v>24.657534246575342</v>
      </c>
      <c r="AN45" s="150">
        <f t="shared" si="41"/>
        <v>26.027397260273972</v>
      </c>
      <c r="AO45" s="150">
        <f t="shared" si="42"/>
        <v>28.219178082191782</v>
      </c>
      <c r="AP45" s="150">
        <f t="shared" si="43"/>
        <v>29.589041095890412</v>
      </c>
      <c r="AQ45" s="150">
        <f t="shared" si="44"/>
        <v>30.958904109589042</v>
      </c>
      <c r="AR45" s="150">
        <f t="shared" si="45"/>
        <v>32.328767123287669</v>
      </c>
      <c r="AS45" s="150">
        <f t="shared" si="46"/>
        <v>33.698630136986303</v>
      </c>
      <c r="AT45" s="151">
        <f t="shared" si="47"/>
        <v>35.06849315068493</v>
      </c>
    </row>
    <row r="46" spans="1:46" s="134" customFormat="1" x14ac:dyDescent="0.2">
      <c r="A46" s="128" t="s">
        <v>21</v>
      </c>
      <c r="B46" s="120" t="s">
        <v>409</v>
      </c>
      <c r="C46" s="135" t="s">
        <v>80</v>
      </c>
      <c r="D46" s="130"/>
      <c r="E46" s="130"/>
      <c r="F46" s="131"/>
      <c r="G46" s="130"/>
      <c r="H46" s="130"/>
      <c r="I46" s="128" t="s">
        <v>342</v>
      </c>
      <c r="J46" s="128" t="s">
        <v>34</v>
      </c>
      <c r="K46" s="128" t="s">
        <v>25</v>
      </c>
      <c r="L46" s="148">
        <v>0.1</v>
      </c>
      <c r="M46" s="148">
        <v>0.2</v>
      </c>
      <c r="N46" s="148">
        <v>0.2</v>
      </c>
      <c r="O46" s="148">
        <v>0.2</v>
      </c>
      <c r="P46" s="148">
        <v>0.2</v>
      </c>
      <c r="Q46" s="148">
        <v>0.2</v>
      </c>
      <c r="R46" s="148">
        <v>0.3</v>
      </c>
      <c r="S46" s="148">
        <v>0.3</v>
      </c>
      <c r="T46" s="148">
        <v>0.5</v>
      </c>
      <c r="U46" s="148">
        <v>0.6</v>
      </c>
      <c r="V46" s="148">
        <v>0.8</v>
      </c>
      <c r="W46" s="148">
        <v>0.9</v>
      </c>
      <c r="X46" s="148">
        <v>1</v>
      </c>
      <c r="Y46" s="148">
        <v>1.1000000000000001</v>
      </c>
      <c r="Z46" s="148">
        <v>1.2</v>
      </c>
      <c r="AA46" s="149">
        <v>1.3</v>
      </c>
      <c r="AC46" s="128" t="s">
        <v>346</v>
      </c>
      <c r="AD46" s="128" t="s">
        <v>348</v>
      </c>
      <c r="AE46" s="150">
        <f t="shared" si="32"/>
        <v>0.27397260273972601</v>
      </c>
      <c r="AF46" s="150">
        <f t="shared" si="33"/>
        <v>0.54794520547945202</v>
      </c>
      <c r="AG46" s="150">
        <f t="shared" si="34"/>
        <v>0.54794520547945202</v>
      </c>
      <c r="AH46" s="150">
        <f t="shared" si="35"/>
        <v>0.54794520547945202</v>
      </c>
      <c r="AI46" s="150">
        <f t="shared" si="36"/>
        <v>0.54794520547945202</v>
      </c>
      <c r="AJ46" s="150">
        <f t="shared" si="37"/>
        <v>0.54794520547945202</v>
      </c>
      <c r="AK46" s="150">
        <f t="shared" si="38"/>
        <v>0.82191780821917804</v>
      </c>
      <c r="AL46" s="150">
        <f t="shared" si="39"/>
        <v>0.82191780821917804</v>
      </c>
      <c r="AM46" s="150">
        <f t="shared" si="40"/>
        <v>1.3698630136986301</v>
      </c>
      <c r="AN46" s="150">
        <f t="shared" si="41"/>
        <v>1.6438356164383561</v>
      </c>
      <c r="AO46" s="150">
        <f t="shared" si="42"/>
        <v>2.1917808219178081</v>
      </c>
      <c r="AP46" s="150">
        <f t="shared" si="43"/>
        <v>2.4657534246575343</v>
      </c>
      <c r="AQ46" s="150">
        <f t="shared" si="44"/>
        <v>2.7397260273972601</v>
      </c>
      <c r="AR46" s="150">
        <f t="shared" si="45"/>
        <v>3.0136986301369864</v>
      </c>
      <c r="AS46" s="150">
        <f t="shared" si="46"/>
        <v>3.2876712328767121</v>
      </c>
      <c r="AT46" s="151">
        <f t="shared" si="47"/>
        <v>3.5616438356164384</v>
      </c>
    </row>
    <row r="47" spans="1:46" s="134" customFormat="1" x14ac:dyDescent="0.2">
      <c r="A47" s="128" t="s">
        <v>21</v>
      </c>
      <c r="B47" s="120" t="s">
        <v>409</v>
      </c>
      <c r="C47" s="135" t="s">
        <v>81</v>
      </c>
      <c r="D47" s="130"/>
      <c r="E47" s="130"/>
      <c r="F47" s="131"/>
      <c r="G47" s="130"/>
      <c r="H47" s="130"/>
      <c r="I47" s="128" t="s">
        <v>342</v>
      </c>
      <c r="J47" s="128" t="s">
        <v>34</v>
      </c>
      <c r="K47" s="128" t="s">
        <v>25</v>
      </c>
      <c r="L47" s="148">
        <v>2.4</v>
      </c>
      <c r="M47" s="148">
        <v>2.5</v>
      </c>
      <c r="N47" s="148">
        <v>2.6</v>
      </c>
      <c r="O47" s="148">
        <v>2.6</v>
      </c>
      <c r="P47" s="148">
        <v>2.7</v>
      </c>
      <c r="Q47" s="148">
        <v>2.8</v>
      </c>
      <c r="R47" s="148">
        <v>2.9</v>
      </c>
      <c r="S47" s="148">
        <v>3.1</v>
      </c>
      <c r="T47" s="148">
        <v>3.2</v>
      </c>
      <c r="U47" s="148">
        <v>3.5</v>
      </c>
      <c r="V47" s="148">
        <v>3.9</v>
      </c>
      <c r="W47" s="148">
        <v>4.0999999999999996</v>
      </c>
      <c r="X47" s="148">
        <v>4.3</v>
      </c>
      <c r="Y47" s="148">
        <v>4.5</v>
      </c>
      <c r="Z47" s="148">
        <v>4.7</v>
      </c>
      <c r="AA47" s="149">
        <v>4.9000000000000004</v>
      </c>
      <c r="AC47" s="128" t="s">
        <v>346</v>
      </c>
      <c r="AD47" s="128" t="s">
        <v>348</v>
      </c>
      <c r="AE47" s="150">
        <f t="shared" si="32"/>
        <v>6.5753424657534243</v>
      </c>
      <c r="AF47" s="150">
        <f t="shared" si="33"/>
        <v>6.8493150684931505</v>
      </c>
      <c r="AG47" s="150">
        <f t="shared" si="34"/>
        <v>7.1232876712328768</v>
      </c>
      <c r="AH47" s="150">
        <f t="shared" si="35"/>
        <v>7.1232876712328768</v>
      </c>
      <c r="AI47" s="150">
        <f t="shared" si="36"/>
        <v>7.397260273972603</v>
      </c>
      <c r="AJ47" s="150">
        <f t="shared" si="37"/>
        <v>7.6712328767123283</v>
      </c>
      <c r="AK47" s="150">
        <f t="shared" si="38"/>
        <v>7.9452054794520546</v>
      </c>
      <c r="AL47" s="150">
        <f t="shared" si="39"/>
        <v>8.493150684931507</v>
      </c>
      <c r="AM47" s="150">
        <f t="shared" si="40"/>
        <v>8.7671232876712324</v>
      </c>
      <c r="AN47" s="150">
        <f t="shared" si="41"/>
        <v>9.5890410958904102</v>
      </c>
      <c r="AO47" s="150">
        <f t="shared" si="42"/>
        <v>10.684931506849315</v>
      </c>
      <c r="AP47" s="150">
        <f t="shared" si="43"/>
        <v>11.232876712328768</v>
      </c>
      <c r="AQ47" s="150">
        <f t="shared" si="44"/>
        <v>11.780821917808218</v>
      </c>
      <c r="AR47" s="150">
        <f t="shared" si="45"/>
        <v>12.328767123287671</v>
      </c>
      <c r="AS47" s="150">
        <f t="shared" si="46"/>
        <v>12.876712328767123</v>
      </c>
      <c r="AT47" s="151">
        <f t="shared" si="47"/>
        <v>13.424657534246576</v>
      </c>
    </row>
    <row r="48" spans="1:46" s="134" customFormat="1" x14ac:dyDescent="0.2">
      <c r="A48" s="128" t="s">
        <v>21</v>
      </c>
      <c r="B48" s="120" t="s">
        <v>409</v>
      </c>
      <c r="C48" s="135" t="s">
        <v>82</v>
      </c>
      <c r="D48" s="130"/>
      <c r="E48" s="130"/>
      <c r="F48" s="131"/>
      <c r="G48" s="130"/>
      <c r="H48" s="130"/>
      <c r="I48" s="128" t="s">
        <v>342</v>
      </c>
      <c r="J48" s="128" t="s">
        <v>34</v>
      </c>
      <c r="K48" s="128" t="s">
        <v>25</v>
      </c>
      <c r="L48" s="148">
        <v>3.8</v>
      </c>
      <c r="M48" s="148">
        <v>4.0999999999999996</v>
      </c>
      <c r="N48" s="148">
        <v>4.3</v>
      </c>
      <c r="O48" s="148">
        <v>4.4000000000000004</v>
      </c>
      <c r="P48" s="148">
        <v>4.8</v>
      </c>
      <c r="Q48" s="148">
        <v>4.8</v>
      </c>
      <c r="R48" s="148">
        <v>5</v>
      </c>
      <c r="S48" s="148">
        <v>5.0999999999999996</v>
      </c>
      <c r="T48" s="148">
        <v>5.3</v>
      </c>
      <c r="U48" s="148">
        <v>5.4</v>
      </c>
      <c r="V48" s="148">
        <v>5.6</v>
      </c>
      <c r="W48" s="148">
        <v>5.8</v>
      </c>
      <c r="X48" s="148">
        <v>6</v>
      </c>
      <c r="Y48" s="148">
        <v>6.2</v>
      </c>
      <c r="Z48" s="148">
        <v>6.4</v>
      </c>
      <c r="AA48" s="149">
        <v>6.6</v>
      </c>
      <c r="AC48" s="128" t="s">
        <v>346</v>
      </c>
      <c r="AD48" s="128" t="s">
        <v>348</v>
      </c>
      <c r="AE48" s="150">
        <f t="shared" si="32"/>
        <v>10.41095890410959</v>
      </c>
      <c r="AF48" s="150">
        <f t="shared" si="33"/>
        <v>11.232876712328768</v>
      </c>
      <c r="AG48" s="150">
        <f t="shared" si="34"/>
        <v>11.780821917808218</v>
      </c>
      <c r="AH48" s="150">
        <f t="shared" si="35"/>
        <v>12.054794520547945</v>
      </c>
      <c r="AI48" s="150">
        <f t="shared" si="36"/>
        <v>13.150684931506849</v>
      </c>
      <c r="AJ48" s="150">
        <f t="shared" si="37"/>
        <v>13.150684931506849</v>
      </c>
      <c r="AK48" s="150">
        <f t="shared" si="38"/>
        <v>13.698630136986301</v>
      </c>
      <c r="AL48" s="150">
        <f t="shared" si="39"/>
        <v>13.972602739726028</v>
      </c>
      <c r="AM48" s="150">
        <f t="shared" si="40"/>
        <v>14.520547945205479</v>
      </c>
      <c r="AN48" s="150">
        <f t="shared" si="41"/>
        <v>14.794520547945206</v>
      </c>
      <c r="AO48" s="150">
        <f t="shared" si="42"/>
        <v>15.342465753424657</v>
      </c>
      <c r="AP48" s="150">
        <f t="shared" si="43"/>
        <v>15.890410958904109</v>
      </c>
      <c r="AQ48" s="150">
        <f t="shared" si="44"/>
        <v>16.438356164383563</v>
      </c>
      <c r="AR48" s="150">
        <f t="shared" si="45"/>
        <v>16.986301369863014</v>
      </c>
      <c r="AS48" s="150">
        <f t="shared" si="46"/>
        <v>17.534246575342465</v>
      </c>
      <c r="AT48" s="151">
        <f t="shared" si="47"/>
        <v>18.082191780821919</v>
      </c>
    </row>
    <row r="49" spans="1:46" s="134" customFormat="1" x14ac:dyDescent="0.2">
      <c r="A49" s="128" t="s">
        <v>21</v>
      </c>
      <c r="B49" s="120" t="s">
        <v>409</v>
      </c>
      <c r="C49" s="147" t="s">
        <v>83</v>
      </c>
      <c r="D49" s="130"/>
      <c r="E49" s="130"/>
      <c r="F49" s="131"/>
      <c r="G49" s="130"/>
      <c r="H49" s="130"/>
      <c r="I49" s="128" t="s">
        <v>342</v>
      </c>
      <c r="J49" s="128" t="s">
        <v>34</v>
      </c>
      <c r="K49" s="128" t="s">
        <v>25</v>
      </c>
      <c r="L49" s="148">
        <v>6.1</v>
      </c>
      <c r="M49" s="148">
        <v>6.3</v>
      </c>
      <c r="N49" s="148">
        <v>6.5</v>
      </c>
      <c r="O49" s="148">
        <v>6.7</v>
      </c>
      <c r="P49" s="148">
        <v>7</v>
      </c>
      <c r="Q49" s="148">
        <v>7.1</v>
      </c>
      <c r="R49" s="148">
        <v>6.8</v>
      </c>
      <c r="S49" s="148">
        <v>6.7</v>
      </c>
      <c r="T49" s="148">
        <v>6.9</v>
      </c>
      <c r="U49" s="148">
        <v>7.1</v>
      </c>
      <c r="V49" s="148">
        <v>6.9</v>
      </c>
      <c r="W49" s="148">
        <v>7</v>
      </c>
      <c r="X49" s="148">
        <v>7.2</v>
      </c>
      <c r="Y49" s="148">
        <v>7.3</v>
      </c>
      <c r="Z49" s="148">
        <v>7.5</v>
      </c>
      <c r="AA49" s="149">
        <v>7.7</v>
      </c>
      <c r="AC49" s="128" t="s">
        <v>346</v>
      </c>
      <c r="AD49" s="128" t="s">
        <v>348</v>
      </c>
      <c r="AE49" s="150">
        <f t="shared" si="32"/>
        <v>16.712328767123289</v>
      </c>
      <c r="AF49" s="150">
        <f t="shared" si="33"/>
        <v>17.260273972602739</v>
      </c>
      <c r="AG49" s="150">
        <f t="shared" si="34"/>
        <v>17.80821917808219</v>
      </c>
      <c r="AH49" s="150">
        <f t="shared" si="35"/>
        <v>18.356164383561644</v>
      </c>
      <c r="AI49" s="150">
        <f t="shared" si="36"/>
        <v>19.17808219178082</v>
      </c>
      <c r="AJ49" s="150">
        <f t="shared" si="37"/>
        <v>19.452054794520549</v>
      </c>
      <c r="AK49" s="150">
        <f t="shared" si="38"/>
        <v>18.63013698630137</v>
      </c>
      <c r="AL49" s="150">
        <f t="shared" si="39"/>
        <v>18.356164383561644</v>
      </c>
      <c r="AM49" s="150">
        <f t="shared" si="40"/>
        <v>18.904109589041095</v>
      </c>
      <c r="AN49" s="150">
        <f t="shared" si="41"/>
        <v>19.452054794520549</v>
      </c>
      <c r="AO49" s="150">
        <f t="shared" si="42"/>
        <v>18.904109589041095</v>
      </c>
      <c r="AP49" s="150">
        <f t="shared" si="43"/>
        <v>19.17808219178082</v>
      </c>
      <c r="AQ49" s="150">
        <f t="shared" si="44"/>
        <v>19.726027397260275</v>
      </c>
      <c r="AR49" s="150">
        <f t="shared" si="45"/>
        <v>20</v>
      </c>
      <c r="AS49" s="150">
        <f t="shared" si="46"/>
        <v>20.547945205479451</v>
      </c>
      <c r="AT49" s="151">
        <f t="shared" si="47"/>
        <v>21.095890410958905</v>
      </c>
    </row>
    <row r="50" spans="1:46" s="134" customFormat="1" x14ac:dyDescent="0.2">
      <c r="A50" s="128" t="s">
        <v>21</v>
      </c>
      <c r="B50" s="120" t="s">
        <v>409</v>
      </c>
      <c r="C50" s="129" t="s">
        <v>84</v>
      </c>
      <c r="D50" s="130"/>
      <c r="E50" s="130"/>
      <c r="F50" s="131"/>
      <c r="G50" s="130"/>
      <c r="H50" s="130"/>
      <c r="I50" s="128" t="s">
        <v>342</v>
      </c>
      <c r="J50" s="128" t="s">
        <v>34</v>
      </c>
      <c r="K50" s="128" t="s">
        <v>25</v>
      </c>
      <c r="L50" s="148">
        <v>4.2</v>
      </c>
      <c r="M50" s="148">
        <v>4.4000000000000004</v>
      </c>
      <c r="N50" s="148">
        <v>4.5</v>
      </c>
      <c r="O50" s="148">
        <v>4.7</v>
      </c>
      <c r="P50" s="148">
        <v>4.9000000000000004</v>
      </c>
      <c r="Q50" s="148">
        <v>5</v>
      </c>
      <c r="R50" s="148">
        <v>4.7</v>
      </c>
      <c r="S50" s="148">
        <v>4.8</v>
      </c>
      <c r="T50" s="148">
        <v>5</v>
      </c>
      <c r="U50" s="148">
        <v>5.2</v>
      </c>
      <c r="V50" s="148">
        <v>5</v>
      </c>
      <c r="W50" s="148">
        <v>5</v>
      </c>
      <c r="X50" s="148">
        <v>5.2</v>
      </c>
      <c r="Y50" s="148">
        <v>5.3</v>
      </c>
      <c r="Z50" s="148">
        <v>5.4</v>
      </c>
      <c r="AA50" s="149">
        <v>5.6</v>
      </c>
      <c r="AC50" s="128" t="s">
        <v>346</v>
      </c>
      <c r="AD50" s="128" t="s">
        <v>348</v>
      </c>
      <c r="AE50" s="150">
        <f t="shared" si="32"/>
        <v>11.506849315068493</v>
      </c>
      <c r="AF50" s="150">
        <f t="shared" si="33"/>
        <v>12.054794520547945</v>
      </c>
      <c r="AG50" s="150">
        <f t="shared" si="34"/>
        <v>12.328767123287671</v>
      </c>
      <c r="AH50" s="150">
        <f t="shared" si="35"/>
        <v>12.876712328767123</v>
      </c>
      <c r="AI50" s="150">
        <f t="shared" si="36"/>
        <v>13.424657534246576</v>
      </c>
      <c r="AJ50" s="150">
        <f t="shared" si="37"/>
        <v>13.698630136986301</v>
      </c>
      <c r="AK50" s="150">
        <f t="shared" si="38"/>
        <v>12.876712328767123</v>
      </c>
      <c r="AL50" s="150">
        <f t="shared" si="39"/>
        <v>13.150684931506849</v>
      </c>
      <c r="AM50" s="150">
        <f t="shared" si="40"/>
        <v>13.698630136986301</v>
      </c>
      <c r="AN50" s="150">
        <f t="shared" si="41"/>
        <v>14.246575342465754</v>
      </c>
      <c r="AO50" s="150">
        <f t="shared" si="42"/>
        <v>13.698630136986301</v>
      </c>
      <c r="AP50" s="150">
        <f t="shared" si="43"/>
        <v>13.698630136986301</v>
      </c>
      <c r="AQ50" s="150">
        <f t="shared" si="44"/>
        <v>14.246575342465754</v>
      </c>
      <c r="AR50" s="150">
        <f t="shared" si="45"/>
        <v>14.520547945205479</v>
      </c>
      <c r="AS50" s="150">
        <f t="shared" si="46"/>
        <v>14.794520547945206</v>
      </c>
      <c r="AT50" s="151">
        <f t="shared" si="47"/>
        <v>15.342465753424657</v>
      </c>
    </row>
    <row r="51" spans="1:46" s="134" customFormat="1" x14ac:dyDescent="0.2">
      <c r="A51" s="128" t="s">
        <v>21</v>
      </c>
      <c r="B51" s="120" t="s">
        <v>409</v>
      </c>
      <c r="C51" s="135" t="s">
        <v>85</v>
      </c>
      <c r="D51" s="130"/>
      <c r="E51" s="130"/>
      <c r="F51" s="131"/>
      <c r="G51" s="130"/>
      <c r="H51" s="130"/>
      <c r="I51" s="128" t="s">
        <v>342</v>
      </c>
      <c r="J51" s="128" t="s">
        <v>34</v>
      </c>
      <c r="K51" s="128" t="s">
        <v>40</v>
      </c>
      <c r="L51" s="139" t="s">
        <v>28</v>
      </c>
      <c r="M51" s="139" t="s">
        <v>28</v>
      </c>
      <c r="N51" s="139" t="s">
        <v>28</v>
      </c>
      <c r="O51" s="139" t="s">
        <v>28</v>
      </c>
      <c r="P51" s="139" t="s">
        <v>28</v>
      </c>
      <c r="Q51" s="139" t="s">
        <v>28</v>
      </c>
      <c r="R51" s="139" t="s">
        <v>28</v>
      </c>
      <c r="S51" s="139" t="s">
        <v>28</v>
      </c>
      <c r="T51" s="139" t="s">
        <v>28</v>
      </c>
      <c r="U51" s="139" t="s">
        <v>28</v>
      </c>
      <c r="V51" s="139" t="s">
        <v>28</v>
      </c>
      <c r="W51" s="139" t="s">
        <v>28</v>
      </c>
      <c r="X51" s="139" t="s">
        <v>28</v>
      </c>
      <c r="Y51" s="139" t="s">
        <v>28</v>
      </c>
      <c r="Z51" s="139" t="s">
        <v>28</v>
      </c>
      <c r="AA51" s="139" t="s">
        <v>28</v>
      </c>
      <c r="AC51" s="128" t="s">
        <v>346</v>
      </c>
      <c r="AD51" s="128" t="s">
        <v>40</v>
      </c>
      <c r="AE51" s="139" t="s">
        <v>28</v>
      </c>
      <c r="AF51" s="139" t="s">
        <v>28</v>
      </c>
      <c r="AG51" s="139" t="s">
        <v>28</v>
      </c>
      <c r="AH51" s="139" t="s">
        <v>28</v>
      </c>
      <c r="AI51" s="139" t="s">
        <v>28</v>
      </c>
      <c r="AJ51" s="139" t="s">
        <v>28</v>
      </c>
      <c r="AK51" s="139" t="s">
        <v>28</v>
      </c>
      <c r="AL51" s="139" t="s">
        <v>28</v>
      </c>
      <c r="AM51" s="139" t="s">
        <v>28</v>
      </c>
      <c r="AN51" s="139" t="s">
        <v>28</v>
      </c>
      <c r="AO51" s="139" t="s">
        <v>28</v>
      </c>
      <c r="AP51" s="139" t="s">
        <v>28</v>
      </c>
      <c r="AQ51" s="139" t="s">
        <v>28</v>
      </c>
      <c r="AR51" s="139" t="s">
        <v>28</v>
      </c>
      <c r="AS51" s="139" t="s">
        <v>28</v>
      </c>
      <c r="AT51" s="139" t="s">
        <v>28</v>
      </c>
    </row>
    <row r="52" spans="1:46" s="134" customFormat="1" x14ac:dyDescent="0.2">
      <c r="A52" s="128" t="s">
        <v>21</v>
      </c>
      <c r="B52" s="120" t="s">
        <v>409</v>
      </c>
      <c r="C52" s="137" t="s">
        <v>86</v>
      </c>
      <c r="D52" s="130"/>
      <c r="E52" s="130"/>
      <c r="F52" s="131"/>
      <c r="G52" s="130"/>
      <c r="H52" s="130"/>
      <c r="I52" s="128" t="s">
        <v>342</v>
      </c>
      <c r="J52" s="128" t="s">
        <v>34</v>
      </c>
      <c r="K52" s="128" t="s">
        <v>40</v>
      </c>
      <c r="L52" s="139" t="s">
        <v>28</v>
      </c>
      <c r="M52" s="139" t="s">
        <v>28</v>
      </c>
      <c r="N52" s="139" t="s">
        <v>28</v>
      </c>
      <c r="O52" s="139" t="s">
        <v>28</v>
      </c>
      <c r="P52" s="139" t="s">
        <v>28</v>
      </c>
      <c r="Q52" s="139" t="s">
        <v>28</v>
      </c>
      <c r="R52" s="139" t="s">
        <v>28</v>
      </c>
      <c r="S52" s="139" t="s">
        <v>28</v>
      </c>
      <c r="T52" s="139" t="s">
        <v>28</v>
      </c>
      <c r="U52" s="139" t="s">
        <v>28</v>
      </c>
      <c r="V52" s="139" t="s">
        <v>28</v>
      </c>
      <c r="W52" s="139" t="s">
        <v>28</v>
      </c>
      <c r="X52" s="139" t="s">
        <v>28</v>
      </c>
      <c r="Y52" s="139" t="s">
        <v>28</v>
      </c>
      <c r="Z52" s="139" t="s">
        <v>28</v>
      </c>
      <c r="AA52" s="139" t="s">
        <v>28</v>
      </c>
      <c r="AC52" s="128" t="s">
        <v>346</v>
      </c>
      <c r="AD52" s="128" t="s">
        <v>40</v>
      </c>
      <c r="AE52" s="139" t="s">
        <v>28</v>
      </c>
      <c r="AF52" s="139" t="s">
        <v>28</v>
      </c>
      <c r="AG52" s="139" t="s">
        <v>28</v>
      </c>
      <c r="AH52" s="139" t="s">
        <v>28</v>
      </c>
      <c r="AI52" s="139" t="s">
        <v>28</v>
      </c>
      <c r="AJ52" s="139" t="s">
        <v>28</v>
      </c>
      <c r="AK52" s="139" t="s">
        <v>28</v>
      </c>
      <c r="AL52" s="139" t="s">
        <v>28</v>
      </c>
      <c r="AM52" s="139" t="s">
        <v>28</v>
      </c>
      <c r="AN52" s="139" t="s">
        <v>28</v>
      </c>
      <c r="AO52" s="139" t="s">
        <v>28</v>
      </c>
      <c r="AP52" s="139" t="s">
        <v>28</v>
      </c>
      <c r="AQ52" s="139" t="s">
        <v>28</v>
      </c>
      <c r="AR52" s="139" t="s">
        <v>28</v>
      </c>
      <c r="AS52" s="139" t="s">
        <v>28</v>
      </c>
      <c r="AT52" s="139" t="s">
        <v>28</v>
      </c>
    </row>
    <row r="53" spans="1:46" s="134" customFormat="1" x14ac:dyDescent="0.2">
      <c r="A53" s="128" t="s">
        <v>21</v>
      </c>
      <c r="B53" s="120" t="s">
        <v>409</v>
      </c>
      <c r="C53" s="137" t="s">
        <v>87</v>
      </c>
      <c r="D53" s="130"/>
      <c r="E53" s="130"/>
      <c r="F53" s="131"/>
      <c r="G53" s="130"/>
      <c r="H53" s="130"/>
      <c r="I53" s="128" t="s">
        <v>342</v>
      </c>
      <c r="J53" s="128" t="s">
        <v>34</v>
      </c>
      <c r="K53" s="128" t="s">
        <v>40</v>
      </c>
      <c r="L53" s="139" t="s">
        <v>28</v>
      </c>
      <c r="M53" s="139" t="s">
        <v>28</v>
      </c>
      <c r="N53" s="139" t="s">
        <v>28</v>
      </c>
      <c r="O53" s="139" t="s">
        <v>28</v>
      </c>
      <c r="P53" s="139" t="s">
        <v>28</v>
      </c>
      <c r="Q53" s="139" t="s">
        <v>28</v>
      </c>
      <c r="R53" s="139" t="s">
        <v>28</v>
      </c>
      <c r="S53" s="139" t="s">
        <v>28</v>
      </c>
      <c r="T53" s="139" t="s">
        <v>28</v>
      </c>
      <c r="U53" s="139" t="s">
        <v>28</v>
      </c>
      <c r="V53" s="139" t="s">
        <v>28</v>
      </c>
      <c r="W53" s="139" t="s">
        <v>28</v>
      </c>
      <c r="X53" s="139" t="s">
        <v>28</v>
      </c>
      <c r="Y53" s="139" t="s">
        <v>28</v>
      </c>
      <c r="Z53" s="139" t="s">
        <v>28</v>
      </c>
      <c r="AA53" s="139" t="s">
        <v>28</v>
      </c>
      <c r="AC53" s="128" t="s">
        <v>346</v>
      </c>
      <c r="AD53" s="128" t="s">
        <v>40</v>
      </c>
      <c r="AE53" s="139" t="s">
        <v>28</v>
      </c>
      <c r="AF53" s="139" t="s">
        <v>28</v>
      </c>
      <c r="AG53" s="139" t="s">
        <v>28</v>
      </c>
      <c r="AH53" s="139" t="s">
        <v>28</v>
      </c>
      <c r="AI53" s="139" t="s">
        <v>28</v>
      </c>
      <c r="AJ53" s="139" t="s">
        <v>28</v>
      </c>
      <c r="AK53" s="139" t="s">
        <v>28</v>
      </c>
      <c r="AL53" s="139" t="s">
        <v>28</v>
      </c>
      <c r="AM53" s="139" t="s">
        <v>28</v>
      </c>
      <c r="AN53" s="139" t="s">
        <v>28</v>
      </c>
      <c r="AO53" s="139" t="s">
        <v>28</v>
      </c>
      <c r="AP53" s="139" t="s">
        <v>28</v>
      </c>
      <c r="AQ53" s="139" t="s">
        <v>28</v>
      </c>
      <c r="AR53" s="139" t="s">
        <v>28</v>
      </c>
      <c r="AS53" s="139" t="s">
        <v>28</v>
      </c>
      <c r="AT53" s="139" t="s">
        <v>28</v>
      </c>
    </row>
    <row r="54" spans="1:46" s="134" customFormat="1" x14ac:dyDescent="0.2">
      <c r="A54" s="128" t="s">
        <v>21</v>
      </c>
      <c r="B54" s="120" t="s">
        <v>409</v>
      </c>
      <c r="C54" s="135" t="s">
        <v>88</v>
      </c>
      <c r="D54" s="130"/>
      <c r="E54" s="130"/>
      <c r="F54" s="131"/>
      <c r="G54" s="130"/>
      <c r="H54" s="130"/>
      <c r="I54" s="128" t="s">
        <v>342</v>
      </c>
      <c r="J54" s="128" t="s">
        <v>34</v>
      </c>
      <c r="K54" s="128" t="s">
        <v>25</v>
      </c>
      <c r="L54" s="148">
        <v>2.9</v>
      </c>
      <c r="M54" s="148">
        <v>3.1</v>
      </c>
      <c r="N54" s="148">
        <v>3.2</v>
      </c>
      <c r="O54" s="148">
        <v>3.3</v>
      </c>
      <c r="P54" s="148">
        <v>3.5</v>
      </c>
      <c r="Q54" s="148">
        <v>3.6</v>
      </c>
      <c r="R54" s="148">
        <v>3.3</v>
      </c>
      <c r="S54" s="148">
        <v>3.4</v>
      </c>
      <c r="T54" s="148">
        <v>3.5</v>
      </c>
      <c r="U54" s="148">
        <v>3.7</v>
      </c>
      <c r="V54" s="148">
        <v>3.5</v>
      </c>
      <c r="W54" s="148">
        <v>3.5</v>
      </c>
      <c r="X54" s="148">
        <v>3.6</v>
      </c>
      <c r="Y54" s="148">
        <v>3.7</v>
      </c>
      <c r="Z54" s="148">
        <v>3.9</v>
      </c>
      <c r="AA54" s="149">
        <v>4</v>
      </c>
      <c r="AC54" s="128" t="s">
        <v>346</v>
      </c>
      <c r="AD54" s="128" t="s">
        <v>348</v>
      </c>
      <c r="AE54" s="150">
        <f t="shared" ref="AE54:AE63" si="48">L54*1000/365</f>
        <v>7.9452054794520546</v>
      </c>
      <c r="AF54" s="150">
        <f t="shared" ref="AF54:AF63" si="49">M54*1000/365</f>
        <v>8.493150684931507</v>
      </c>
      <c r="AG54" s="150">
        <f t="shared" ref="AG54:AG63" si="50">N54*1000/365</f>
        <v>8.7671232876712324</v>
      </c>
      <c r="AH54" s="150">
        <f t="shared" ref="AH54:AH63" si="51">O54*1000/365</f>
        <v>9.0410958904109595</v>
      </c>
      <c r="AI54" s="150">
        <f t="shared" ref="AI54:AI63" si="52">P54*1000/365</f>
        <v>9.5890410958904102</v>
      </c>
      <c r="AJ54" s="150">
        <f t="shared" ref="AJ54:AJ63" si="53">Q54*1000/365</f>
        <v>9.8630136986301373</v>
      </c>
      <c r="AK54" s="150">
        <f t="shared" ref="AK54:AK63" si="54">R54*1000/365</f>
        <v>9.0410958904109595</v>
      </c>
      <c r="AL54" s="150">
        <f t="shared" ref="AL54:AL64" si="55">S54*1000/365</f>
        <v>9.3150684931506849</v>
      </c>
      <c r="AM54" s="150">
        <f t="shared" ref="AM54:AM64" si="56">T54*1000/365</f>
        <v>9.5890410958904102</v>
      </c>
      <c r="AN54" s="150">
        <f t="shared" ref="AN54:AN64" si="57">U54*1000/365</f>
        <v>10.136986301369863</v>
      </c>
      <c r="AO54" s="150">
        <f t="shared" ref="AO54:AO64" si="58">V54*1000/365</f>
        <v>9.5890410958904102</v>
      </c>
      <c r="AP54" s="150">
        <f t="shared" ref="AP54:AP64" si="59">W54*1000/365</f>
        <v>9.5890410958904102</v>
      </c>
      <c r="AQ54" s="150">
        <f t="shared" ref="AQ54:AQ64" si="60">X54*1000/365</f>
        <v>9.8630136986301373</v>
      </c>
      <c r="AR54" s="150">
        <f t="shared" ref="AR54:AR64" si="61">Y54*1000/365</f>
        <v>10.136986301369863</v>
      </c>
      <c r="AS54" s="150">
        <f t="shared" ref="AS54:AS64" si="62">Z54*1000/365</f>
        <v>10.684931506849315</v>
      </c>
      <c r="AT54" s="151">
        <f t="shared" ref="AT54:AT64" si="63">AA54*1000/365</f>
        <v>10.95890410958904</v>
      </c>
    </row>
    <row r="55" spans="1:46" s="134" customFormat="1" x14ac:dyDescent="0.2">
      <c r="A55" s="128" t="s">
        <v>21</v>
      </c>
      <c r="B55" s="120" t="s">
        <v>409</v>
      </c>
      <c r="C55" s="137" t="s">
        <v>89</v>
      </c>
      <c r="D55" s="130"/>
      <c r="E55" s="130"/>
      <c r="F55" s="131"/>
      <c r="G55" s="130"/>
      <c r="H55" s="130"/>
      <c r="I55" s="128" t="s">
        <v>342</v>
      </c>
      <c r="J55" s="128" t="s">
        <v>34</v>
      </c>
      <c r="K55" s="128" t="s">
        <v>25</v>
      </c>
      <c r="L55" s="148">
        <v>2.4</v>
      </c>
      <c r="M55" s="148">
        <v>2.4</v>
      </c>
      <c r="N55" s="148">
        <v>2.4</v>
      </c>
      <c r="O55" s="148">
        <v>2.4</v>
      </c>
      <c r="P55" s="148">
        <v>2.4</v>
      </c>
      <c r="Q55" s="148">
        <v>2.1</v>
      </c>
      <c r="R55" s="148">
        <v>1.7</v>
      </c>
      <c r="S55" s="148">
        <v>1.6</v>
      </c>
      <c r="T55" s="148">
        <v>1.7</v>
      </c>
      <c r="U55" s="148">
        <v>1.7</v>
      </c>
      <c r="V55" s="148">
        <v>1.6</v>
      </c>
      <c r="W55" s="148">
        <v>1.6</v>
      </c>
      <c r="X55" s="148">
        <v>1.6</v>
      </c>
      <c r="Y55" s="148">
        <v>1.7</v>
      </c>
      <c r="Z55" s="148">
        <v>1.7</v>
      </c>
      <c r="AA55" s="149">
        <v>1.8</v>
      </c>
      <c r="AC55" s="128" t="s">
        <v>346</v>
      </c>
      <c r="AD55" s="128" t="s">
        <v>348</v>
      </c>
      <c r="AE55" s="150">
        <f t="shared" si="48"/>
        <v>6.5753424657534243</v>
      </c>
      <c r="AF55" s="150">
        <f t="shared" si="49"/>
        <v>6.5753424657534243</v>
      </c>
      <c r="AG55" s="150">
        <f t="shared" si="50"/>
        <v>6.5753424657534243</v>
      </c>
      <c r="AH55" s="150">
        <f t="shared" si="51"/>
        <v>6.5753424657534243</v>
      </c>
      <c r="AI55" s="150">
        <f t="shared" si="52"/>
        <v>6.5753424657534243</v>
      </c>
      <c r="AJ55" s="150">
        <f t="shared" si="53"/>
        <v>5.7534246575342465</v>
      </c>
      <c r="AK55" s="150">
        <f t="shared" si="54"/>
        <v>4.6575342465753424</v>
      </c>
      <c r="AL55" s="150">
        <f t="shared" si="55"/>
        <v>4.3835616438356162</v>
      </c>
      <c r="AM55" s="150">
        <f t="shared" si="56"/>
        <v>4.6575342465753424</v>
      </c>
      <c r="AN55" s="150">
        <f t="shared" si="57"/>
        <v>4.6575342465753424</v>
      </c>
      <c r="AO55" s="150">
        <f t="shared" si="58"/>
        <v>4.3835616438356162</v>
      </c>
      <c r="AP55" s="150">
        <f t="shared" si="59"/>
        <v>4.3835616438356162</v>
      </c>
      <c r="AQ55" s="150">
        <f t="shared" si="60"/>
        <v>4.3835616438356162</v>
      </c>
      <c r="AR55" s="150">
        <f t="shared" si="61"/>
        <v>4.6575342465753424</v>
      </c>
      <c r="AS55" s="150">
        <f t="shared" si="62"/>
        <v>4.6575342465753424</v>
      </c>
      <c r="AT55" s="151">
        <f t="shared" si="63"/>
        <v>4.9315068493150687</v>
      </c>
    </row>
    <row r="56" spans="1:46" s="134" customFormat="1" x14ac:dyDescent="0.2">
      <c r="A56" s="128" t="s">
        <v>21</v>
      </c>
      <c r="B56" s="120" t="s">
        <v>409</v>
      </c>
      <c r="C56" s="137" t="s">
        <v>90</v>
      </c>
      <c r="D56" s="130"/>
      <c r="E56" s="130"/>
      <c r="F56" s="131"/>
      <c r="G56" s="136"/>
      <c r="H56" s="130"/>
      <c r="I56" s="128" t="s">
        <v>342</v>
      </c>
      <c r="J56" s="128" t="s">
        <v>34</v>
      </c>
      <c r="K56" s="128" t="s">
        <v>25</v>
      </c>
      <c r="L56" s="148">
        <v>0.5</v>
      </c>
      <c r="M56" s="148">
        <v>0.6</v>
      </c>
      <c r="N56" s="148">
        <v>0.8</v>
      </c>
      <c r="O56" s="148">
        <v>0.9</v>
      </c>
      <c r="P56" s="148">
        <v>1</v>
      </c>
      <c r="Q56" s="148">
        <v>1.5</v>
      </c>
      <c r="R56" s="148">
        <v>1.6</v>
      </c>
      <c r="S56" s="148">
        <v>1.7</v>
      </c>
      <c r="T56" s="148">
        <v>1.9</v>
      </c>
      <c r="U56" s="148">
        <v>2</v>
      </c>
      <c r="V56" s="148">
        <v>1.9</v>
      </c>
      <c r="W56" s="148">
        <v>1.9</v>
      </c>
      <c r="X56" s="148">
        <v>2</v>
      </c>
      <c r="Y56" s="148">
        <v>2.1</v>
      </c>
      <c r="Z56" s="148">
        <v>2.1</v>
      </c>
      <c r="AA56" s="149">
        <v>2.2000000000000002</v>
      </c>
      <c r="AC56" s="128" t="s">
        <v>346</v>
      </c>
      <c r="AD56" s="128" t="s">
        <v>348</v>
      </c>
      <c r="AE56" s="150">
        <f t="shared" si="48"/>
        <v>1.3698630136986301</v>
      </c>
      <c r="AF56" s="150">
        <f t="shared" si="49"/>
        <v>1.6438356164383561</v>
      </c>
      <c r="AG56" s="150">
        <f t="shared" si="50"/>
        <v>2.1917808219178081</v>
      </c>
      <c r="AH56" s="150">
        <f t="shared" si="51"/>
        <v>2.4657534246575343</v>
      </c>
      <c r="AI56" s="150">
        <f t="shared" si="52"/>
        <v>2.7397260273972601</v>
      </c>
      <c r="AJ56" s="150">
        <f t="shared" si="53"/>
        <v>4.1095890410958908</v>
      </c>
      <c r="AK56" s="150">
        <f t="shared" si="54"/>
        <v>4.3835616438356162</v>
      </c>
      <c r="AL56" s="150">
        <f t="shared" si="55"/>
        <v>4.6575342465753424</v>
      </c>
      <c r="AM56" s="150">
        <f t="shared" si="56"/>
        <v>5.2054794520547949</v>
      </c>
      <c r="AN56" s="150">
        <f t="shared" si="57"/>
        <v>5.4794520547945202</v>
      </c>
      <c r="AO56" s="150">
        <f t="shared" si="58"/>
        <v>5.2054794520547949</v>
      </c>
      <c r="AP56" s="150">
        <f t="shared" si="59"/>
        <v>5.2054794520547949</v>
      </c>
      <c r="AQ56" s="150">
        <f t="shared" si="60"/>
        <v>5.4794520547945202</v>
      </c>
      <c r="AR56" s="150">
        <f t="shared" si="61"/>
        <v>5.7534246575342465</v>
      </c>
      <c r="AS56" s="150">
        <f t="shared" si="62"/>
        <v>5.7534246575342465</v>
      </c>
      <c r="AT56" s="151">
        <f t="shared" si="63"/>
        <v>6.0273972602739727</v>
      </c>
    </row>
    <row r="57" spans="1:46" s="134" customFormat="1" x14ac:dyDescent="0.2">
      <c r="A57" s="128" t="s">
        <v>21</v>
      </c>
      <c r="B57" s="120" t="s">
        <v>409</v>
      </c>
      <c r="C57" s="135" t="s">
        <v>91</v>
      </c>
      <c r="D57" s="130"/>
      <c r="E57" s="130"/>
      <c r="F57" s="131"/>
      <c r="G57" s="136"/>
      <c r="H57" s="130"/>
      <c r="I57" s="128" t="s">
        <v>342</v>
      </c>
      <c r="J57" s="128" t="s">
        <v>34</v>
      </c>
      <c r="K57" s="128" t="s">
        <v>25</v>
      </c>
      <c r="L57" s="148">
        <v>1.3</v>
      </c>
      <c r="M57" s="148">
        <v>1.3</v>
      </c>
      <c r="N57" s="148">
        <v>1.3</v>
      </c>
      <c r="O57" s="148">
        <v>1.4</v>
      </c>
      <c r="P57" s="148">
        <v>1.4</v>
      </c>
      <c r="Q57" s="148">
        <v>1.5</v>
      </c>
      <c r="R57" s="148">
        <v>1.5</v>
      </c>
      <c r="S57" s="148">
        <v>1.5</v>
      </c>
      <c r="T57" s="148">
        <v>1.5</v>
      </c>
      <c r="U57" s="148">
        <v>1.5</v>
      </c>
      <c r="V57" s="148">
        <v>1.5</v>
      </c>
      <c r="W57" s="148">
        <v>1.5</v>
      </c>
      <c r="X57" s="148">
        <v>1.5</v>
      </c>
      <c r="Y57" s="148">
        <v>1.6</v>
      </c>
      <c r="Z57" s="148">
        <v>1.6</v>
      </c>
      <c r="AA57" s="149">
        <v>1.6</v>
      </c>
      <c r="AC57" s="128" t="s">
        <v>346</v>
      </c>
      <c r="AD57" s="128" t="s">
        <v>348</v>
      </c>
      <c r="AE57" s="150">
        <f t="shared" si="48"/>
        <v>3.5616438356164384</v>
      </c>
      <c r="AF57" s="150">
        <f t="shared" si="49"/>
        <v>3.5616438356164384</v>
      </c>
      <c r="AG57" s="150">
        <f t="shared" si="50"/>
        <v>3.5616438356164384</v>
      </c>
      <c r="AH57" s="150">
        <f t="shared" si="51"/>
        <v>3.8356164383561642</v>
      </c>
      <c r="AI57" s="150">
        <f t="shared" si="52"/>
        <v>3.8356164383561642</v>
      </c>
      <c r="AJ57" s="150">
        <f t="shared" si="53"/>
        <v>4.1095890410958908</v>
      </c>
      <c r="AK57" s="150">
        <f t="shared" si="54"/>
        <v>4.1095890410958908</v>
      </c>
      <c r="AL57" s="150">
        <f t="shared" si="55"/>
        <v>4.1095890410958908</v>
      </c>
      <c r="AM57" s="150">
        <f t="shared" si="56"/>
        <v>4.1095890410958908</v>
      </c>
      <c r="AN57" s="150">
        <f t="shared" si="57"/>
        <v>4.1095890410958908</v>
      </c>
      <c r="AO57" s="150">
        <f t="shared" si="58"/>
        <v>4.1095890410958908</v>
      </c>
      <c r="AP57" s="150">
        <f t="shared" si="59"/>
        <v>4.1095890410958908</v>
      </c>
      <c r="AQ57" s="150">
        <f t="shared" si="60"/>
        <v>4.1095890410958908</v>
      </c>
      <c r="AR57" s="150">
        <f t="shared" si="61"/>
        <v>4.3835616438356162</v>
      </c>
      <c r="AS57" s="150">
        <f t="shared" si="62"/>
        <v>4.3835616438356162</v>
      </c>
      <c r="AT57" s="151">
        <f t="shared" si="63"/>
        <v>4.3835616438356162</v>
      </c>
    </row>
    <row r="58" spans="1:46" s="134" customFormat="1" x14ac:dyDescent="0.2">
      <c r="A58" s="128" t="s">
        <v>21</v>
      </c>
      <c r="B58" s="120" t="s">
        <v>409</v>
      </c>
      <c r="C58" s="137" t="s">
        <v>92</v>
      </c>
      <c r="D58" s="130"/>
      <c r="E58" s="130"/>
      <c r="F58" s="131"/>
      <c r="G58" s="136"/>
      <c r="H58" s="130"/>
      <c r="I58" s="128" t="s">
        <v>342</v>
      </c>
      <c r="J58" s="128" t="s">
        <v>34</v>
      </c>
      <c r="K58" s="128" t="s">
        <v>25</v>
      </c>
      <c r="L58" s="148">
        <v>0.8</v>
      </c>
      <c r="M58" s="148">
        <v>0.8</v>
      </c>
      <c r="N58" s="148">
        <v>0.8</v>
      </c>
      <c r="O58" s="148">
        <v>0.8</v>
      </c>
      <c r="P58" s="148">
        <v>0.9</v>
      </c>
      <c r="Q58" s="148">
        <v>0.9</v>
      </c>
      <c r="R58" s="148">
        <v>0.9</v>
      </c>
      <c r="S58" s="148">
        <v>0.9</v>
      </c>
      <c r="T58" s="148">
        <v>0.9</v>
      </c>
      <c r="U58" s="148">
        <v>0.9</v>
      </c>
      <c r="V58" s="148">
        <v>0.9</v>
      </c>
      <c r="W58" s="148">
        <v>0.9</v>
      </c>
      <c r="X58" s="148">
        <v>0.9</v>
      </c>
      <c r="Y58" s="148">
        <v>0.9</v>
      </c>
      <c r="Z58" s="148">
        <v>0.9</v>
      </c>
      <c r="AA58" s="149">
        <v>1</v>
      </c>
      <c r="AC58" s="128" t="s">
        <v>346</v>
      </c>
      <c r="AD58" s="128" t="s">
        <v>348</v>
      </c>
      <c r="AE58" s="150">
        <f t="shared" si="48"/>
        <v>2.1917808219178081</v>
      </c>
      <c r="AF58" s="150">
        <f t="shared" si="49"/>
        <v>2.1917808219178081</v>
      </c>
      <c r="AG58" s="150">
        <f t="shared" si="50"/>
        <v>2.1917808219178081</v>
      </c>
      <c r="AH58" s="150">
        <f t="shared" si="51"/>
        <v>2.1917808219178081</v>
      </c>
      <c r="AI58" s="150">
        <f t="shared" si="52"/>
        <v>2.4657534246575343</v>
      </c>
      <c r="AJ58" s="150">
        <f t="shared" si="53"/>
        <v>2.4657534246575343</v>
      </c>
      <c r="AK58" s="150">
        <f t="shared" si="54"/>
        <v>2.4657534246575343</v>
      </c>
      <c r="AL58" s="150">
        <f t="shared" si="55"/>
        <v>2.4657534246575343</v>
      </c>
      <c r="AM58" s="150">
        <f t="shared" si="56"/>
        <v>2.4657534246575343</v>
      </c>
      <c r="AN58" s="150">
        <f t="shared" si="57"/>
        <v>2.4657534246575343</v>
      </c>
      <c r="AO58" s="150">
        <f t="shared" si="58"/>
        <v>2.4657534246575343</v>
      </c>
      <c r="AP58" s="150">
        <f t="shared" si="59"/>
        <v>2.4657534246575343</v>
      </c>
      <c r="AQ58" s="150">
        <f t="shared" si="60"/>
        <v>2.4657534246575343</v>
      </c>
      <c r="AR58" s="150">
        <f t="shared" si="61"/>
        <v>2.4657534246575343</v>
      </c>
      <c r="AS58" s="150">
        <f t="shared" si="62"/>
        <v>2.4657534246575343</v>
      </c>
      <c r="AT58" s="151">
        <f t="shared" si="63"/>
        <v>2.7397260273972601</v>
      </c>
    </row>
    <row r="59" spans="1:46" s="134" customFormat="1" x14ac:dyDescent="0.2">
      <c r="A59" s="128" t="s">
        <v>21</v>
      </c>
      <c r="B59" s="120" t="s">
        <v>409</v>
      </c>
      <c r="C59" s="137" t="s">
        <v>93</v>
      </c>
      <c r="D59" s="130"/>
      <c r="E59" s="130"/>
      <c r="F59" s="131"/>
      <c r="G59" s="136"/>
      <c r="H59" s="130"/>
      <c r="I59" s="128" t="s">
        <v>342</v>
      </c>
      <c r="J59" s="128" t="s">
        <v>34</v>
      </c>
      <c r="K59" s="128" t="s">
        <v>25</v>
      </c>
      <c r="L59" s="148">
        <v>0.5</v>
      </c>
      <c r="M59" s="148">
        <v>0.5</v>
      </c>
      <c r="N59" s="148">
        <v>0.5</v>
      </c>
      <c r="O59" s="148">
        <v>0.5</v>
      </c>
      <c r="P59" s="148">
        <v>0.6</v>
      </c>
      <c r="Q59" s="148">
        <v>0.6</v>
      </c>
      <c r="R59" s="148">
        <v>0.6</v>
      </c>
      <c r="S59" s="148">
        <v>0.6</v>
      </c>
      <c r="T59" s="148">
        <v>0.6</v>
      </c>
      <c r="U59" s="148">
        <v>0.6</v>
      </c>
      <c r="V59" s="148">
        <v>0.6</v>
      </c>
      <c r="W59" s="148">
        <v>0.6</v>
      </c>
      <c r="X59" s="148">
        <v>0.6</v>
      </c>
      <c r="Y59" s="148">
        <v>0.6</v>
      </c>
      <c r="Z59" s="148">
        <v>0.6</v>
      </c>
      <c r="AA59" s="149">
        <v>0.6</v>
      </c>
      <c r="AC59" s="128" t="s">
        <v>346</v>
      </c>
      <c r="AD59" s="128" t="s">
        <v>348</v>
      </c>
      <c r="AE59" s="150">
        <f t="shared" si="48"/>
        <v>1.3698630136986301</v>
      </c>
      <c r="AF59" s="150">
        <f t="shared" si="49"/>
        <v>1.3698630136986301</v>
      </c>
      <c r="AG59" s="150">
        <f t="shared" si="50"/>
        <v>1.3698630136986301</v>
      </c>
      <c r="AH59" s="150">
        <f t="shared" si="51"/>
        <v>1.3698630136986301</v>
      </c>
      <c r="AI59" s="150">
        <f t="shared" si="52"/>
        <v>1.6438356164383561</v>
      </c>
      <c r="AJ59" s="150">
        <f t="shared" si="53"/>
        <v>1.6438356164383561</v>
      </c>
      <c r="AK59" s="150">
        <f t="shared" si="54"/>
        <v>1.6438356164383561</v>
      </c>
      <c r="AL59" s="150">
        <f t="shared" si="55"/>
        <v>1.6438356164383561</v>
      </c>
      <c r="AM59" s="150">
        <f t="shared" si="56"/>
        <v>1.6438356164383561</v>
      </c>
      <c r="AN59" s="150">
        <f t="shared" si="57"/>
        <v>1.6438356164383561</v>
      </c>
      <c r="AO59" s="150">
        <f t="shared" si="58"/>
        <v>1.6438356164383561</v>
      </c>
      <c r="AP59" s="150">
        <f t="shared" si="59"/>
        <v>1.6438356164383561</v>
      </c>
      <c r="AQ59" s="150">
        <f t="shared" si="60"/>
        <v>1.6438356164383561</v>
      </c>
      <c r="AR59" s="150">
        <f t="shared" si="61"/>
        <v>1.6438356164383561</v>
      </c>
      <c r="AS59" s="150">
        <f t="shared" si="62"/>
        <v>1.6438356164383561</v>
      </c>
      <c r="AT59" s="151">
        <f t="shared" si="63"/>
        <v>1.6438356164383561</v>
      </c>
    </row>
    <row r="60" spans="1:46" s="134" customFormat="1" x14ac:dyDescent="0.2">
      <c r="A60" s="128" t="s">
        <v>21</v>
      </c>
      <c r="B60" s="120" t="s">
        <v>409</v>
      </c>
      <c r="C60" s="129" t="s">
        <v>94</v>
      </c>
      <c r="D60" s="130"/>
      <c r="E60" s="130"/>
      <c r="F60" s="131"/>
      <c r="G60" s="136"/>
      <c r="H60" s="130"/>
      <c r="I60" s="128" t="s">
        <v>342</v>
      </c>
      <c r="J60" s="128" t="s">
        <v>34</v>
      </c>
      <c r="K60" s="128" t="s">
        <v>25</v>
      </c>
      <c r="L60" s="148">
        <v>1.8</v>
      </c>
      <c r="M60" s="148">
        <v>1.9</v>
      </c>
      <c r="N60" s="148">
        <v>1.9</v>
      </c>
      <c r="O60" s="148">
        <v>2</v>
      </c>
      <c r="P60" s="148">
        <v>2.1</v>
      </c>
      <c r="Q60" s="148">
        <v>2.1</v>
      </c>
      <c r="R60" s="148">
        <v>2.1</v>
      </c>
      <c r="S60" s="148">
        <v>1.9</v>
      </c>
      <c r="T60" s="148">
        <v>1.9</v>
      </c>
      <c r="U60" s="148">
        <v>1.9</v>
      </c>
      <c r="V60" s="148">
        <v>1.9</v>
      </c>
      <c r="W60" s="148">
        <v>2</v>
      </c>
      <c r="X60" s="148">
        <v>2</v>
      </c>
      <c r="Y60" s="148">
        <v>2</v>
      </c>
      <c r="Z60" s="148">
        <v>2</v>
      </c>
      <c r="AA60" s="149">
        <v>2.1</v>
      </c>
      <c r="AC60" s="128" t="s">
        <v>346</v>
      </c>
      <c r="AD60" s="128" t="s">
        <v>348</v>
      </c>
      <c r="AE60" s="150">
        <f t="shared" si="48"/>
        <v>4.9315068493150687</v>
      </c>
      <c r="AF60" s="150">
        <f t="shared" si="49"/>
        <v>5.2054794520547949</v>
      </c>
      <c r="AG60" s="150">
        <f t="shared" si="50"/>
        <v>5.2054794520547949</v>
      </c>
      <c r="AH60" s="150">
        <f t="shared" si="51"/>
        <v>5.4794520547945202</v>
      </c>
      <c r="AI60" s="150">
        <f t="shared" si="52"/>
        <v>5.7534246575342465</v>
      </c>
      <c r="AJ60" s="150">
        <f t="shared" si="53"/>
        <v>5.7534246575342465</v>
      </c>
      <c r="AK60" s="150">
        <f t="shared" si="54"/>
        <v>5.7534246575342465</v>
      </c>
      <c r="AL60" s="150">
        <f t="shared" si="55"/>
        <v>5.2054794520547949</v>
      </c>
      <c r="AM60" s="150">
        <f t="shared" si="56"/>
        <v>5.2054794520547949</v>
      </c>
      <c r="AN60" s="150">
        <f t="shared" si="57"/>
        <v>5.2054794520547949</v>
      </c>
      <c r="AO60" s="150">
        <f t="shared" si="58"/>
        <v>5.2054794520547949</v>
      </c>
      <c r="AP60" s="150">
        <f t="shared" si="59"/>
        <v>5.4794520547945202</v>
      </c>
      <c r="AQ60" s="150">
        <f t="shared" si="60"/>
        <v>5.4794520547945202</v>
      </c>
      <c r="AR60" s="150">
        <f t="shared" si="61"/>
        <v>5.4794520547945202</v>
      </c>
      <c r="AS60" s="150">
        <f t="shared" si="62"/>
        <v>5.4794520547945202</v>
      </c>
      <c r="AT60" s="151">
        <f t="shared" si="63"/>
        <v>5.7534246575342465</v>
      </c>
    </row>
    <row r="61" spans="1:46" s="134" customFormat="1" x14ac:dyDescent="0.2">
      <c r="A61" s="128" t="s">
        <v>21</v>
      </c>
      <c r="B61" s="120" t="s">
        <v>409</v>
      </c>
      <c r="C61" s="135" t="s">
        <v>95</v>
      </c>
      <c r="D61" s="130"/>
      <c r="E61" s="130"/>
      <c r="F61" s="131"/>
      <c r="G61" s="130"/>
      <c r="H61" s="130"/>
      <c r="I61" s="128" t="s">
        <v>342</v>
      </c>
      <c r="J61" s="128" t="s">
        <v>34</v>
      </c>
      <c r="K61" s="128" t="s">
        <v>25</v>
      </c>
      <c r="L61" s="148">
        <v>1.8</v>
      </c>
      <c r="M61" s="148">
        <v>1.8</v>
      </c>
      <c r="N61" s="148">
        <v>1.9</v>
      </c>
      <c r="O61" s="148">
        <v>1.9</v>
      </c>
      <c r="P61" s="148">
        <v>2</v>
      </c>
      <c r="Q61" s="148">
        <v>2</v>
      </c>
      <c r="R61" s="148">
        <v>2</v>
      </c>
      <c r="S61" s="148">
        <v>1.8</v>
      </c>
      <c r="T61" s="148">
        <v>1.8</v>
      </c>
      <c r="U61" s="148">
        <v>1.8</v>
      </c>
      <c r="V61" s="148">
        <v>1.8</v>
      </c>
      <c r="W61" s="148">
        <v>1.9</v>
      </c>
      <c r="X61" s="148">
        <v>1.9</v>
      </c>
      <c r="Y61" s="148">
        <v>1.9</v>
      </c>
      <c r="Z61" s="148">
        <v>1.9</v>
      </c>
      <c r="AA61" s="149">
        <v>2</v>
      </c>
      <c r="AC61" s="128" t="s">
        <v>346</v>
      </c>
      <c r="AD61" s="128" t="s">
        <v>348</v>
      </c>
      <c r="AE61" s="150">
        <f t="shared" si="48"/>
        <v>4.9315068493150687</v>
      </c>
      <c r="AF61" s="150">
        <f t="shared" si="49"/>
        <v>4.9315068493150687</v>
      </c>
      <c r="AG61" s="150">
        <f t="shared" si="50"/>
        <v>5.2054794520547949</v>
      </c>
      <c r="AH61" s="150">
        <f t="shared" si="51"/>
        <v>5.2054794520547949</v>
      </c>
      <c r="AI61" s="150">
        <f t="shared" si="52"/>
        <v>5.4794520547945202</v>
      </c>
      <c r="AJ61" s="150">
        <f t="shared" si="53"/>
        <v>5.4794520547945202</v>
      </c>
      <c r="AK61" s="150">
        <f t="shared" si="54"/>
        <v>5.4794520547945202</v>
      </c>
      <c r="AL61" s="150">
        <f t="shared" si="55"/>
        <v>4.9315068493150687</v>
      </c>
      <c r="AM61" s="150">
        <f t="shared" si="56"/>
        <v>4.9315068493150687</v>
      </c>
      <c r="AN61" s="150">
        <f t="shared" si="57"/>
        <v>4.9315068493150687</v>
      </c>
      <c r="AO61" s="150">
        <f t="shared" si="58"/>
        <v>4.9315068493150687</v>
      </c>
      <c r="AP61" s="150">
        <f t="shared" si="59"/>
        <v>5.2054794520547949</v>
      </c>
      <c r="AQ61" s="150">
        <f t="shared" si="60"/>
        <v>5.2054794520547949</v>
      </c>
      <c r="AR61" s="150">
        <f t="shared" si="61"/>
        <v>5.2054794520547949</v>
      </c>
      <c r="AS61" s="150">
        <f t="shared" si="62"/>
        <v>5.2054794520547949</v>
      </c>
      <c r="AT61" s="151">
        <f t="shared" si="63"/>
        <v>5.4794520547945202</v>
      </c>
    </row>
    <row r="62" spans="1:46" s="134" customFormat="1" x14ac:dyDescent="0.2">
      <c r="A62" s="128" t="s">
        <v>21</v>
      </c>
      <c r="B62" s="120" t="s">
        <v>409</v>
      </c>
      <c r="C62" s="135" t="s">
        <v>96</v>
      </c>
      <c r="D62" s="130"/>
      <c r="E62" s="130"/>
      <c r="F62" s="131"/>
      <c r="G62" s="130"/>
      <c r="H62" s="130"/>
      <c r="I62" s="128" t="s">
        <v>342</v>
      </c>
      <c r="J62" s="128" t="s">
        <v>34</v>
      </c>
      <c r="K62" s="128" t="s">
        <v>25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T62" s="148">
        <v>0</v>
      </c>
      <c r="U62" s="148">
        <v>0</v>
      </c>
      <c r="V62" s="148">
        <v>0</v>
      </c>
      <c r="W62" s="148">
        <v>0</v>
      </c>
      <c r="X62" s="148">
        <v>0</v>
      </c>
      <c r="Y62" s="148">
        <v>0</v>
      </c>
      <c r="Z62" s="148">
        <v>0</v>
      </c>
      <c r="AA62" s="149">
        <v>0.1</v>
      </c>
      <c r="AC62" s="128" t="s">
        <v>346</v>
      </c>
      <c r="AD62" s="128" t="s">
        <v>348</v>
      </c>
      <c r="AE62" s="150">
        <f t="shared" si="48"/>
        <v>0</v>
      </c>
      <c r="AF62" s="150">
        <f t="shared" si="49"/>
        <v>0</v>
      </c>
      <c r="AG62" s="150">
        <f t="shared" si="50"/>
        <v>0</v>
      </c>
      <c r="AH62" s="150">
        <f t="shared" si="51"/>
        <v>0</v>
      </c>
      <c r="AI62" s="150">
        <f t="shared" si="52"/>
        <v>0</v>
      </c>
      <c r="AJ62" s="150">
        <f t="shared" si="53"/>
        <v>0</v>
      </c>
      <c r="AK62" s="150">
        <f t="shared" si="54"/>
        <v>0</v>
      </c>
      <c r="AL62" s="150">
        <f t="shared" si="55"/>
        <v>0</v>
      </c>
      <c r="AM62" s="150">
        <f t="shared" si="56"/>
        <v>0</v>
      </c>
      <c r="AN62" s="150">
        <f t="shared" si="57"/>
        <v>0</v>
      </c>
      <c r="AO62" s="150">
        <f t="shared" si="58"/>
        <v>0</v>
      </c>
      <c r="AP62" s="150">
        <f t="shared" si="59"/>
        <v>0</v>
      </c>
      <c r="AQ62" s="150">
        <f t="shared" si="60"/>
        <v>0</v>
      </c>
      <c r="AR62" s="150">
        <f t="shared" si="61"/>
        <v>0</v>
      </c>
      <c r="AS62" s="150">
        <f t="shared" si="62"/>
        <v>0</v>
      </c>
      <c r="AT62" s="151">
        <f t="shared" si="63"/>
        <v>0.27397260273972601</v>
      </c>
    </row>
    <row r="63" spans="1:46" s="134" customFormat="1" x14ac:dyDescent="0.2">
      <c r="A63" s="128" t="s">
        <v>21</v>
      </c>
      <c r="B63" s="120" t="s">
        <v>409</v>
      </c>
      <c r="C63" s="135" t="s">
        <v>97</v>
      </c>
      <c r="D63" s="130"/>
      <c r="E63" s="130"/>
      <c r="F63" s="131"/>
      <c r="G63" s="130"/>
      <c r="H63" s="130"/>
      <c r="I63" s="128" t="s">
        <v>342</v>
      </c>
      <c r="J63" s="128" t="s">
        <v>34</v>
      </c>
      <c r="K63" s="128" t="s">
        <v>25</v>
      </c>
      <c r="L63" s="148">
        <v>0</v>
      </c>
      <c r="M63" s="148">
        <v>0</v>
      </c>
      <c r="N63" s="148">
        <v>0</v>
      </c>
      <c r="O63" s="148">
        <v>0.1</v>
      </c>
      <c r="P63" s="148">
        <v>0.1</v>
      </c>
      <c r="Q63" s="148">
        <v>0.1</v>
      </c>
      <c r="R63" s="148">
        <v>0.1</v>
      </c>
      <c r="S63" s="148">
        <v>0</v>
      </c>
      <c r="T63" s="148">
        <v>0</v>
      </c>
      <c r="U63" s="148">
        <v>0</v>
      </c>
      <c r="V63" s="148">
        <v>0.1</v>
      </c>
      <c r="W63" s="148">
        <v>0.1</v>
      </c>
      <c r="X63" s="148">
        <v>0.1</v>
      </c>
      <c r="Y63" s="148">
        <v>0.1</v>
      </c>
      <c r="Z63" s="148">
        <v>0.1</v>
      </c>
      <c r="AA63" s="149">
        <v>0.1</v>
      </c>
      <c r="AC63" s="128" t="s">
        <v>346</v>
      </c>
      <c r="AD63" s="128" t="s">
        <v>348</v>
      </c>
      <c r="AE63" s="150">
        <f t="shared" si="48"/>
        <v>0</v>
      </c>
      <c r="AF63" s="150">
        <f t="shared" si="49"/>
        <v>0</v>
      </c>
      <c r="AG63" s="150">
        <f t="shared" si="50"/>
        <v>0</v>
      </c>
      <c r="AH63" s="150">
        <f t="shared" si="51"/>
        <v>0.27397260273972601</v>
      </c>
      <c r="AI63" s="150">
        <f t="shared" si="52"/>
        <v>0.27397260273972601</v>
      </c>
      <c r="AJ63" s="150">
        <f t="shared" si="53"/>
        <v>0.27397260273972601</v>
      </c>
      <c r="AK63" s="150">
        <f t="shared" si="54"/>
        <v>0.27397260273972601</v>
      </c>
      <c r="AL63" s="150">
        <f t="shared" si="55"/>
        <v>0</v>
      </c>
      <c r="AM63" s="150">
        <f t="shared" si="56"/>
        <v>0</v>
      </c>
      <c r="AN63" s="150">
        <f t="shared" si="57"/>
        <v>0</v>
      </c>
      <c r="AO63" s="150">
        <f t="shared" si="58"/>
        <v>0.27397260273972601</v>
      </c>
      <c r="AP63" s="150">
        <f t="shared" si="59"/>
        <v>0.27397260273972601</v>
      </c>
      <c r="AQ63" s="150">
        <f t="shared" si="60"/>
        <v>0.27397260273972601</v>
      </c>
      <c r="AR63" s="150">
        <f t="shared" si="61"/>
        <v>0.27397260273972601</v>
      </c>
      <c r="AS63" s="150">
        <f t="shared" si="62"/>
        <v>0.27397260273972601</v>
      </c>
      <c r="AT63" s="151">
        <f t="shared" si="63"/>
        <v>0.27397260273972601</v>
      </c>
    </row>
    <row r="64" spans="1:46" s="134" customFormat="1" x14ac:dyDescent="0.2">
      <c r="A64" s="128" t="s">
        <v>21</v>
      </c>
      <c r="B64" s="120" t="s">
        <v>409</v>
      </c>
      <c r="C64" s="129" t="s">
        <v>98</v>
      </c>
      <c r="D64" s="130"/>
      <c r="E64" s="130"/>
      <c r="F64" s="131"/>
      <c r="G64" s="130"/>
      <c r="H64" s="130"/>
      <c r="I64" s="128" t="s">
        <v>342</v>
      </c>
      <c r="J64" s="128" t="s">
        <v>34</v>
      </c>
      <c r="K64" s="128" t="s">
        <v>25</v>
      </c>
      <c r="L64" s="139" t="s">
        <v>28</v>
      </c>
      <c r="M64" s="139" t="s">
        <v>28</v>
      </c>
      <c r="N64" s="139" t="s">
        <v>28</v>
      </c>
      <c r="O64" s="139" t="s">
        <v>28</v>
      </c>
      <c r="P64" s="139" t="s">
        <v>28</v>
      </c>
      <c r="Q64" s="139" t="s">
        <v>28</v>
      </c>
      <c r="R64" s="139" t="s">
        <v>28</v>
      </c>
      <c r="S64" s="148">
        <v>0</v>
      </c>
      <c r="T64" s="148">
        <v>0</v>
      </c>
      <c r="U64" s="148">
        <v>0</v>
      </c>
      <c r="V64" s="148">
        <v>0</v>
      </c>
      <c r="W64" s="148">
        <v>0</v>
      </c>
      <c r="X64" s="148">
        <v>0</v>
      </c>
      <c r="Y64" s="148">
        <v>0</v>
      </c>
      <c r="Z64" s="148">
        <v>0</v>
      </c>
      <c r="AA64" s="149">
        <v>0</v>
      </c>
      <c r="AC64" s="128" t="s">
        <v>346</v>
      </c>
      <c r="AD64" s="128" t="s">
        <v>348</v>
      </c>
      <c r="AE64" s="139" t="s">
        <v>28</v>
      </c>
      <c r="AF64" s="139" t="s">
        <v>28</v>
      </c>
      <c r="AG64" s="139" t="s">
        <v>28</v>
      </c>
      <c r="AH64" s="139" t="s">
        <v>28</v>
      </c>
      <c r="AI64" s="139" t="s">
        <v>28</v>
      </c>
      <c r="AJ64" s="139" t="s">
        <v>28</v>
      </c>
      <c r="AK64" s="139" t="s">
        <v>28</v>
      </c>
      <c r="AL64" s="150">
        <f t="shared" si="55"/>
        <v>0</v>
      </c>
      <c r="AM64" s="150">
        <f t="shared" si="56"/>
        <v>0</v>
      </c>
      <c r="AN64" s="150">
        <f t="shared" si="57"/>
        <v>0</v>
      </c>
      <c r="AO64" s="150">
        <f t="shared" si="58"/>
        <v>0</v>
      </c>
      <c r="AP64" s="150">
        <f t="shared" si="59"/>
        <v>0</v>
      </c>
      <c r="AQ64" s="150">
        <f t="shared" si="60"/>
        <v>0</v>
      </c>
      <c r="AR64" s="150">
        <f t="shared" si="61"/>
        <v>0</v>
      </c>
      <c r="AS64" s="150">
        <f t="shared" si="62"/>
        <v>0</v>
      </c>
      <c r="AT64" s="151">
        <f t="shared" si="63"/>
        <v>0</v>
      </c>
    </row>
    <row r="65" spans="1:46" s="134" customFormat="1" x14ac:dyDescent="0.2">
      <c r="A65" s="128" t="s">
        <v>21</v>
      </c>
      <c r="B65" s="120" t="s">
        <v>409</v>
      </c>
      <c r="C65" s="135" t="s">
        <v>99</v>
      </c>
      <c r="D65" s="130"/>
      <c r="E65" s="130"/>
      <c r="F65" s="131"/>
      <c r="G65" s="130"/>
      <c r="H65" s="130"/>
      <c r="I65" s="128" t="s">
        <v>342</v>
      </c>
      <c r="J65" s="128" t="s">
        <v>34</v>
      </c>
      <c r="K65" s="128" t="s">
        <v>40</v>
      </c>
      <c r="L65" s="139" t="s">
        <v>28</v>
      </c>
      <c r="M65" s="139" t="s">
        <v>28</v>
      </c>
      <c r="N65" s="139" t="s">
        <v>28</v>
      </c>
      <c r="O65" s="139" t="s">
        <v>28</v>
      </c>
      <c r="P65" s="139" t="s">
        <v>28</v>
      </c>
      <c r="Q65" s="139" t="s">
        <v>28</v>
      </c>
      <c r="R65" s="139" t="s">
        <v>28</v>
      </c>
      <c r="S65" s="139" t="s">
        <v>28</v>
      </c>
      <c r="T65" s="139" t="s">
        <v>28</v>
      </c>
      <c r="U65" s="139" t="s">
        <v>28</v>
      </c>
      <c r="V65" s="139" t="s">
        <v>28</v>
      </c>
      <c r="W65" s="139" t="s">
        <v>28</v>
      </c>
      <c r="X65" s="139" t="s">
        <v>28</v>
      </c>
      <c r="Y65" s="139" t="s">
        <v>28</v>
      </c>
      <c r="Z65" s="139" t="s">
        <v>28</v>
      </c>
      <c r="AA65" s="139" t="s">
        <v>28</v>
      </c>
      <c r="AC65" s="128" t="s">
        <v>346</v>
      </c>
      <c r="AD65" s="128" t="s">
        <v>40</v>
      </c>
      <c r="AE65" s="139" t="s">
        <v>28</v>
      </c>
      <c r="AF65" s="139" t="s">
        <v>28</v>
      </c>
      <c r="AG65" s="139" t="s">
        <v>28</v>
      </c>
      <c r="AH65" s="139" t="s">
        <v>28</v>
      </c>
      <c r="AI65" s="139" t="s">
        <v>28</v>
      </c>
      <c r="AJ65" s="139" t="s">
        <v>28</v>
      </c>
      <c r="AK65" s="139" t="s">
        <v>28</v>
      </c>
      <c r="AL65" s="139" t="s">
        <v>28</v>
      </c>
      <c r="AM65" s="139" t="s">
        <v>28</v>
      </c>
      <c r="AN65" s="139" t="s">
        <v>28</v>
      </c>
      <c r="AO65" s="139" t="s">
        <v>28</v>
      </c>
      <c r="AP65" s="139" t="s">
        <v>28</v>
      </c>
      <c r="AQ65" s="139" t="s">
        <v>28</v>
      </c>
      <c r="AR65" s="139" t="s">
        <v>28</v>
      </c>
      <c r="AS65" s="139" t="s">
        <v>28</v>
      </c>
      <c r="AT65" s="139" t="s">
        <v>28</v>
      </c>
    </row>
    <row r="66" spans="1:46" s="134" customFormat="1" x14ac:dyDescent="0.2">
      <c r="A66" s="128" t="s">
        <v>21</v>
      </c>
      <c r="B66" s="120" t="s">
        <v>409</v>
      </c>
      <c r="C66" s="135" t="s">
        <v>100</v>
      </c>
      <c r="D66" s="130"/>
      <c r="E66" s="130"/>
      <c r="F66" s="131"/>
      <c r="G66" s="130"/>
      <c r="H66" s="130"/>
      <c r="I66" s="128" t="s">
        <v>342</v>
      </c>
      <c r="J66" s="128" t="s">
        <v>34</v>
      </c>
      <c r="K66" s="128" t="s">
        <v>25</v>
      </c>
      <c r="L66" s="139" t="s">
        <v>28</v>
      </c>
      <c r="M66" s="139" t="s">
        <v>28</v>
      </c>
      <c r="N66" s="139" t="s">
        <v>28</v>
      </c>
      <c r="O66" s="139" t="s">
        <v>28</v>
      </c>
      <c r="P66" s="139" t="s">
        <v>28</v>
      </c>
      <c r="Q66" s="139" t="s">
        <v>28</v>
      </c>
      <c r="R66" s="139" t="s">
        <v>28</v>
      </c>
      <c r="S66" s="148">
        <v>0</v>
      </c>
      <c r="T66" s="148">
        <v>0</v>
      </c>
      <c r="U66" s="148">
        <v>0</v>
      </c>
      <c r="V66" s="148">
        <v>0</v>
      </c>
      <c r="W66" s="148">
        <v>0</v>
      </c>
      <c r="X66" s="148">
        <v>0</v>
      </c>
      <c r="Y66" s="148">
        <v>0</v>
      </c>
      <c r="Z66" s="148">
        <v>0</v>
      </c>
      <c r="AA66" s="149">
        <v>0</v>
      </c>
      <c r="AC66" s="128" t="s">
        <v>346</v>
      </c>
      <c r="AD66" s="128" t="s">
        <v>348</v>
      </c>
      <c r="AE66" s="139" t="s">
        <v>28</v>
      </c>
      <c r="AF66" s="139" t="s">
        <v>28</v>
      </c>
      <c r="AG66" s="139" t="s">
        <v>28</v>
      </c>
      <c r="AH66" s="139" t="s">
        <v>28</v>
      </c>
      <c r="AI66" s="139" t="s">
        <v>28</v>
      </c>
      <c r="AJ66" s="139" t="s">
        <v>28</v>
      </c>
      <c r="AK66" s="139" t="s">
        <v>28</v>
      </c>
      <c r="AL66" s="150">
        <f t="shared" ref="AL66" si="64">S66*1000/365</f>
        <v>0</v>
      </c>
      <c r="AM66" s="150">
        <f t="shared" ref="AM66" si="65">T66*1000/365</f>
        <v>0</v>
      </c>
      <c r="AN66" s="150">
        <f t="shared" ref="AN66" si="66">U66*1000/365</f>
        <v>0</v>
      </c>
      <c r="AO66" s="150">
        <f t="shared" ref="AO66" si="67">V66*1000/365</f>
        <v>0</v>
      </c>
      <c r="AP66" s="150">
        <f t="shared" ref="AP66" si="68">W66*1000/365</f>
        <v>0</v>
      </c>
      <c r="AQ66" s="150">
        <f t="shared" ref="AQ66" si="69">X66*1000/365</f>
        <v>0</v>
      </c>
      <c r="AR66" s="150">
        <f t="shared" ref="AR66" si="70">Y66*1000/365</f>
        <v>0</v>
      </c>
      <c r="AS66" s="150">
        <f t="shared" ref="AS66" si="71">Z66*1000/365</f>
        <v>0</v>
      </c>
      <c r="AT66" s="151">
        <f t="shared" ref="AT66" si="72">AA66*1000/365</f>
        <v>0</v>
      </c>
    </row>
    <row r="67" spans="1:46" s="134" customFormat="1" x14ac:dyDescent="0.2">
      <c r="A67" s="128" t="s">
        <v>21</v>
      </c>
      <c r="B67" s="120" t="s">
        <v>409</v>
      </c>
      <c r="C67" s="135" t="s">
        <v>101</v>
      </c>
      <c r="D67" s="130"/>
      <c r="E67" s="130"/>
      <c r="F67" s="131"/>
      <c r="G67" s="130"/>
      <c r="H67" s="130"/>
      <c r="I67" s="128" t="s">
        <v>342</v>
      </c>
      <c r="J67" s="128" t="s">
        <v>34</v>
      </c>
      <c r="K67" s="128" t="s">
        <v>40</v>
      </c>
      <c r="L67" s="139" t="s">
        <v>28</v>
      </c>
      <c r="M67" s="139" t="s">
        <v>28</v>
      </c>
      <c r="N67" s="139" t="s">
        <v>28</v>
      </c>
      <c r="O67" s="139" t="s">
        <v>28</v>
      </c>
      <c r="P67" s="139" t="s">
        <v>28</v>
      </c>
      <c r="Q67" s="139" t="s">
        <v>28</v>
      </c>
      <c r="R67" s="139" t="s">
        <v>28</v>
      </c>
      <c r="S67" s="139" t="s">
        <v>28</v>
      </c>
      <c r="T67" s="139" t="s">
        <v>28</v>
      </c>
      <c r="U67" s="139" t="s">
        <v>28</v>
      </c>
      <c r="V67" s="139" t="s">
        <v>28</v>
      </c>
      <c r="W67" s="139" t="s">
        <v>28</v>
      </c>
      <c r="X67" s="139" t="s">
        <v>28</v>
      </c>
      <c r="Y67" s="139" t="s">
        <v>28</v>
      </c>
      <c r="Z67" s="139" t="s">
        <v>28</v>
      </c>
      <c r="AA67" s="139" t="s">
        <v>28</v>
      </c>
      <c r="AC67" s="128" t="s">
        <v>346</v>
      </c>
      <c r="AD67" s="128" t="s">
        <v>40</v>
      </c>
      <c r="AE67" s="139" t="s">
        <v>28</v>
      </c>
      <c r="AF67" s="139" t="s">
        <v>28</v>
      </c>
      <c r="AG67" s="139" t="s">
        <v>28</v>
      </c>
      <c r="AH67" s="139" t="s">
        <v>28</v>
      </c>
      <c r="AI67" s="139" t="s">
        <v>28</v>
      </c>
      <c r="AJ67" s="139" t="s">
        <v>28</v>
      </c>
      <c r="AK67" s="139" t="s">
        <v>28</v>
      </c>
      <c r="AL67" s="139" t="s">
        <v>28</v>
      </c>
      <c r="AM67" s="139" t="s">
        <v>28</v>
      </c>
      <c r="AN67" s="139" t="s">
        <v>28</v>
      </c>
      <c r="AO67" s="139" t="s">
        <v>28</v>
      </c>
      <c r="AP67" s="139" t="s">
        <v>28</v>
      </c>
      <c r="AQ67" s="139" t="s">
        <v>28</v>
      </c>
      <c r="AR67" s="139" t="s">
        <v>28</v>
      </c>
      <c r="AS67" s="139" t="s">
        <v>28</v>
      </c>
      <c r="AT67" s="139" t="s">
        <v>28</v>
      </c>
    </row>
    <row r="68" spans="1:46" s="134" customFormat="1" x14ac:dyDescent="0.2">
      <c r="A68" s="128" t="s">
        <v>21</v>
      </c>
      <c r="B68" s="120" t="s">
        <v>409</v>
      </c>
      <c r="C68" s="147" t="s">
        <v>102</v>
      </c>
      <c r="D68" s="130"/>
      <c r="E68" s="130"/>
      <c r="F68" s="131"/>
      <c r="G68" s="130"/>
      <c r="H68" s="130"/>
      <c r="I68" s="128" t="s">
        <v>342</v>
      </c>
      <c r="J68" s="128" t="s">
        <v>34</v>
      </c>
      <c r="K68" s="128" t="s">
        <v>25</v>
      </c>
      <c r="L68" s="148">
        <v>0.3</v>
      </c>
      <c r="M68" s="148">
        <v>0.3</v>
      </c>
      <c r="N68" s="148">
        <v>0.3</v>
      </c>
      <c r="O68" s="148">
        <v>0.4</v>
      </c>
      <c r="P68" s="148">
        <v>0.4</v>
      </c>
      <c r="Q68" s="148">
        <v>0.4</v>
      </c>
      <c r="R68" s="148">
        <v>0.4</v>
      </c>
      <c r="S68" s="148">
        <v>0.4</v>
      </c>
      <c r="T68" s="148">
        <v>0.5</v>
      </c>
      <c r="U68" s="148">
        <v>0.5</v>
      </c>
      <c r="V68" s="148">
        <v>0.5</v>
      </c>
      <c r="W68" s="148">
        <v>0.6</v>
      </c>
      <c r="X68" s="148">
        <v>0.6</v>
      </c>
      <c r="Y68" s="148">
        <v>0.7</v>
      </c>
      <c r="Z68" s="148">
        <v>0.7</v>
      </c>
      <c r="AA68" s="149">
        <v>0.7</v>
      </c>
      <c r="AC68" s="128" t="s">
        <v>346</v>
      </c>
      <c r="AD68" s="128" t="s">
        <v>348</v>
      </c>
      <c r="AE68" s="150">
        <f t="shared" ref="AE68:AE69" si="73">L68*1000/365</f>
        <v>0.82191780821917804</v>
      </c>
      <c r="AF68" s="150">
        <f t="shared" ref="AF68:AF69" si="74">M68*1000/365</f>
        <v>0.82191780821917804</v>
      </c>
      <c r="AG68" s="150">
        <f t="shared" ref="AG68:AG69" si="75">N68*1000/365</f>
        <v>0.82191780821917804</v>
      </c>
      <c r="AH68" s="150">
        <f t="shared" ref="AH68:AH69" si="76">O68*1000/365</f>
        <v>1.095890410958904</v>
      </c>
      <c r="AI68" s="150">
        <f t="shared" ref="AI68:AI69" si="77">P68*1000/365</f>
        <v>1.095890410958904</v>
      </c>
      <c r="AJ68" s="150">
        <f t="shared" ref="AJ68:AJ69" si="78">Q68*1000/365</f>
        <v>1.095890410958904</v>
      </c>
      <c r="AK68" s="150">
        <f t="shared" ref="AK68:AK69" si="79">R68*1000/365</f>
        <v>1.095890410958904</v>
      </c>
      <c r="AL68" s="150">
        <f t="shared" ref="AL68:AL69" si="80">S68*1000/365</f>
        <v>1.095890410958904</v>
      </c>
      <c r="AM68" s="150">
        <f t="shared" ref="AM68:AM69" si="81">T68*1000/365</f>
        <v>1.3698630136986301</v>
      </c>
      <c r="AN68" s="150">
        <f t="shared" ref="AN68:AN69" si="82">U68*1000/365</f>
        <v>1.3698630136986301</v>
      </c>
      <c r="AO68" s="150">
        <f t="shared" ref="AO68:AO69" si="83">V68*1000/365</f>
        <v>1.3698630136986301</v>
      </c>
      <c r="AP68" s="150">
        <f t="shared" ref="AP68:AP69" si="84">W68*1000/365</f>
        <v>1.6438356164383561</v>
      </c>
      <c r="AQ68" s="150">
        <f t="shared" ref="AQ68:AQ69" si="85">X68*1000/365</f>
        <v>1.6438356164383561</v>
      </c>
      <c r="AR68" s="150">
        <f t="shared" ref="AR68:AR69" si="86">Y68*1000/365</f>
        <v>1.9178082191780821</v>
      </c>
      <c r="AS68" s="150">
        <f t="shared" ref="AS68:AS69" si="87">Z68*1000/365</f>
        <v>1.9178082191780821</v>
      </c>
      <c r="AT68" s="151">
        <f t="shared" ref="AT68:AT69" si="88">AA68*1000/365</f>
        <v>1.9178082191780821</v>
      </c>
    </row>
    <row r="69" spans="1:46" s="134" customFormat="1" x14ac:dyDescent="0.2">
      <c r="A69" s="128" t="s">
        <v>21</v>
      </c>
      <c r="B69" s="120" t="s">
        <v>409</v>
      </c>
      <c r="C69" s="129" t="s">
        <v>103</v>
      </c>
      <c r="D69" s="130"/>
      <c r="E69" s="130"/>
      <c r="F69" s="131"/>
      <c r="G69" s="130"/>
      <c r="H69" s="130"/>
      <c r="I69" s="128" t="s">
        <v>342</v>
      </c>
      <c r="J69" s="128" t="s">
        <v>34</v>
      </c>
      <c r="K69" s="128" t="s">
        <v>25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0</v>
      </c>
      <c r="X69" s="148">
        <v>0</v>
      </c>
      <c r="Y69" s="148">
        <v>0</v>
      </c>
      <c r="Z69" s="148">
        <v>0</v>
      </c>
      <c r="AA69" s="149">
        <v>0</v>
      </c>
      <c r="AC69" s="128" t="s">
        <v>346</v>
      </c>
      <c r="AD69" s="128" t="s">
        <v>348</v>
      </c>
      <c r="AE69" s="150">
        <f t="shared" si="73"/>
        <v>0</v>
      </c>
      <c r="AF69" s="150">
        <f t="shared" si="74"/>
        <v>0</v>
      </c>
      <c r="AG69" s="150">
        <f t="shared" si="75"/>
        <v>0</v>
      </c>
      <c r="AH69" s="150">
        <f t="shared" si="76"/>
        <v>0</v>
      </c>
      <c r="AI69" s="150">
        <f t="shared" si="77"/>
        <v>0</v>
      </c>
      <c r="AJ69" s="150">
        <f t="shared" si="78"/>
        <v>0</v>
      </c>
      <c r="AK69" s="150">
        <f t="shared" si="79"/>
        <v>0</v>
      </c>
      <c r="AL69" s="150">
        <f t="shared" si="80"/>
        <v>0</v>
      </c>
      <c r="AM69" s="150">
        <f t="shared" si="81"/>
        <v>0</v>
      </c>
      <c r="AN69" s="150">
        <f t="shared" si="82"/>
        <v>0</v>
      </c>
      <c r="AO69" s="150">
        <f t="shared" si="83"/>
        <v>0</v>
      </c>
      <c r="AP69" s="150">
        <f t="shared" si="84"/>
        <v>0</v>
      </c>
      <c r="AQ69" s="150">
        <f t="shared" si="85"/>
        <v>0</v>
      </c>
      <c r="AR69" s="150">
        <f t="shared" si="86"/>
        <v>0</v>
      </c>
      <c r="AS69" s="150">
        <f t="shared" si="87"/>
        <v>0</v>
      </c>
      <c r="AT69" s="151">
        <f t="shared" si="88"/>
        <v>0</v>
      </c>
    </row>
    <row r="70" spans="1:46" s="134" customFormat="1" x14ac:dyDescent="0.2">
      <c r="A70" s="128" t="s">
        <v>21</v>
      </c>
      <c r="B70" s="120" t="s">
        <v>409</v>
      </c>
      <c r="C70" s="129" t="s">
        <v>104</v>
      </c>
      <c r="D70" s="130"/>
      <c r="E70" s="130"/>
      <c r="F70" s="131"/>
      <c r="G70" s="130"/>
      <c r="H70" s="130"/>
      <c r="I70" s="128" t="s">
        <v>342</v>
      </c>
      <c r="J70" s="128" t="s">
        <v>34</v>
      </c>
      <c r="K70" s="128" t="s">
        <v>40</v>
      </c>
      <c r="L70" s="139" t="s">
        <v>28</v>
      </c>
      <c r="M70" s="139" t="s">
        <v>28</v>
      </c>
      <c r="N70" s="139" t="s">
        <v>28</v>
      </c>
      <c r="O70" s="139" t="s">
        <v>28</v>
      </c>
      <c r="P70" s="139" t="s">
        <v>28</v>
      </c>
      <c r="Q70" s="139" t="s">
        <v>28</v>
      </c>
      <c r="R70" s="139" t="s">
        <v>28</v>
      </c>
      <c r="S70" s="139" t="s">
        <v>28</v>
      </c>
      <c r="T70" s="139" t="s">
        <v>28</v>
      </c>
      <c r="U70" s="139" t="s">
        <v>28</v>
      </c>
      <c r="V70" s="139" t="s">
        <v>28</v>
      </c>
      <c r="W70" s="139" t="s">
        <v>28</v>
      </c>
      <c r="X70" s="139" t="s">
        <v>28</v>
      </c>
      <c r="Y70" s="139" t="s">
        <v>28</v>
      </c>
      <c r="Z70" s="139" t="s">
        <v>28</v>
      </c>
      <c r="AA70" s="139" t="s">
        <v>28</v>
      </c>
      <c r="AC70" s="128" t="s">
        <v>346</v>
      </c>
      <c r="AD70" s="128" t="s">
        <v>40</v>
      </c>
      <c r="AE70" s="139" t="s">
        <v>28</v>
      </c>
      <c r="AF70" s="139" t="s">
        <v>28</v>
      </c>
      <c r="AG70" s="139" t="s">
        <v>28</v>
      </c>
      <c r="AH70" s="139" t="s">
        <v>28</v>
      </c>
      <c r="AI70" s="139" t="s">
        <v>28</v>
      </c>
      <c r="AJ70" s="139" t="s">
        <v>28</v>
      </c>
      <c r="AK70" s="139" t="s">
        <v>28</v>
      </c>
      <c r="AL70" s="139" t="s">
        <v>28</v>
      </c>
      <c r="AM70" s="139" t="s">
        <v>28</v>
      </c>
      <c r="AN70" s="139" t="s">
        <v>28</v>
      </c>
      <c r="AO70" s="139" t="s">
        <v>28</v>
      </c>
      <c r="AP70" s="139" t="s">
        <v>28</v>
      </c>
      <c r="AQ70" s="139" t="s">
        <v>28</v>
      </c>
      <c r="AR70" s="139" t="s">
        <v>28</v>
      </c>
      <c r="AS70" s="139" t="s">
        <v>28</v>
      </c>
      <c r="AT70" s="139" t="s">
        <v>28</v>
      </c>
    </row>
    <row r="71" spans="1:46" s="134" customFormat="1" x14ac:dyDescent="0.2">
      <c r="A71" s="128" t="s">
        <v>21</v>
      </c>
      <c r="B71" s="120" t="s">
        <v>409</v>
      </c>
      <c r="C71" s="129" t="s">
        <v>105</v>
      </c>
      <c r="D71" s="130"/>
      <c r="E71" s="130"/>
      <c r="F71" s="131"/>
      <c r="G71" s="130"/>
      <c r="H71" s="130"/>
      <c r="I71" s="128" t="s">
        <v>342</v>
      </c>
      <c r="J71" s="128" t="s">
        <v>34</v>
      </c>
      <c r="K71" s="128" t="s">
        <v>25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0</v>
      </c>
      <c r="S71" s="148">
        <v>0</v>
      </c>
      <c r="T71" s="148">
        <v>0</v>
      </c>
      <c r="U71" s="148">
        <v>0</v>
      </c>
      <c r="V71" s="148">
        <v>0</v>
      </c>
      <c r="W71" s="148">
        <v>0.1</v>
      </c>
      <c r="X71" s="148">
        <v>0.1</v>
      </c>
      <c r="Y71" s="148">
        <v>0.1</v>
      </c>
      <c r="Z71" s="148">
        <v>0.2</v>
      </c>
      <c r="AA71" s="149">
        <v>0.2</v>
      </c>
      <c r="AC71" s="128" t="s">
        <v>346</v>
      </c>
      <c r="AD71" s="128" t="s">
        <v>348</v>
      </c>
      <c r="AE71" s="150">
        <f t="shared" ref="AE71" si="89">L71*1000/365</f>
        <v>0</v>
      </c>
      <c r="AF71" s="150">
        <f t="shared" ref="AF71" si="90">M71*1000/365</f>
        <v>0</v>
      </c>
      <c r="AG71" s="150">
        <f t="shared" ref="AG71" si="91">N71*1000/365</f>
        <v>0</v>
      </c>
      <c r="AH71" s="150">
        <f t="shared" ref="AH71" si="92">O71*1000/365</f>
        <v>0</v>
      </c>
      <c r="AI71" s="150">
        <f t="shared" ref="AI71:AI72" si="93">P71*1000/365</f>
        <v>0</v>
      </c>
      <c r="AJ71" s="150">
        <f t="shared" ref="AJ71:AJ72" si="94">Q71*1000/365</f>
        <v>0</v>
      </c>
      <c r="AK71" s="150">
        <f t="shared" ref="AK71:AK72" si="95">R71*1000/365</f>
        <v>0</v>
      </c>
      <c r="AL71" s="150">
        <f t="shared" ref="AL71:AL72" si="96">S71*1000/365</f>
        <v>0</v>
      </c>
      <c r="AM71" s="150">
        <f t="shared" ref="AM71:AM72" si="97">T71*1000/365</f>
        <v>0</v>
      </c>
      <c r="AN71" s="150">
        <f t="shared" ref="AN71:AN72" si="98">U71*1000/365</f>
        <v>0</v>
      </c>
      <c r="AO71" s="150">
        <f t="shared" ref="AO71:AO72" si="99">V71*1000/365</f>
        <v>0</v>
      </c>
      <c r="AP71" s="150">
        <f t="shared" ref="AP71:AP72" si="100">W71*1000/365</f>
        <v>0.27397260273972601</v>
      </c>
      <c r="AQ71" s="150">
        <f t="shared" ref="AQ71:AQ72" si="101">X71*1000/365</f>
        <v>0.27397260273972601</v>
      </c>
      <c r="AR71" s="150">
        <f t="shared" ref="AR71:AR72" si="102">Y71*1000/365</f>
        <v>0.27397260273972601</v>
      </c>
      <c r="AS71" s="150">
        <f t="shared" ref="AS71:AS72" si="103">Z71*1000/365</f>
        <v>0.54794520547945202</v>
      </c>
      <c r="AT71" s="151">
        <f t="shared" ref="AT71:AT72" si="104">AA71*1000/365</f>
        <v>0.54794520547945202</v>
      </c>
    </row>
    <row r="72" spans="1:46" s="134" customFormat="1" x14ac:dyDescent="0.2">
      <c r="A72" s="128" t="s">
        <v>21</v>
      </c>
      <c r="B72" s="120" t="s">
        <v>409</v>
      </c>
      <c r="C72" s="129" t="s">
        <v>106</v>
      </c>
      <c r="D72" s="130"/>
      <c r="E72" s="130"/>
      <c r="F72" s="131"/>
      <c r="G72" s="130"/>
      <c r="H72" s="130"/>
      <c r="I72" s="128" t="s">
        <v>342</v>
      </c>
      <c r="J72" s="128" t="s">
        <v>34</v>
      </c>
      <c r="K72" s="128" t="s">
        <v>25</v>
      </c>
      <c r="L72" s="139" t="s">
        <v>28</v>
      </c>
      <c r="M72" s="139" t="s">
        <v>28</v>
      </c>
      <c r="N72" s="139" t="s">
        <v>28</v>
      </c>
      <c r="O72" s="139" t="s">
        <v>28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9">
        <v>0</v>
      </c>
      <c r="AC72" s="128" t="s">
        <v>346</v>
      </c>
      <c r="AD72" s="128" t="s">
        <v>348</v>
      </c>
      <c r="AE72" s="139" t="s">
        <v>28</v>
      </c>
      <c r="AF72" s="139" t="s">
        <v>28</v>
      </c>
      <c r="AG72" s="139" t="s">
        <v>28</v>
      </c>
      <c r="AH72" s="139" t="s">
        <v>28</v>
      </c>
      <c r="AI72" s="150">
        <f t="shared" si="93"/>
        <v>0</v>
      </c>
      <c r="AJ72" s="150">
        <f t="shared" si="94"/>
        <v>0</v>
      </c>
      <c r="AK72" s="150">
        <f t="shared" si="95"/>
        <v>0</v>
      </c>
      <c r="AL72" s="150">
        <f t="shared" si="96"/>
        <v>0</v>
      </c>
      <c r="AM72" s="150">
        <f t="shared" si="97"/>
        <v>0</v>
      </c>
      <c r="AN72" s="150">
        <f t="shared" si="98"/>
        <v>0</v>
      </c>
      <c r="AO72" s="150">
        <f t="shared" si="99"/>
        <v>0</v>
      </c>
      <c r="AP72" s="150">
        <f t="shared" si="100"/>
        <v>0</v>
      </c>
      <c r="AQ72" s="150">
        <f t="shared" si="101"/>
        <v>0</v>
      </c>
      <c r="AR72" s="150">
        <f t="shared" si="102"/>
        <v>0</v>
      </c>
      <c r="AS72" s="150">
        <f t="shared" si="103"/>
        <v>0</v>
      </c>
      <c r="AT72" s="151">
        <f t="shared" si="104"/>
        <v>0</v>
      </c>
    </row>
    <row r="73" spans="1:46" s="134" customFormat="1" x14ac:dyDescent="0.2">
      <c r="A73" s="128" t="s">
        <v>21</v>
      </c>
      <c r="B73" s="120" t="s">
        <v>409</v>
      </c>
      <c r="C73" s="129" t="s">
        <v>107</v>
      </c>
      <c r="D73" s="130"/>
      <c r="E73" s="130"/>
      <c r="F73" s="131"/>
      <c r="G73" s="130"/>
      <c r="H73" s="130"/>
      <c r="I73" s="128" t="s">
        <v>342</v>
      </c>
      <c r="J73" s="128" t="s">
        <v>34</v>
      </c>
      <c r="K73" s="128" t="s">
        <v>40</v>
      </c>
      <c r="L73" s="139" t="s">
        <v>28</v>
      </c>
      <c r="M73" s="139" t="s">
        <v>28</v>
      </c>
      <c r="N73" s="139" t="s">
        <v>28</v>
      </c>
      <c r="O73" s="139" t="s">
        <v>28</v>
      </c>
      <c r="P73" s="139" t="s">
        <v>28</v>
      </c>
      <c r="Q73" s="139" t="s">
        <v>28</v>
      </c>
      <c r="R73" s="139" t="s">
        <v>28</v>
      </c>
      <c r="S73" s="139" t="s">
        <v>28</v>
      </c>
      <c r="T73" s="139" t="s">
        <v>28</v>
      </c>
      <c r="U73" s="139" t="s">
        <v>28</v>
      </c>
      <c r="V73" s="139" t="s">
        <v>28</v>
      </c>
      <c r="W73" s="139" t="s">
        <v>28</v>
      </c>
      <c r="X73" s="139" t="s">
        <v>28</v>
      </c>
      <c r="Y73" s="139" t="s">
        <v>28</v>
      </c>
      <c r="Z73" s="139" t="s">
        <v>28</v>
      </c>
      <c r="AA73" s="139" t="s">
        <v>28</v>
      </c>
      <c r="AC73" s="128" t="s">
        <v>346</v>
      </c>
      <c r="AD73" s="128" t="s">
        <v>40</v>
      </c>
      <c r="AE73" s="139" t="s">
        <v>28</v>
      </c>
      <c r="AF73" s="139" t="s">
        <v>28</v>
      </c>
      <c r="AG73" s="139" t="s">
        <v>28</v>
      </c>
      <c r="AH73" s="139" t="s">
        <v>28</v>
      </c>
      <c r="AI73" s="139" t="s">
        <v>28</v>
      </c>
      <c r="AJ73" s="139" t="s">
        <v>28</v>
      </c>
      <c r="AK73" s="139" t="s">
        <v>28</v>
      </c>
      <c r="AL73" s="139" t="s">
        <v>28</v>
      </c>
      <c r="AM73" s="139" t="s">
        <v>28</v>
      </c>
      <c r="AN73" s="139" t="s">
        <v>28</v>
      </c>
      <c r="AO73" s="139" t="s">
        <v>28</v>
      </c>
      <c r="AP73" s="139" t="s">
        <v>28</v>
      </c>
      <c r="AQ73" s="139" t="s">
        <v>28</v>
      </c>
      <c r="AR73" s="139" t="s">
        <v>28</v>
      </c>
      <c r="AS73" s="139" t="s">
        <v>28</v>
      </c>
      <c r="AT73" s="139" t="s">
        <v>28</v>
      </c>
    </row>
    <row r="74" spans="1:46" s="134" customFormat="1" x14ac:dyDescent="0.2">
      <c r="A74" s="128" t="s">
        <v>21</v>
      </c>
      <c r="B74" s="120" t="s">
        <v>409</v>
      </c>
      <c r="C74" s="129" t="s">
        <v>108</v>
      </c>
      <c r="D74" s="130"/>
      <c r="E74" s="130"/>
      <c r="F74" s="131"/>
      <c r="G74" s="130"/>
      <c r="H74" s="130"/>
      <c r="I74" s="128" t="s">
        <v>342</v>
      </c>
      <c r="J74" s="128" t="s">
        <v>34</v>
      </c>
      <c r="K74" s="128" t="s">
        <v>25</v>
      </c>
      <c r="L74" s="148">
        <v>0.2</v>
      </c>
      <c r="M74" s="148">
        <v>0.2</v>
      </c>
      <c r="N74" s="148">
        <v>0.2</v>
      </c>
      <c r="O74" s="148">
        <v>0.2</v>
      </c>
      <c r="P74" s="148">
        <v>0.2</v>
      </c>
      <c r="Q74" s="148">
        <v>0.2</v>
      </c>
      <c r="R74" s="148">
        <v>0.2</v>
      </c>
      <c r="S74" s="148">
        <v>0.2</v>
      </c>
      <c r="T74" s="148">
        <v>0.2</v>
      </c>
      <c r="U74" s="148">
        <v>0.2</v>
      </c>
      <c r="V74" s="148">
        <v>0.2</v>
      </c>
      <c r="W74" s="148">
        <v>0.2</v>
      </c>
      <c r="X74" s="148">
        <v>0.2</v>
      </c>
      <c r="Y74" s="148">
        <v>0.2</v>
      </c>
      <c r="Z74" s="148">
        <v>0.2</v>
      </c>
      <c r="AA74" s="149">
        <v>0.2</v>
      </c>
      <c r="AC74" s="128" t="s">
        <v>346</v>
      </c>
      <c r="AD74" s="128" t="s">
        <v>348</v>
      </c>
      <c r="AE74" s="150">
        <f t="shared" ref="AE74:AE79" si="105">L74*1000/365</f>
        <v>0.54794520547945202</v>
      </c>
      <c r="AF74" s="150">
        <f t="shared" ref="AF74:AF79" si="106">M74*1000/365</f>
        <v>0.54794520547945202</v>
      </c>
      <c r="AG74" s="150">
        <f t="shared" ref="AG74:AG79" si="107">N74*1000/365</f>
        <v>0.54794520547945202</v>
      </c>
      <c r="AH74" s="150">
        <f t="shared" ref="AH74:AH79" si="108">O74*1000/365</f>
        <v>0.54794520547945202</v>
      </c>
      <c r="AI74" s="150">
        <f t="shared" ref="AI74:AI79" si="109">P74*1000/365</f>
        <v>0.54794520547945202</v>
      </c>
      <c r="AJ74" s="150">
        <f t="shared" ref="AJ74:AJ79" si="110">Q74*1000/365</f>
        <v>0.54794520547945202</v>
      </c>
      <c r="AK74" s="150">
        <f t="shared" ref="AK74:AK79" si="111">R74*1000/365</f>
        <v>0.54794520547945202</v>
      </c>
      <c r="AL74" s="150">
        <f t="shared" ref="AL74:AL79" si="112">S74*1000/365</f>
        <v>0.54794520547945202</v>
      </c>
      <c r="AM74" s="150">
        <f t="shared" ref="AM74:AM79" si="113">T74*1000/365</f>
        <v>0.54794520547945202</v>
      </c>
      <c r="AN74" s="150">
        <f t="shared" ref="AN74:AN79" si="114">U74*1000/365</f>
        <v>0.54794520547945202</v>
      </c>
      <c r="AO74" s="150">
        <f t="shared" ref="AO74:AO79" si="115">V74*1000/365</f>
        <v>0.54794520547945202</v>
      </c>
      <c r="AP74" s="150">
        <f t="shared" ref="AP74:AP79" si="116">W74*1000/365</f>
        <v>0.54794520547945202</v>
      </c>
      <c r="AQ74" s="150">
        <f t="shared" ref="AQ74:AQ79" si="117">X74*1000/365</f>
        <v>0.54794520547945202</v>
      </c>
      <c r="AR74" s="150">
        <f t="shared" ref="AR74:AR79" si="118">Y74*1000/365</f>
        <v>0.54794520547945202</v>
      </c>
      <c r="AS74" s="150">
        <f t="shared" ref="AS74:AS79" si="119">Z74*1000/365</f>
        <v>0.54794520547945202</v>
      </c>
      <c r="AT74" s="151">
        <f t="shared" ref="AT74:AT79" si="120">AA74*1000/365</f>
        <v>0.54794520547945202</v>
      </c>
    </row>
    <row r="75" spans="1:46" s="134" customFormat="1" x14ac:dyDescent="0.2">
      <c r="A75" s="128" t="s">
        <v>21</v>
      </c>
      <c r="B75" s="120" t="s">
        <v>409</v>
      </c>
      <c r="C75" s="129" t="s">
        <v>109</v>
      </c>
      <c r="D75" s="130"/>
      <c r="E75" s="130"/>
      <c r="F75" s="131"/>
      <c r="G75" s="130"/>
      <c r="H75" s="130"/>
      <c r="I75" s="128" t="s">
        <v>342</v>
      </c>
      <c r="J75" s="128" t="s">
        <v>34</v>
      </c>
      <c r="K75" s="128" t="s">
        <v>25</v>
      </c>
      <c r="L75" s="148">
        <v>0.1</v>
      </c>
      <c r="M75" s="148">
        <v>0.1</v>
      </c>
      <c r="N75" s="148">
        <v>0.1</v>
      </c>
      <c r="O75" s="148">
        <v>0.1</v>
      </c>
      <c r="P75" s="148">
        <v>0.1</v>
      </c>
      <c r="Q75" s="148">
        <v>0.1</v>
      </c>
      <c r="R75" s="148">
        <v>0.1</v>
      </c>
      <c r="S75" s="148">
        <v>0.1</v>
      </c>
      <c r="T75" s="148">
        <v>0.1</v>
      </c>
      <c r="U75" s="148">
        <v>0.1</v>
      </c>
      <c r="V75" s="148">
        <v>0.1</v>
      </c>
      <c r="W75" s="148">
        <v>0.1</v>
      </c>
      <c r="X75" s="148">
        <v>0.1</v>
      </c>
      <c r="Y75" s="148">
        <v>0.1</v>
      </c>
      <c r="Z75" s="148">
        <v>0.1</v>
      </c>
      <c r="AA75" s="149">
        <v>0.2</v>
      </c>
      <c r="AC75" s="128" t="s">
        <v>346</v>
      </c>
      <c r="AD75" s="128" t="s">
        <v>348</v>
      </c>
      <c r="AE75" s="150">
        <f t="shared" si="105"/>
        <v>0.27397260273972601</v>
      </c>
      <c r="AF75" s="150">
        <f t="shared" si="106"/>
        <v>0.27397260273972601</v>
      </c>
      <c r="AG75" s="150">
        <f t="shared" si="107"/>
        <v>0.27397260273972601</v>
      </c>
      <c r="AH75" s="150">
        <f t="shared" si="108"/>
        <v>0.27397260273972601</v>
      </c>
      <c r="AI75" s="150">
        <f t="shared" si="109"/>
        <v>0.27397260273972601</v>
      </c>
      <c r="AJ75" s="150">
        <f t="shared" si="110"/>
        <v>0.27397260273972601</v>
      </c>
      <c r="AK75" s="150">
        <f t="shared" si="111"/>
        <v>0.27397260273972601</v>
      </c>
      <c r="AL75" s="150">
        <f t="shared" si="112"/>
        <v>0.27397260273972601</v>
      </c>
      <c r="AM75" s="150">
        <f t="shared" si="113"/>
        <v>0.27397260273972601</v>
      </c>
      <c r="AN75" s="150">
        <f t="shared" si="114"/>
        <v>0.27397260273972601</v>
      </c>
      <c r="AO75" s="150">
        <f t="shared" si="115"/>
        <v>0.27397260273972601</v>
      </c>
      <c r="AP75" s="150">
        <f t="shared" si="116"/>
        <v>0.27397260273972601</v>
      </c>
      <c r="AQ75" s="150">
        <f t="shared" si="117"/>
        <v>0.27397260273972601</v>
      </c>
      <c r="AR75" s="150">
        <f t="shared" si="118"/>
        <v>0.27397260273972601</v>
      </c>
      <c r="AS75" s="150">
        <f t="shared" si="119"/>
        <v>0.27397260273972601</v>
      </c>
      <c r="AT75" s="151">
        <f t="shared" si="120"/>
        <v>0.54794520547945202</v>
      </c>
    </row>
    <row r="76" spans="1:46" s="134" customFormat="1" x14ac:dyDescent="0.2">
      <c r="A76" s="128" t="s">
        <v>21</v>
      </c>
      <c r="B76" s="120" t="s">
        <v>409</v>
      </c>
      <c r="C76" s="129" t="s">
        <v>110</v>
      </c>
      <c r="D76" s="130"/>
      <c r="E76" s="130"/>
      <c r="F76" s="131"/>
      <c r="G76" s="130"/>
      <c r="H76" s="130"/>
      <c r="I76" s="128" t="s">
        <v>342</v>
      </c>
      <c r="J76" s="128" t="s">
        <v>34</v>
      </c>
      <c r="K76" s="128" t="s">
        <v>25</v>
      </c>
      <c r="L76" s="148">
        <v>0</v>
      </c>
      <c r="M76" s="148">
        <v>0.1</v>
      </c>
      <c r="N76" s="148">
        <v>0.1</v>
      </c>
      <c r="O76" s="148">
        <v>0.1</v>
      </c>
      <c r="P76" s="148">
        <v>0.1</v>
      </c>
      <c r="Q76" s="148">
        <v>0.1</v>
      </c>
      <c r="R76" s="148">
        <v>0.1</v>
      </c>
      <c r="S76" s="148">
        <v>0.1</v>
      </c>
      <c r="T76" s="148">
        <v>0.1</v>
      </c>
      <c r="U76" s="148">
        <v>0.1</v>
      </c>
      <c r="V76" s="148">
        <v>0.1</v>
      </c>
      <c r="W76" s="148">
        <v>0.1</v>
      </c>
      <c r="X76" s="148">
        <v>0.1</v>
      </c>
      <c r="Y76" s="148">
        <v>0.1</v>
      </c>
      <c r="Z76" s="148">
        <v>0.1</v>
      </c>
      <c r="AA76" s="149">
        <v>0.1</v>
      </c>
      <c r="AC76" s="128" t="s">
        <v>346</v>
      </c>
      <c r="AD76" s="128" t="s">
        <v>348</v>
      </c>
      <c r="AE76" s="150">
        <f t="shared" si="105"/>
        <v>0</v>
      </c>
      <c r="AF76" s="150">
        <f t="shared" si="106"/>
        <v>0.27397260273972601</v>
      </c>
      <c r="AG76" s="150">
        <f t="shared" si="107"/>
        <v>0.27397260273972601</v>
      </c>
      <c r="AH76" s="150">
        <f t="shared" si="108"/>
        <v>0.27397260273972601</v>
      </c>
      <c r="AI76" s="150">
        <f t="shared" si="109"/>
        <v>0.27397260273972601</v>
      </c>
      <c r="AJ76" s="150">
        <f t="shared" si="110"/>
        <v>0.27397260273972601</v>
      </c>
      <c r="AK76" s="150">
        <f t="shared" si="111"/>
        <v>0.27397260273972601</v>
      </c>
      <c r="AL76" s="150">
        <f t="shared" si="112"/>
        <v>0.27397260273972601</v>
      </c>
      <c r="AM76" s="150">
        <f t="shared" si="113"/>
        <v>0.27397260273972601</v>
      </c>
      <c r="AN76" s="150">
        <f t="shared" si="114"/>
        <v>0.27397260273972601</v>
      </c>
      <c r="AO76" s="150">
        <f t="shared" si="115"/>
        <v>0.27397260273972601</v>
      </c>
      <c r="AP76" s="150">
        <f t="shared" si="116"/>
        <v>0.27397260273972601</v>
      </c>
      <c r="AQ76" s="150">
        <f t="shared" si="117"/>
        <v>0.27397260273972601</v>
      </c>
      <c r="AR76" s="150">
        <f t="shared" si="118"/>
        <v>0.27397260273972601</v>
      </c>
      <c r="AS76" s="150">
        <f t="shared" si="119"/>
        <v>0.27397260273972601</v>
      </c>
      <c r="AT76" s="151">
        <f t="shared" si="120"/>
        <v>0.27397260273972601</v>
      </c>
    </row>
    <row r="77" spans="1:46" s="134" customFormat="1" x14ac:dyDescent="0.2">
      <c r="A77" s="128" t="s">
        <v>21</v>
      </c>
      <c r="B77" s="120" t="s">
        <v>409</v>
      </c>
      <c r="C77" s="129" t="s">
        <v>111</v>
      </c>
      <c r="D77" s="130"/>
      <c r="E77" s="130"/>
      <c r="F77" s="131"/>
      <c r="G77" s="130"/>
      <c r="H77" s="130"/>
      <c r="I77" s="128" t="s">
        <v>342</v>
      </c>
      <c r="J77" s="128" t="s">
        <v>34</v>
      </c>
      <c r="K77" s="128" t="s">
        <v>25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T77" s="148">
        <v>0</v>
      </c>
      <c r="U77" s="148">
        <v>0</v>
      </c>
      <c r="V77" s="148">
        <v>0</v>
      </c>
      <c r="W77" s="148">
        <v>0</v>
      </c>
      <c r="X77" s="148">
        <v>0.1</v>
      </c>
      <c r="Y77" s="148">
        <v>0.1</v>
      </c>
      <c r="Z77" s="148">
        <v>0.1</v>
      </c>
      <c r="AA77" s="149">
        <v>0.1</v>
      </c>
      <c r="AC77" s="128" t="s">
        <v>346</v>
      </c>
      <c r="AD77" s="128" t="s">
        <v>348</v>
      </c>
      <c r="AE77" s="150">
        <f t="shared" si="105"/>
        <v>0</v>
      </c>
      <c r="AF77" s="150">
        <f t="shared" si="106"/>
        <v>0</v>
      </c>
      <c r="AG77" s="150">
        <f t="shared" si="107"/>
        <v>0</v>
      </c>
      <c r="AH77" s="150">
        <f t="shared" si="108"/>
        <v>0</v>
      </c>
      <c r="AI77" s="150">
        <f t="shared" si="109"/>
        <v>0</v>
      </c>
      <c r="AJ77" s="150">
        <f t="shared" si="110"/>
        <v>0</v>
      </c>
      <c r="AK77" s="150">
        <f t="shared" si="111"/>
        <v>0</v>
      </c>
      <c r="AL77" s="150">
        <f t="shared" si="112"/>
        <v>0</v>
      </c>
      <c r="AM77" s="150">
        <f t="shared" si="113"/>
        <v>0</v>
      </c>
      <c r="AN77" s="150">
        <f t="shared" si="114"/>
        <v>0</v>
      </c>
      <c r="AO77" s="150">
        <f t="shared" si="115"/>
        <v>0</v>
      </c>
      <c r="AP77" s="150">
        <f t="shared" si="116"/>
        <v>0</v>
      </c>
      <c r="AQ77" s="150">
        <f t="shared" si="117"/>
        <v>0.27397260273972601</v>
      </c>
      <c r="AR77" s="150">
        <f t="shared" si="118"/>
        <v>0.27397260273972601</v>
      </c>
      <c r="AS77" s="150">
        <f t="shared" si="119"/>
        <v>0.27397260273972601</v>
      </c>
      <c r="AT77" s="151">
        <f t="shared" si="120"/>
        <v>0.27397260273972601</v>
      </c>
    </row>
    <row r="78" spans="1:46" s="134" customFormat="1" x14ac:dyDescent="0.2">
      <c r="A78" s="128" t="s">
        <v>21</v>
      </c>
      <c r="B78" s="120" t="s">
        <v>409</v>
      </c>
      <c r="C78" s="147" t="s">
        <v>112</v>
      </c>
      <c r="D78" s="130"/>
      <c r="E78" s="130"/>
      <c r="F78" s="131"/>
      <c r="G78" s="130"/>
      <c r="H78" s="130"/>
      <c r="I78" s="128" t="s">
        <v>342</v>
      </c>
      <c r="J78" s="128" t="s">
        <v>34</v>
      </c>
      <c r="K78" s="128" t="s">
        <v>25</v>
      </c>
      <c r="L78" s="148">
        <v>17.7</v>
      </c>
      <c r="M78" s="148">
        <v>17.5</v>
      </c>
      <c r="N78" s="148">
        <v>17.3</v>
      </c>
      <c r="O78" s="148">
        <v>17.3</v>
      </c>
      <c r="P78" s="148">
        <v>17.600000000000001</v>
      </c>
      <c r="Q78" s="148">
        <v>17.3</v>
      </c>
      <c r="R78" s="148">
        <v>17.3</v>
      </c>
      <c r="S78" s="148">
        <v>17.2</v>
      </c>
      <c r="T78" s="148">
        <v>17.5</v>
      </c>
      <c r="U78" s="148">
        <v>18.2</v>
      </c>
      <c r="V78" s="148">
        <v>18.5</v>
      </c>
      <c r="W78" s="148">
        <v>18.399999999999999</v>
      </c>
      <c r="X78" s="148">
        <v>17.899999999999999</v>
      </c>
      <c r="Y78" s="148">
        <v>17.7</v>
      </c>
      <c r="Z78" s="148">
        <v>17.8</v>
      </c>
      <c r="AA78" s="149">
        <v>17.899999999999999</v>
      </c>
      <c r="AC78" s="128" t="s">
        <v>346</v>
      </c>
      <c r="AD78" s="128" t="s">
        <v>348</v>
      </c>
      <c r="AE78" s="150">
        <f t="shared" si="105"/>
        <v>48.493150684931507</v>
      </c>
      <c r="AF78" s="150">
        <f t="shared" si="106"/>
        <v>47.945205479452056</v>
      </c>
      <c r="AG78" s="150">
        <f t="shared" si="107"/>
        <v>47.397260273972606</v>
      </c>
      <c r="AH78" s="150">
        <f t="shared" si="108"/>
        <v>47.397260273972606</v>
      </c>
      <c r="AI78" s="150">
        <f t="shared" si="109"/>
        <v>48.219178082191782</v>
      </c>
      <c r="AJ78" s="150">
        <f t="shared" si="110"/>
        <v>47.397260273972606</v>
      </c>
      <c r="AK78" s="150">
        <f t="shared" si="111"/>
        <v>47.397260273972606</v>
      </c>
      <c r="AL78" s="150">
        <f t="shared" si="112"/>
        <v>47.123287671232873</v>
      </c>
      <c r="AM78" s="150">
        <f t="shared" si="113"/>
        <v>47.945205479452056</v>
      </c>
      <c r="AN78" s="150">
        <f t="shared" si="114"/>
        <v>49.863013698630134</v>
      </c>
      <c r="AO78" s="150">
        <f t="shared" si="115"/>
        <v>50.684931506849317</v>
      </c>
      <c r="AP78" s="150">
        <f t="shared" si="116"/>
        <v>50.410958904109592</v>
      </c>
      <c r="AQ78" s="150">
        <f t="shared" si="117"/>
        <v>49.041095890410958</v>
      </c>
      <c r="AR78" s="150">
        <f t="shared" si="118"/>
        <v>48.493150684931507</v>
      </c>
      <c r="AS78" s="150">
        <f t="shared" si="119"/>
        <v>48.767123287671232</v>
      </c>
      <c r="AT78" s="151">
        <f t="shared" si="120"/>
        <v>49.041095890410958</v>
      </c>
    </row>
    <row r="79" spans="1:46" s="134" customFormat="1" x14ac:dyDescent="0.2">
      <c r="A79" s="128" t="s">
        <v>21</v>
      </c>
      <c r="B79" s="120" t="s">
        <v>409</v>
      </c>
      <c r="C79" s="129" t="s">
        <v>113</v>
      </c>
      <c r="D79" s="130"/>
      <c r="E79" s="130"/>
      <c r="F79" s="131"/>
      <c r="G79" s="130"/>
      <c r="H79" s="130"/>
      <c r="I79" s="128" t="s">
        <v>342</v>
      </c>
      <c r="J79" s="128" t="s">
        <v>34</v>
      </c>
      <c r="K79" s="128" t="s">
        <v>25</v>
      </c>
      <c r="L79" s="148">
        <v>0</v>
      </c>
      <c r="M79" s="148">
        <v>0</v>
      </c>
      <c r="N79" s="148">
        <v>0</v>
      </c>
      <c r="O79" s="148">
        <v>0</v>
      </c>
      <c r="P79" s="148">
        <v>0.1</v>
      </c>
      <c r="Q79" s="148">
        <v>0.1</v>
      </c>
      <c r="R79" s="148">
        <v>0.1</v>
      </c>
      <c r="S79" s="148">
        <v>0.1</v>
      </c>
      <c r="T79" s="148">
        <v>0.1</v>
      </c>
      <c r="U79" s="148">
        <v>0.2</v>
      </c>
      <c r="V79" s="148">
        <v>0.2</v>
      </c>
      <c r="W79" s="148">
        <v>0.2</v>
      </c>
      <c r="X79" s="148">
        <v>0.1</v>
      </c>
      <c r="Y79" s="148">
        <v>0.1</v>
      </c>
      <c r="Z79" s="148">
        <v>0.1</v>
      </c>
      <c r="AA79" s="149">
        <v>0.1</v>
      </c>
      <c r="AC79" s="128" t="s">
        <v>346</v>
      </c>
      <c r="AD79" s="128" t="s">
        <v>348</v>
      </c>
      <c r="AE79" s="150">
        <f t="shared" si="105"/>
        <v>0</v>
      </c>
      <c r="AF79" s="150">
        <f t="shared" si="106"/>
        <v>0</v>
      </c>
      <c r="AG79" s="150">
        <f t="shared" si="107"/>
        <v>0</v>
      </c>
      <c r="AH79" s="150">
        <f t="shared" si="108"/>
        <v>0</v>
      </c>
      <c r="AI79" s="150">
        <f t="shared" si="109"/>
        <v>0.27397260273972601</v>
      </c>
      <c r="AJ79" s="150">
        <f t="shared" si="110"/>
        <v>0.27397260273972601</v>
      </c>
      <c r="AK79" s="150">
        <f t="shared" si="111"/>
        <v>0.27397260273972601</v>
      </c>
      <c r="AL79" s="150">
        <f t="shared" si="112"/>
        <v>0.27397260273972601</v>
      </c>
      <c r="AM79" s="150">
        <f t="shared" si="113"/>
        <v>0.27397260273972601</v>
      </c>
      <c r="AN79" s="150">
        <f t="shared" si="114"/>
        <v>0.54794520547945202</v>
      </c>
      <c r="AO79" s="150">
        <f t="shared" si="115"/>
        <v>0.54794520547945202</v>
      </c>
      <c r="AP79" s="150">
        <f t="shared" si="116"/>
        <v>0.54794520547945202</v>
      </c>
      <c r="AQ79" s="150">
        <f t="shared" si="117"/>
        <v>0.27397260273972601</v>
      </c>
      <c r="AR79" s="150">
        <f t="shared" si="118"/>
        <v>0.27397260273972601</v>
      </c>
      <c r="AS79" s="150">
        <f t="shared" si="119"/>
        <v>0.27397260273972601</v>
      </c>
      <c r="AT79" s="151">
        <f t="shared" si="120"/>
        <v>0.27397260273972601</v>
      </c>
    </row>
    <row r="80" spans="1:46" s="134" customFormat="1" x14ac:dyDescent="0.2">
      <c r="A80" s="128" t="s">
        <v>21</v>
      </c>
      <c r="B80" s="120" t="s">
        <v>409</v>
      </c>
      <c r="C80" s="135" t="s">
        <v>114</v>
      </c>
      <c r="D80" s="130"/>
      <c r="E80" s="130"/>
      <c r="F80" s="131"/>
      <c r="G80" s="130"/>
      <c r="H80" s="130"/>
      <c r="I80" s="128" t="s">
        <v>342</v>
      </c>
      <c r="J80" s="128" t="s">
        <v>34</v>
      </c>
      <c r="K80" s="128" t="s">
        <v>40</v>
      </c>
      <c r="L80" s="139" t="s">
        <v>28</v>
      </c>
      <c r="M80" s="139" t="s">
        <v>28</v>
      </c>
      <c r="N80" s="139" t="s">
        <v>28</v>
      </c>
      <c r="O80" s="139" t="s">
        <v>28</v>
      </c>
      <c r="P80" s="139" t="s">
        <v>28</v>
      </c>
      <c r="Q80" s="139" t="s">
        <v>28</v>
      </c>
      <c r="R80" s="139" t="s">
        <v>28</v>
      </c>
      <c r="S80" s="139" t="s">
        <v>28</v>
      </c>
      <c r="T80" s="139" t="s">
        <v>28</v>
      </c>
      <c r="U80" s="139" t="s">
        <v>28</v>
      </c>
      <c r="V80" s="139" t="s">
        <v>28</v>
      </c>
      <c r="W80" s="139" t="s">
        <v>28</v>
      </c>
      <c r="X80" s="139" t="s">
        <v>28</v>
      </c>
      <c r="Y80" s="139" t="s">
        <v>28</v>
      </c>
      <c r="Z80" s="139" t="s">
        <v>28</v>
      </c>
      <c r="AA80" s="139" t="s">
        <v>28</v>
      </c>
      <c r="AC80" s="128" t="s">
        <v>346</v>
      </c>
      <c r="AD80" s="128" t="s">
        <v>40</v>
      </c>
      <c r="AE80" s="139" t="s">
        <v>28</v>
      </c>
      <c r="AF80" s="139" t="s">
        <v>28</v>
      </c>
      <c r="AG80" s="139" t="s">
        <v>28</v>
      </c>
      <c r="AH80" s="139" t="s">
        <v>28</v>
      </c>
      <c r="AI80" s="139" t="s">
        <v>28</v>
      </c>
      <c r="AJ80" s="139" t="s">
        <v>28</v>
      </c>
      <c r="AK80" s="139" t="s">
        <v>28</v>
      </c>
      <c r="AL80" s="139" t="s">
        <v>28</v>
      </c>
      <c r="AM80" s="139" t="s">
        <v>28</v>
      </c>
      <c r="AN80" s="139" t="s">
        <v>28</v>
      </c>
      <c r="AO80" s="139" t="s">
        <v>28</v>
      </c>
      <c r="AP80" s="139" t="s">
        <v>28</v>
      </c>
      <c r="AQ80" s="139" t="s">
        <v>28</v>
      </c>
      <c r="AR80" s="139" t="s">
        <v>28</v>
      </c>
      <c r="AS80" s="139" t="s">
        <v>28</v>
      </c>
      <c r="AT80" s="139" t="s">
        <v>28</v>
      </c>
    </row>
    <row r="81" spans="1:46" s="134" customFormat="1" x14ac:dyDescent="0.2">
      <c r="A81" s="128" t="s">
        <v>21</v>
      </c>
      <c r="B81" s="120" t="s">
        <v>409</v>
      </c>
      <c r="C81" s="135" t="s">
        <v>115</v>
      </c>
      <c r="D81" s="130"/>
      <c r="E81" s="130"/>
      <c r="F81" s="131"/>
      <c r="G81" s="130"/>
      <c r="H81" s="130"/>
      <c r="I81" s="128" t="s">
        <v>342</v>
      </c>
      <c r="J81" s="128" t="s">
        <v>34</v>
      </c>
      <c r="K81" s="128" t="s">
        <v>40</v>
      </c>
      <c r="L81" s="139" t="s">
        <v>28</v>
      </c>
      <c r="M81" s="139" t="s">
        <v>28</v>
      </c>
      <c r="N81" s="139" t="s">
        <v>28</v>
      </c>
      <c r="O81" s="139" t="s">
        <v>28</v>
      </c>
      <c r="P81" s="139" t="s">
        <v>28</v>
      </c>
      <c r="Q81" s="139" t="s">
        <v>28</v>
      </c>
      <c r="R81" s="139" t="s">
        <v>28</v>
      </c>
      <c r="S81" s="139" t="s">
        <v>28</v>
      </c>
      <c r="T81" s="139" t="s">
        <v>28</v>
      </c>
      <c r="U81" s="139" t="s">
        <v>28</v>
      </c>
      <c r="V81" s="139" t="s">
        <v>28</v>
      </c>
      <c r="W81" s="139" t="s">
        <v>28</v>
      </c>
      <c r="X81" s="139" t="s">
        <v>28</v>
      </c>
      <c r="Y81" s="139" t="s">
        <v>28</v>
      </c>
      <c r="Z81" s="139" t="s">
        <v>28</v>
      </c>
      <c r="AA81" s="139" t="s">
        <v>28</v>
      </c>
      <c r="AC81" s="128" t="s">
        <v>346</v>
      </c>
      <c r="AD81" s="128" t="s">
        <v>40</v>
      </c>
      <c r="AE81" s="139" t="s">
        <v>28</v>
      </c>
      <c r="AF81" s="139" t="s">
        <v>28</v>
      </c>
      <c r="AG81" s="139" t="s">
        <v>28</v>
      </c>
      <c r="AH81" s="139" t="s">
        <v>28</v>
      </c>
      <c r="AI81" s="139" t="s">
        <v>28</v>
      </c>
      <c r="AJ81" s="139" t="s">
        <v>28</v>
      </c>
      <c r="AK81" s="139" t="s">
        <v>28</v>
      </c>
      <c r="AL81" s="139" t="s">
        <v>28</v>
      </c>
      <c r="AM81" s="139" t="s">
        <v>28</v>
      </c>
      <c r="AN81" s="139" t="s">
        <v>28</v>
      </c>
      <c r="AO81" s="139" t="s">
        <v>28</v>
      </c>
      <c r="AP81" s="139" t="s">
        <v>28</v>
      </c>
      <c r="AQ81" s="139" t="s">
        <v>28</v>
      </c>
      <c r="AR81" s="139" t="s">
        <v>28</v>
      </c>
      <c r="AS81" s="139" t="s">
        <v>28</v>
      </c>
      <c r="AT81" s="139" t="s">
        <v>28</v>
      </c>
    </row>
    <row r="82" spans="1:46" s="134" customFormat="1" x14ac:dyDescent="0.2">
      <c r="A82" s="128" t="s">
        <v>21</v>
      </c>
      <c r="B82" s="120" t="s">
        <v>409</v>
      </c>
      <c r="C82" s="135" t="s">
        <v>116</v>
      </c>
      <c r="D82" s="130"/>
      <c r="E82" s="130"/>
      <c r="F82" s="131"/>
      <c r="G82" s="130"/>
      <c r="H82" s="130"/>
      <c r="I82" s="128" t="s">
        <v>342</v>
      </c>
      <c r="J82" s="128" t="s">
        <v>34</v>
      </c>
      <c r="K82" s="128" t="s">
        <v>25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0.1</v>
      </c>
      <c r="S82" s="148">
        <v>0.1</v>
      </c>
      <c r="T82" s="148">
        <v>0.1</v>
      </c>
      <c r="U82" s="148">
        <v>0.1</v>
      </c>
      <c r="V82" s="148">
        <v>0.1</v>
      </c>
      <c r="W82" s="148">
        <v>0.1</v>
      </c>
      <c r="X82" s="148">
        <v>0.1</v>
      </c>
      <c r="Y82" s="148">
        <v>0.1</v>
      </c>
      <c r="Z82" s="148">
        <v>0.1</v>
      </c>
      <c r="AA82" s="149">
        <v>0.1</v>
      </c>
      <c r="AC82" s="128" t="s">
        <v>346</v>
      </c>
      <c r="AD82" s="128" t="s">
        <v>348</v>
      </c>
      <c r="AE82" s="150">
        <f t="shared" ref="AE82:AE103" si="121">L82*1000/365</f>
        <v>0</v>
      </c>
      <c r="AF82" s="150">
        <f t="shared" ref="AF82:AF103" si="122">M82*1000/365</f>
        <v>0</v>
      </c>
      <c r="AG82" s="150">
        <f t="shared" ref="AG82:AG103" si="123">N82*1000/365</f>
        <v>0</v>
      </c>
      <c r="AH82" s="150">
        <f t="shared" ref="AH82:AH103" si="124">O82*1000/365</f>
        <v>0</v>
      </c>
      <c r="AI82" s="150">
        <f t="shared" ref="AI82:AI103" si="125">P82*1000/365</f>
        <v>0</v>
      </c>
      <c r="AJ82" s="150">
        <f t="shared" ref="AJ82:AJ103" si="126">Q82*1000/365</f>
        <v>0</v>
      </c>
      <c r="AK82" s="150">
        <f t="shared" ref="AK82:AK104" si="127">R82*1000/365</f>
        <v>0.27397260273972601</v>
      </c>
      <c r="AL82" s="150">
        <f t="shared" ref="AL82:AL104" si="128">S82*1000/365</f>
        <v>0.27397260273972601</v>
      </c>
      <c r="AM82" s="150">
        <f t="shared" ref="AM82:AM104" si="129">T82*1000/365</f>
        <v>0.27397260273972601</v>
      </c>
      <c r="AN82" s="150">
        <f t="shared" ref="AN82:AN104" si="130">U82*1000/365</f>
        <v>0.27397260273972601</v>
      </c>
      <c r="AO82" s="150">
        <f t="shared" ref="AO82:AO104" si="131">V82*1000/365</f>
        <v>0.27397260273972601</v>
      </c>
      <c r="AP82" s="150">
        <f t="shared" ref="AP82:AP104" si="132">W82*1000/365</f>
        <v>0.27397260273972601</v>
      </c>
      <c r="AQ82" s="150">
        <f t="shared" ref="AQ82:AQ104" si="133">X82*1000/365</f>
        <v>0.27397260273972601</v>
      </c>
      <c r="AR82" s="150">
        <f t="shared" ref="AR82:AR104" si="134">Y82*1000/365</f>
        <v>0.27397260273972601</v>
      </c>
      <c r="AS82" s="150">
        <f t="shared" ref="AS82:AS104" si="135">Z82*1000/365</f>
        <v>0.27397260273972601</v>
      </c>
      <c r="AT82" s="151">
        <f t="shared" ref="AT82:AT104" si="136">AA82*1000/365</f>
        <v>0.27397260273972601</v>
      </c>
    </row>
    <row r="83" spans="1:46" s="134" customFormat="1" x14ac:dyDescent="0.2">
      <c r="A83" s="128" t="s">
        <v>21</v>
      </c>
      <c r="B83" s="120" t="s">
        <v>409</v>
      </c>
      <c r="C83" s="137" t="s">
        <v>117</v>
      </c>
      <c r="D83" s="130"/>
      <c r="E83" s="130"/>
      <c r="F83" s="131"/>
      <c r="G83" s="130"/>
      <c r="H83" s="130"/>
      <c r="I83" s="128" t="s">
        <v>342</v>
      </c>
      <c r="J83" s="128" t="s">
        <v>34</v>
      </c>
      <c r="K83" s="128" t="s">
        <v>25</v>
      </c>
      <c r="L83" s="139" t="s">
        <v>28</v>
      </c>
      <c r="M83" s="139" t="s">
        <v>28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T83" s="148">
        <v>0</v>
      </c>
      <c r="U83" s="148">
        <v>0.1</v>
      </c>
      <c r="V83" s="148">
        <v>0.1</v>
      </c>
      <c r="W83" s="148">
        <v>0.1</v>
      </c>
      <c r="X83" s="148">
        <v>0.1</v>
      </c>
      <c r="Y83" s="148">
        <v>0.1</v>
      </c>
      <c r="Z83" s="148">
        <v>0.1</v>
      </c>
      <c r="AA83" s="149">
        <v>0.1</v>
      </c>
      <c r="AC83" s="128" t="s">
        <v>346</v>
      </c>
      <c r="AD83" s="128" t="s">
        <v>348</v>
      </c>
      <c r="AE83" s="139" t="s">
        <v>28</v>
      </c>
      <c r="AF83" s="139" t="s">
        <v>28</v>
      </c>
      <c r="AG83" s="150">
        <f t="shared" si="123"/>
        <v>0</v>
      </c>
      <c r="AH83" s="150">
        <f t="shared" si="124"/>
        <v>0</v>
      </c>
      <c r="AI83" s="150">
        <f t="shared" si="125"/>
        <v>0</v>
      </c>
      <c r="AJ83" s="150">
        <f t="shared" si="126"/>
        <v>0</v>
      </c>
      <c r="AK83" s="150">
        <f t="shared" si="127"/>
        <v>0</v>
      </c>
      <c r="AL83" s="150">
        <f t="shared" si="128"/>
        <v>0</v>
      </c>
      <c r="AM83" s="150">
        <f t="shared" si="129"/>
        <v>0</v>
      </c>
      <c r="AN83" s="150">
        <f t="shared" si="130"/>
        <v>0.27397260273972601</v>
      </c>
      <c r="AO83" s="150">
        <f t="shared" si="131"/>
        <v>0.27397260273972601</v>
      </c>
      <c r="AP83" s="150">
        <f t="shared" si="132"/>
        <v>0.27397260273972601</v>
      </c>
      <c r="AQ83" s="150">
        <f t="shared" si="133"/>
        <v>0.27397260273972601</v>
      </c>
      <c r="AR83" s="150">
        <f t="shared" si="134"/>
        <v>0.27397260273972601</v>
      </c>
      <c r="AS83" s="150">
        <f t="shared" si="135"/>
        <v>0.27397260273972601</v>
      </c>
      <c r="AT83" s="151">
        <f t="shared" si="136"/>
        <v>0.27397260273972601</v>
      </c>
    </row>
    <row r="84" spans="1:46" s="134" customFormat="1" x14ac:dyDescent="0.2">
      <c r="A84" s="128" t="s">
        <v>21</v>
      </c>
      <c r="B84" s="120" t="s">
        <v>409</v>
      </c>
      <c r="C84" s="137" t="s">
        <v>118</v>
      </c>
      <c r="D84" s="130"/>
      <c r="E84" s="130"/>
      <c r="F84" s="131"/>
      <c r="G84" s="130"/>
      <c r="H84" s="130"/>
      <c r="I84" s="128" t="s">
        <v>342</v>
      </c>
      <c r="J84" s="128" t="s">
        <v>34</v>
      </c>
      <c r="K84" s="128" t="s">
        <v>25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148">
        <v>0</v>
      </c>
      <c r="T84" s="148">
        <v>0.1</v>
      </c>
      <c r="U84" s="148">
        <v>0.1</v>
      </c>
      <c r="V84" s="148">
        <v>0.1</v>
      </c>
      <c r="W84" s="148">
        <v>0.1</v>
      </c>
      <c r="X84" s="148">
        <v>0</v>
      </c>
      <c r="Y84" s="148">
        <v>0</v>
      </c>
      <c r="Z84" s="148">
        <v>0</v>
      </c>
      <c r="AA84" s="149">
        <v>0</v>
      </c>
      <c r="AC84" s="128" t="s">
        <v>346</v>
      </c>
      <c r="AD84" s="128" t="s">
        <v>348</v>
      </c>
      <c r="AE84" s="150">
        <f t="shared" si="121"/>
        <v>0</v>
      </c>
      <c r="AF84" s="150">
        <f t="shared" si="122"/>
        <v>0</v>
      </c>
      <c r="AG84" s="150">
        <f t="shared" si="123"/>
        <v>0</v>
      </c>
      <c r="AH84" s="150">
        <f t="shared" si="124"/>
        <v>0</v>
      </c>
      <c r="AI84" s="150">
        <f t="shared" si="125"/>
        <v>0</v>
      </c>
      <c r="AJ84" s="150">
        <f t="shared" si="126"/>
        <v>0</v>
      </c>
      <c r="AK84" s="150">
        <f t="shared" si="127"/>
        <v>0</v>
      </c>
      <c r="AL84" s="150">
        <f t="shared" si="128"/>
        <v>0</v>
      </c>
      <c r="AM84" s="150">
        <f t="shared" si="129"/>
        <v>0.27397260273972601</v>
      </c>
      <c r="AN84" s="150">
        <f t="shared" si="130"/>
        <v>0.27397260273972601</v>
      </c>
      <c r="AO84" s="150">
        <f t="shared" si="131"/>
        <v>0.27397260273972601</v>
      </c>
      <c r="AP84" s="150">
        <f t="shared" si="132"/>
        <v>0.27397260273972601</v>
      </c>
      <c r="AQ84" s="150">
        <f t="shared" si="133"/>
        <v>0</v>
      </c>
      <c r="AR84" s="150">
        <f t="shared" si="134"/>
        <v>0</v>
      </c>
      <c r="AS84" s="150">
        <f t="shared" si="135"/>
        <v>0</v>
      </c>
      <c r="AT84" s="151">
        <f t="shared" si="136"/>
        <v>0</v>
      </c>
    </row>
    <row r="85" spans="1:46" s="134" customFormat="1" x14ac:dyDescent="0.2">
      <c r="A85" s="128" t="s">
        <v>21</v>
      </c>
      <c r="B85" s="120" t="s">
        <v>409</v>
      </c>
      <c r="C85" s="135" t="s">
        <v>119</v>
      </c>
      <c r="D85" s="130"/>
      <c r="E85" s="130"/>
      <c r="F85" s="131"/>
      <c r="G85" s="130"/>
      <c r="H85" s="130"/>
      <c r="I85" s="128" t="s">
        <v>342</v>
      </c>
      <c r="J85" s="128" t="s">
        <v>34</v>
      </c>
      <c r="K85" s="128" t="s">
        <v>25</v>
      </c>
      <c r="L85" s="148">
        <v>0</v>
      </c>
      <c r="M85" s="148">
        <v>0</v>
      </c>
      <c r="N85" s="148">
        <v>0</v>
      </c>
      <c r="O85" s="148">
        <v>0</v>
      </c>
      <c r="P85" s="148">
        <v>0</v>
      </c>
      <c r="Q85" s="148">
        <v>0</v>
      </c>
      <c r="R85" s="148">
        <v>0</v>
      </c>
      <c r="S85" s="148">
        <v>0</v>
      </c>
      <c r="T85" s="148">
        <v>0</v>
      </c>
      <c r="U85" s="148">
        <v>0</v>
      </c>
      <c r="V85" s="148">
        <v>0</v>
      </c>
      <c r="W85" s="148">
        <v>0</v>
      </c>
      <c r="X85" s="148">
        <v>0</v>
      </c>
      <c r="Y85" s="148">
        <v>0</v>
      </c>
      <c r="Z85" s="148">
        <v>0</v>
      </c>
      <c r="AA85" s="149">
        <v>0</v>
      </c>
      <c r="AC85" s="128" t="s">
        <v>346</v>
      </c>
      <c r="AD85" s="128" t="s">
        <v>348</v>
      </c>
      <c r="AE85" s="150">
        <f t="shared" si="121"/>
        <v>0</v>
      </c>
      <c r="AF85" s="150">
        <f t="shared" si="122"/>
        <v>0</v>
      </c>
      <c r="AG85" s="150">
        <f t="shared" si="123"/>
        <v>0</v>
      </c>
      <c r="AH85" s="150">
        <f t="shared" si="124"/>
        <v>0</v>
      </c>
      <c r="AI85" s="150">
        <f t="shared" si="125"/>
        <v>0</v>
      </c>
      <c r="AJ85" s="150">
        <f t="shared" si="126"/>
        <v>0</v>
      </c>
      <c r="AK85" s="150">
        <f t="shared" si="127"/>
        <v>0</v>
      </c>
      <c r="AL85" s="150">
        <f t="shared" si="128"/>
        <v>0</v>
      </c>
      <c r="AM85" s="150">
        <f t="shared" si="129"/>
        <v>0</v>
      </c>
      <c r="AN85" s="150">
        <f t="shared" si="130"/>
        <v>0</v>
      </c>
      <c r="AO85" s="150">
        <f t="shared" si="131"/>
        <v>0</v>
      </c>
      <c r="AP85" s="150">
        <f t="shared" si="132"/>
        <v>0</v>
      </c>
      <c r="AQ85" s="150">
        <f t="shared" si="133"/>
        <v>0</v>
      </c>
      <c r="AR85" s="150">
        <f t="shared" si="134"/>
        <v>0</v>
      </c>
      <c r="AS85" s="150">
        <f t="shared" si="135"/>
        <v>0</v>
      </c>
      <c r="AT85" s="151">
        <f t="shared" si="136"/>
        <v>0</v>
      </c>
    </row>
    <row r="86" spans="1:46" s="134" customFormat="1" x14ac:dyDescent="0.2">
      <c r="A86" s="128" t="s">
        <v>21</v>
      </c>
      <c r="B86" s="120" t="s">
        <v>409</v>
      </c>
      <c r="C86" s="129" t="s">
        <v>120</v>
      </c>
      <c r="D86" s="130"/>
      <c r="E86" s="130"/>
      <c r="F86" s="131"/>
      <c r="G86" s="130"/>
      <c r="H86" s="130"/>
      <c r="I86" s="128" t="s">
        <v>342</v>
      </c>
      <c r="J86" s="128" t="s">
        <v>34</v>
      </c>
      <c r="K86" s="128" t="s">
        <v>25</v>
      </c>
      <c r="L86" s="148">
        <v>8.9</v>
      </c>
      <c r="M86" s="148">
        <v>9</v>
      </c>
      <c r="N86" s="148">
        <v>9</v>
      </c>
      <c r="O86" s="148">
        <v>9.1</v>
      </c>
      <c r="P86" s="148">
        <v>9.3000000000000007</v>
      </c>
      <c r="Q86" s="148">
        <v>9.4</v>
      </c>
      <c r="R86" s="148">
        <v>9.1</v>
      </c>
      <c r="S86" s="148">
        <v>9</v>
      </c>
      <c r="T86" s="148">
        <v>9.1</v>
      </c>
      <c r="U86" s="148">
        <v>9.6999999999999993</v>
      </c>
      <c r="V86" s="148">
        <v>9.6999999999999993</v>
      </c>
      <c r="W86" s="148">
        <v>9.6</v>
      </c>
      <c r="X86" s="148">
        <v>9.1</v>
      </c>
      <c r="Y86" s="148">
        <v>8.9</v>
      </c>
      <c r="Z86" s="148">
        <v>8.9</v>
      </c>
      <c r="AA86" s="149">
        <v>8.9</v>
      </c>
      <c r="AC86" s="128" t="s">
        <v>346</v>
      </c>
      <c r="AD86" s="128" t="s">
        <v>348</v>
      </c>
      <c r="AE86" s="150">
        <f t="shared" si="121"/>
        <v>24.383561643835616</v>
      </c>
      <c r="AF86" s="150">
        <f t="shared" si="122"/>
        <v>24.657534246575342</v>
      </c>
      <c r="AG86" s="150">
        <f t="shared" si="123"/>
        <v>24.657534246575342</v>
      </c>
      <c r="AH86" s="150">
        <f t="shared" si="124"/>
        <v>24.931506849315067</v>
      </c>
      <c r="AI86" s="150">
        <f t="shared" si="125"/>
        <v>25.479452054794521</v>
      </c>
      <c r="AJ86" s="150">
        <f t="shared" si="126"/>
        <v>25.753424657534246</v>
      </c>
      <c r="AK86" s="150">
        <f t="shared" si="127"/>
        <v>24.931506849315067</v>
      </c>
      <c r="AL86" s="150">
        <f t="shared" si="128"/>
        <v>24.657534246575342</v>
      </c>
      <c r="AM86" s="150">
        <f t="shared" si="129"/>
        <v>24.931506849315067</v>
      </c>
      <c r="AN86" s="150">
        <f t="shared" si="130"/>
        <v>26.575342465753426</v>
      </c>
      <c r="AO86" s="150">
        <f t="shared" si="131"/>
        <v>26.575342465753426</v>
      </c>
      <c r="AP86" s="150">
        <f t="shared" si="132"/>
        <v>26.301369863013697</v>
      </c>
      <c r="AQ86" s="150">
        <f t="shared" si="133"/>
        <v>24.931506849315067</v>
      </c>
      <c r="AR86" s="150">
        <f t="shared" si="134"/>
        <v>24.383561643835616</v>
      </c>
      <c r="AS86" s="150">
        <f t="shared" si="135"/>
        <v>24.383561643835616</v>
      </c>
      <c r="AT86" s="151">
        <f t="shared" si="136"/>
        <v>24.383561643835616</v>
      </c>
    </row>
    <row r="87" spans="1:46" s="134" customFormat="1" x14ac:dyDescent="0.2">
      <c r="A87" s="128" t="s">
        <v>21</v>
      </c>
      <c r="B87" s="120" t="s">
        <v>409</v>
      </c>
      <c r="C87" s="135" t="s">
        <v>121</v>
      </c>
      <c r="D87" s="130"/>
      <c r="E87" s="130"/>
      <c r="F87" s="131"/>
      <c r="G87" s="130"/>
      <c r="H87" s="130"/>
      <c r="I87" s="128" t="s">
        <v>342</v>
      </c>
      <c r="J87" s="128" t="s">
        <v>34</v>
      </c>
      <c r="K87" s="128" t="s">
        <v>25</v>
      </c>
      <c r="L87" s="148">
        <v>0</v>
      </c>
      <c r="M87" s="148">
        <v>0</v>
      </c>
      <c r="N87" s="148">
        <v>0</v>
      </c>
      <c r="O87" s="148">
        <v>0</v>
      </c>
      <c r="P87" s="148">
        <v>0.1</v>
      </c>
      <c r="Q87" s="148">
        <v>0.1</v>
      </c>
      <c r="R87" s="148">
        <v>0.1</v>
      </c>
      <c r="S87" s="148">
        <v>0.1</v>
      </c>
      <c r="T87" s="148">
        <v>0.1</v>
      </c>
      <c r="U87" s="148">
        <v>0.1</v>
      </c>
      <c r="V87" s="148">
        <v>0.1</v>
      </c>
      <c r="W87" s="148">
        <v>0.1</v>
      </c>
      <c r="X87" s="148">
        <v>0.1</v>
      </c>
      <c r="Y87" s="148">
        <v>0.1</v>
      </c>
      <c r="Z87" s="148">
        <v>0.1</v>
      </c>
      <c r="AA87" s="149">
        <v>0.1</v>
      </c>
      <c r="AC87" s="128" t="s">
        <v>346</v>
      </c>
      <c r="AD87" s="128" t="s">
        <v>348</v>
      </c>
      <c r="AE87" s="150">
        <f t="shared" si="121"/>
        <v>0</v>
      </c>
      <c r="AF87" s="150">
        <f t="shared" si="122"/>
        <v>0</v>
      </c>
      <c r="AG87" s="150">
        <f t="shared" si="123"/>
        <v>0</v>
      </c>
      <c r="AH87" s="150">
        <f t="shared" si="124"/>
        <v>0</v>
      </c>
      <c r="AI87" s="150">
        <f t="shared" si="125"/>
        <v>0.27397260273972601</v>
      </c>
      <c r="AJ87" s="150">
        <f t="shared" si="126"/>
        <v>0.27397260273972601</v>
      </c>
      <c r="AK87" s="150">
        <f t="shared" si="127"/>
        <v>0.27397260273972601</v>
      </c>
      <c r="AL87" s="150">
        <f t="shared" si="128"/>
        <v>0.27397260273972601</v>
      </c>
      <c r="AM87" s="150">
        <f t="shared" si="129"/>
        <v>0.27397260273972601</v>
      </c>
      <c r="AN87" s="150">
        <f t="shared" si="130"/>
        <v>0.27397260273972601</v>
      </c>
      <c r="AO87" s="150">
        <f t="shared" si="131"/>
        <v>0.27397260273972601</v>
      </c>
      <c r="AP87" s="150">
        <f t="shared" si="132"/>
        <v>0.27397260273972601</v>
      </c>
      <c r="AQ87" s="150">
        <f t="shared" si="133"/>
        <v>0.27397260273972601</v>
      </c>
      <c r="AR87" s="150">
        <f t="shared" si="134"/>
        <v>0.27397260273972601</v>
      </c>
      <c r="AS87" s="150">
        <f t="shared" si="135"/>
        <v>0.27397260273972601</v>
      </c>
      <c r="AT87" s="151">
        <f t="shared" si="136"/>
        <v>0.27397260273972601</v>
      </c>
    </row>
    <row r="88" spans="1:46" s="134" customFormat="1" x14ac:dyDescent="0.2">
      <c r="A88" s="128" t="s">
        <v>21</v>
      </c>
      <c r="B88" s="120" t="s">
        <v>409</v>
      </c>
      <c r="C88" s="135" t="s">
        <v>122</v>
      </c>
      <c r="D88" s="130"/>
      <c r="E88" s="130"/>
      <c r="F88" s="131"/>
      <c r="G88" s="130"/>
      <c r="H88" s="130"/>
      <c r="I88" s="128" t="s">
        <v>342</v>
      </c>
      <c r="J88" s="128" t="s">
        <v>34</v>
      </c>
      <c r="K88" s="128" t="s">
        <v>25</v>
      </c>
      <c r="L88" s="148">
        <v>8.9</v>
      </c>
      <c r="M88" s="148">
        <v>8.9</v>
      </c>
      <c r="N88" s="148">
        <v>9</v>
      </c>
      <c r="O88" s="148">
        <v>9.1</v>
      </c>
      <c r="P88" s="148">
        <v>9.1999999999999993</v>
      </c>
      <c r="Q88" s="148">
        <v>9.3000000000000007</v>
      </c>
      <c r="R88" s="148">
        <v>9.1</v>
      </c>
      <c r="S88" s="148">
        <v>9</v>
      </c>
      <c r="T88" s="148">
        <v>9</v>
      </c>
      <c r="U88" s="148">
        <v>9.6</v>
      </c>
      <c r="V88" s="148">
        <v>9.6</v>
      </c>
      <c r="W88" s="148">
        <v>9.5</v>
      </c>
      <c r="X88" s="148">
        <v>9</v>
      </c>
      <c r="Y88" s="148">
        <v>8.9</v>
      </c>
      <c r="Z88" s="148">
        <v>8.9</v>
      </c>
      <c r="AA88" s="149">
        <v>8.9</v>
      </c>
      <c r="AC88" s="128" t="s">
        <v>346</v>
      </c>
      <c r="AD88" s="128" t="s">
        <v>348</v>
      </c>
      <c r="AE88" s="150">
        <f t="shared" si="121"/>
        <v>24.383561643835616</v>
      </c>
      <c r="AF88" s="150">
        <f t="shared" si="122"/>
        <v>24.383561643835616</v>
      </c>
      <c r="AG88" s="150">
        <f t="shared" si="123"/>
        <v>24.657534246575342</v>
      </c>
      <c r="AH88" s="150">
        <f t="shared" si="124"/>
        <v>24.931506849315067</v>
      </c>
      <c r="AI88" s="150">
        <f t="shared" si="125"/>
        <v>25.205479452054796</v>
      </c>
      <c r="AJ88" s="150">
        <f t="shared" si="126"/>
        <v>25.479452054794521</v>
      </c>
      <c r="AK88" s="150">
        <f t="shared" si="127"/>
        <v>24.931506849315067</v>
      </c>
      <c r="AL88" s="150">
        <f t="shared" si="128"/>
        <v>24.657534246575342</v>
      </c>
      <c r="AM88" s="150">
        <f t="shared" si="129"/>
        <v>24.657534246575342</v>
      </c>
      <c r="AN88" s="150">
        <f t="shared" si="130"/>
        <v>26.301369863013697</v>
      </c>
      <c r="AO88" s="150">
        <f t="shared" si="131"/>
        <v>26.301369863013697</v>
      </c>
      <c r="AP88" s="150">
        <f t="shared" si="132"/>
        <v>26.027397260273972</v>
      </c>
      <c r="AQ88" s="150">
        <f t="shared" si="133"/>
        <v>24.657534246575342</v>
      </c>
      <c r="AR88" s="150">
        <f t="shared" si="134"/>
        <v>24.383561643835616</v>
      </c>
      <c r="AS88" s="150">
        <f t="shared" si="135"/>
        <v>24.383561643835616</v>
      </c>
      <c r="AT88" s="151">
        <f t="shared" si="136"/>
        <v>24.383561643835616</v>
      </c>
    </row>
    <row r="89" spans="1:46" s="134" customFormat="1" x14ac:dyDescent="0.2">
      <c r="A89" s="128" t="s">
        <v>21</v>
      </c>
      <c r="B89" s="120" t="s">
        <v>409</v>
      </c>
      <c r="C89" s="129" t="s">
        <v>123</v>
      </c>
      <c r="D89" s="130"/>
      <c r="E89" s="130"/>
      <c r="F89" s="131"/>
      <c r="G89" s="130"/>
      <c r="H89" s="130"/>
      <c r="I89" s="128" t="s">
        <v>342</v>
      </c>
      <c r="J89" s="128" t="s">
        <v>34</v>
      </c>
      <c r="K89" s="128" t="s">
        <v>25</v>
      </c>
      <c r="L89" s="148">
        <v>8.6999999999999993</v>
      </c>
      <c r="M89" s="148">
        <v>8.5</v>
      </c>
      <c r="N89" s="148">
        <v>8.1999999999999993</v>
      </c>
      <c r="O89" s="148">
        <v>8.1</v>
      </c>
      <c r="P89" s="148">
        <v>8.3000000000000007</v>
      </c>
      <c r="Q89" s="148">
        <v>7.9</v>
      </c>
      <c r="R89" s="148">
        <v>8.1</v>
      </c>
      <c r="S89" s="148">
        <v>8</v>
      </c>
      <c r="T89" s="148">
        <v>8.3000000000000007</v>
      </c>
      <c r="U89" s="148">
        <v>8.4</v>
      </c>
      <c r="V89" s="148">
        <v>8.6</v>
      </c>
      <c r="W89" s="148">
        <v>8.6999999999999993</v>
      </c>
      <c r="X89" s="148">
        <v>8.6999999999999993</v>
      </c>
      <c r="Y89" s="148">
        <v>8.6999999999999993</v>
      </c>
      <c r="Z89" s="148">
        <v>8.8000000000000007</v>
      </c>
      <c r="AA89" s="149">
        <v>8.8000000000000007</v>
      </c>
      <c r="AC89" s="128" t="s">
        <v>346</v>
      </c>
      <c r="AD89" s="128" t="s">
        <v>348</v>
      </c>
      <c r="AE89" s="150">
        <f t="shared" si="121"/>
        <v>23.835616438356166</v>
      </c>
      <c r="AF89" s="150">
        <f t="shared" si="122"/>
        <v>23.287671232876711</v>
      </c>
      <c r="AG89" s="150">
        <f t="shared" si="123"/>
        <v>22.465753424657535</v>
      </c>
      <c r="AH89" s="150">
        <f t="shared" si="124"/>
        <v>22.19178082191781</v>
      </c>
      <c r="AI89" s="150">
        <f t="shared" si="125"/>
        <v>22.739726027397261</v>
      </c>
      <c r="AJ89" s="150">
        <f t="shared" si="126"/>
        <v>21.643835616438356</v>
      </c>
      <c r="AK89" s="150">
        <f t="shared" si="127"/>
        <v>22.19178082191781</v>
      </c>
      <c r="AL89" s="150">
        <f t="shared" si="128"/>
        <v>21.917808219178081</v>
      </c>
      <c r="AM89" s="150">
        <f t="shared" si="129"/>
        <v>22.739726027397261</v>
      </c>
      <c r="AN89" s="150">
        <f t="shared" si="130"/>
        <v>23.013698630136986</v>
      </c>
      <c r="AO89" s="150">
        <f t="shared" si="131"/>
        <v>23.561643835616437</v>
      </c>
      <c r="AP89" s="150">
        <f t="shared" si="132"/>
        <v>23.835616438356166</v>
      </c>
      <c r="AQ89" s="150">
        <f t="shared" si="133"/>
        <v>23.835616438356166</v>
      </c>
      <c r="AR89" s="150">
        <f t="shared" si="134"/>
        <v>23.835616438356166</v>
      </c>
      <c r="AS89" s="150">
        <f t="shared" si="135"/>
        <v>24.109589041095891</v>
      </c>
      <c r="AT89" s="151">
        <f t="shared" si="136"/>
        <v>24.109589041095891</v>
      </c>
    </row>
    <row r="90" spans="1:46" s="134" customFormat="1" x14ac:dyDescent="0.2">
      <c r="A90" s="128" t="s">
        <v>21</v>
      </c>
      <c r="B90" s="120" t="s">
        <v>409</v>
      </c>
      <c r="C90" s="147" t="s">
        <v>124</v>
      </c>
      <c r="D90" s="130"/>
      <c r="E90" s="130"/>
      <c r="F90" s="131"/>
      <c r="G90" s="130"/>
      <c r="H90" s="130"/>
      <c r="I90" s="128" t="s">
        <v>342</v>
      </c>
      <c r="J90" s="128" t="s">
        <v>34</v>
      </c>
      <c r="K90" s="128" t="s">
        <v>25</v>
      </c>
      <c r="L90" s="148">
        <v>5.8</v>
      </c>
      <c r="M90" s="148">
        <v>6</v>
      </c>
      <c r="N90" s="148">
        <v>6.2</v>
      </c>
      <c r="O90" s="148">
        <v>6.4</v>
      </c>
      <c r="P90" s="148">
        <v>6.6</v>
      </c>
      <c r="Q90" s="148">
        <v>6.7</v>
      </c>
      <c r="R90" s="148">
        <v>6.8</v>
      </c>
      <c r="S90" s="148">
        <v>6.9</v>
      </c>
      <c r="T90" s="148">
        <v>7.1</v>
      </c>
      <c r="U90" s="148">
        <v>7.1</v>
      </c>
      <c r="V90" s="148">
        <v>7.1</v>
      </c>
      <c r="W90" s="148">
        <v>7.1</v>
      </c>
      <c r="X90" s="148">
        <v>7</v>
      </c>
      <c r="Y90" s="148">
        <v>7.1</v>
      </c>
      <c r="Z90" s="148">
        <v>7.2</v>
      </c>
      <c r="AA90" s="149">
        <v>7.3</v>
      </c>
      <c r="AC90" s="128" t="s">
        <v>346</v>
      </c>
      <c r="AD90" s="128" t="s">
        <v>348</v>
      </c>
      <c r="AE90" s="150">
        <f t="shared" si="121"/>
        <v>15.890410958904109</v>
      </c>
      <c r="AF90" s="150">
        <f t="shared" si="122"/>
        <v>16.438356164383563</v>
      </c>
      <c r="AG90" s="150">
        <f t="shared" si="123"/>
        <v>16.986301369863014</v>
      </c>
      <c r="AH90" s="150">
        <f t="shared" si="124"/>
        <v>17.534246575342465</v>
      </c>
      <c r="AI90" s="150">
        <f t="shared" si="125"/>
        <v>18.082191780821919</v>
      </c>
      <c r="AJ90" s="150">
        <f t="shared" si="126"/>
        <v>18.356164383561644</v>
      </c>
      <c r="AK90" s="150">
        <f t="shared" si="127"/>
        <v>18.63013698630137</v>
      </c>
      <c r="AL90" s="150">
        <f t="shared" si="128"/>
        <v>18.904109589041095</v>
      </c>
      <c r="AM90" s="150">
        <f t="shared" si="129"/>
        <v>19.452054794520549</v>
      </c>
      <c r="AN90" s="150">
        <f t="shared" si="130"/>
        <v>19.452054794520549</v>
      </c>
      <c r="AO90" s="150">
        <f t="shared" si="131"/>
        <v>19.452054794520549</v>
      </c>
      <c r="AP90" s="150">
        <f t="shared" si="132"/>
        <v>19.452054794520549</v>
      </c>
      <c r="AQ90" s="150">
        <f t="shared" si="133"/>
        <v>19.17808219178082</v>
      </c>
      <c r="AR90" s="150">
        <f t="shared" si="134"/>
        <v>19.452054794520549</v>
      </c>
      <c r="AS90" s="150">
        <f t="shared" si="135"/>
        <v>19.726027397260275</v>
      </c>
      <c r="AT90" s="151">
        <f t="shared" si="136"/>
        <v>20</v>
      </c>
    </row>
    <row r="91" spans="1:46" s="134" customFormat="1" x14ac:dyDescent="0.2">
      <c r="A91" s="128" t="s">
        <v>21</v>
      </c>
      <c r="B91" s="120" t="s">
        <v>409</v>
      </c>
      <c r="C91" s="129" t="s">
        <v>125</v>
      </c>
      <c r="D91" s="130"/>
      <c r="E91" s="130"/>
      <c r="F91" s="131"/>
      <c r="G91" s="130"/>
      <c r="H91" s="130"/>
      <c r="I91" s="128" t="s">
        <v>342</v>
      </c>
      <c r="J91" s="128" t="s">
        <v>34</v>
      </c>
      <c r="K91" s="128" t="s">
        <v>25</v>
      </c>
      <c r="L91" s="148">
        <v>0.6</v>
      </c>
      <c r="M91" s="148">
        <v>0.7</v>
      </c>
      <c r="N91" s="148">
        <v>0.7</v>
      </c>
      <c r="O91" s="148">
        <v>0.8</v>
      </c>
      <c r="P91" s="148">
        <v>0.8</v>
      </c>
      <c r="Q91" s="148">
        <v>0.9</v>
      </c>
      <c r="R91" s="148">
        <v>1</v>
      </c>
      <c r="S91" s="148">
        <v>1.2</v>
      </c>
      <c r="T91" s="148">
        <v>1.3</v>
      </c>
      <c r="U91" s="148">
        <v>1.2</v>
      </c>
      <c r="V91" s="148">
        <v>1.2</v>
      </c>
      <c r="W91" s="148">
        <v>1.2</v>
      </c>
      <c r="X91" s="148">
        <v>1.2</v>
      </c>
      <c r="Y91" s="148">
        <v>1.2</v>
      </c>
      <c r="Z91" s="148">
        <v>1.2</v>
      </c>
      <c r="AA91" s="149">
        <v>1.2</v>
      </c>
      <c r="AC91" s="128" t="s">
        <v>346</v>
      </c>
      <c r="AD91" s="128" t="s">
        <v>348</v>
      </c>
      <c r="AE91" s="150">
        <f t="shared" si="121"/>
        <v>1.6438356164383561</v>
      </c>
      <c r="AF91" s="150">
        <f t="shared" si="122"/>
        <v>1.9178082191780821</v>
      </c>
      <c r="AG91" s="150">
        <f t="shared" si="123"/>
        <v>1.9178082191780821</v>
      </c>
      <c r="AH91" s="150">
        <f t="shared" si="124"/>
        <v>2.1917808219178081</v>
      </c>
      <c r="AI91" s="150">
        <f t="shared" si="125"/>
        <v>2.1917808219178081</v>
      </c>
      <c r="AJ91" s="150">
        <f t="shared" si="126"/>
        <v>2.4657534246575343</v>
      </c>
      <c r="AK91" s="150">
        <f t="shared" si="127"/>
        <v>2.7397260273972601</v>
      </c>
      <c r="AL91" s="150">
        <f t="shared" si="128"/>
        <v>3.2876712328767121</v>
      </c>
      <c r="AM91" s="150">
        <f t="shared" si="129"/>
        <v>3.5616438356164384</v>
      </c>
      <c r="AN91" s="150">
        <f t="shared" si="130"/>
        <v>3.2876712328767121</v>
      </c>
      <c r="AO91" s="150">
        <f t="shared" si="131"/>
        <v>3.2876712328767121</v>
      </c>
      <c r="AP91" s="150">
        <f t="shared" si="132"/>
        <v>3.2876712328767121</v>
      </c>
      <c r="AQ91" s="150">
        <f t="shared" si="133"/>
        <v>3.2876712328767121</v>
      </c>
      <c r="AR91" s="150">
        <f t="shared" si="134"/>
        <v>3.2876712328767121</v>
      </c>
      <c r="AS91" s="150">
        <f t="shared" si="135"/>
        <v>3.2876712328767121</v>
      </c>
      <c r="AT91" s="151">
        <f t="shared" si="136"/>
        <v>3.2876712328767121</v>
      </c>
    </row>
    <row r="92" spans="1:46" s="134" customFormat="1" x14ac:dyDescent="0.2">
      <c r="A92" s="128" t="s">
        <v>21</v>
      </c>
      <c r="B92" s="120" t="s">
        <v>409</v>
      </c>
      <c r="C92" s="135" t="s">
        <v>126</v>
      </c>
      <c r="D92" s="130"/>
      <c r="E92" s="130"/>
      <c r="F92" s="131"/>
      <c r="G92" s="130"/>
      <c r="H92" s="130"/>
      <c r="I92" s="128" t="s">
        <v>342</v>
      </c>
      <c r="J92" s="128" t="s">
        <v>34</v>
      </c>
      <c r="K92" s="128" t="s">
        <v>25</v>
      </c>
      <c r="L92" s="148">
        <v>0.1</v>
      </c>
      <c r="M92" s="148">
        <v>0.1</v>
      </c>
      <c r="N92" s="148">
        <v>0.2</v>
      </c>
      <c r="O92" s="148">
        <v>0.2</v>
      </c>
      <c r="P92" s="148">
        <v>0.2</v>
      </c>
      <c r="Q92" s="148">
        <v>0.2</v>
      </c>
      <c r="R92" s="148">
        <v>0.2</v>
      </c>
      <c r="S92" s="148">
        <v>0.2</v>
      </c>
      <c r="T92" s="148">
        <v>0.2</v>
      </c>
      <c r="U92" s="148">
        <v>0.2</v>
      </c>
      <c r="V92" s="148">
        <v>0.2</v>
      </c>
      <c r="W92" s="148">
        <v>0.2</v>
      </c>
      <c r="X92" s="148">
        <v>0.2</v>
      </c>
      <c r="Y92" s="148">
        <v>0.2</v>
      </c>
      <c r="Z92" s="148">
        <v>0.2</v>
      </c>
      <c r="AA92" s="149">
        <v>0.2</v>
      </c>
      <c r="AC92" s="128" t="s">
        <v>346</v>
      </c>
      <c r="AD92" s="128" t="s">
        <v>348</v>
      </c>
      <c r="AE92" s="150">
        <f t="shared" si="121"/>
        <v>0.27397260273972601</v>
      </c>
      <c r="AF92" s="150">
        <f t="shared" si="122"/>
        <v>0.27397260273972601</v>
      </c>
      <c r="AG92" s="150">
        <f t="shared" si="123"/>
        <v>0.54794520547945202</v>
      </c>
      <c r="AH92" s="150">
        <f t="shared" si="124"/>
        <v>0.54794520547945202</v>
      </c>
      <c r="AI92" s="150">
        <f t="shared" si="125"/>
        <v>0.54794520547945202</v>
      </c>
      <c r="AJ92" s="150">
        <f t="shared" si="126"/>
        <v>0.54794520547945202</v>
      </c>
      <c r="AK92" s="150">
        <f t="shared" si="127"/>
        <v>0.54794520547945202</v>
      </c>
      <c r="AL92" s="150">
        <f t="shared" si="128"/>
        <v>0.54794520547945202</v>
      </c>
      <c r="AM92" s="150">
        <f t="shared" si="129"/>
        <v>0.54794520547945202</v>
      </c>
      <c r="AN92" s="150">
        <f t="shared" si="130"/>
        <v>0.54794520547945202</v>
      </c>
      <c r="AO92" s="150">
        <f t="shared" si="131"/>
        <v>0.54794520547945202</v>
      </c>
      <c r="AP92" s="150">
        <f t="shared" si="132"/>
        <v>0.54794520547945202</v>
      </c>
      <c r="AQ92" s="150">
        <f t="shared" si="133"/>
        <v>0.54794520547945202</v>
      </c>
      <c r="AR92" s="150">
        <f t="shared" si="134"/>
        <v>0.54794520547945202</v>
      </c>
      <c r="AS92" s="150">
        <f t="shared" si="135"/>
        <v>0.54794520547945202</v>
      </c>
      <c r="AT92" s="151">
        <f t="shared" si="136"/>
        <v>0.54794520547945202</v>
      </c>
    </row>
    <row r="93" spans="1:46" s="134" customFormat="1" x14ac:dyDescent="0.2">
      <c r="A93" s="128" t="s">
        <v>21</v>
      </c>
      <c r="B93" s="120" t="s">
        <v>409</v>
      </c>
      <c r="C93" s="137" t="s">
        <v>127</v>
      </c>
      <c r="D93" s="130"/>
      <c r="E93" s="130"/>
      <c r="F93" s="131"/>
      <c r="G93" s="130"/>
      <c r="H93" s="130"/>
      <c r="I93" s="128" t="s">
        <v>342</v>
      </c>
      <c r="J93" s="128" t="s">
        <v>34</v>
      </c>
      <c r="K93" s="128" t="s">
        <v>25</v>
      </c>
      <c r="L93" s="139" t="s">
        <v>28</v>
      </c>
      <c r="M93" s="139" t="s">
        <v>28</v>
      </c>
      <c r="N93" s="139" t="s">
        <v>28</v>
      </c>
      <c r="O93" s="139" t="s">
        <v>28</v>
      </c>
      <c r="P93" s="139" t="s">
        <v>28</v>
      </c>
      <c r="Q93" s="139" t="s">
        <v>28</v>
      </c>
      <c r="R93" s="139" t="s">
        <v>28</v>
      </c>
      <c r="S93" s="139" t="s">
        <v>28</v>
      </c>
      <c r="T93" s="139" t="s">
        <v>28</v>
      </c>
      <c r="U93" s="139" t="s">
        <v>28</v>
      </c>
      <c r="V93" s="139" t="s">
        <v>28</v>
      </c>
      <c r="W93" s="139" t="s">
        <v>28</v>
      </c>
      <c r="X93" s="148">
        <v>0</v>
      </c>
      <c r="Y93" s="148">
        <v>0</v>
      </c>
      <c r="Z93" s="148">
        <v>0</v>
      </c>
      <c r="AA93" s="149">
        <v>0</v>
      </c>
      <c r="AC93" s="128" t="s">
        <v>346</v>
      </c>
      <c r="AD93" s="128" t="s">
        <v>348</v>
      </c>
      <c r="AE93" s="139" t="s">
        <v>28</v>
      </c>
      <c r="AF93" s="139" t="s">
        <v>28</v>
      </c>
      <c r="AG93" s="139" t="s">
        <v>28</v>
      </c>
      <c r="AH93" s="139" t="s">
        <v>28</v>
      </c>
      <c r="AI93" s="139" t="s">
        <v>28</v>
      </c>
      <c r="AJ93" s="139" t="s">
        <v>28</v>
      </c>
      <c r="AK93" s="139" t="s">
        <v>28</v>
      </c>
      <c r="AL93" s="139" t="s">
        <v>28</v>
      </c>
      <c r="AM93" s="139" t="s">
        <v>28</v>
      </c>
      <c r="AN93" s="139" t="s">
        <v>28</v>
      </c>
      <c r="AO93" s="139" t="s">
        <v>28</v>
      </c>
      <c r="AP93" s="139" t="s">
        <v>28</v>
      </c>
      <c r="AQ93" s="150">
        <f t="shared" si="133"/>
        <v>0</v>
      </c>
      <c r="AR93" s="150">
        <f t="shared" si="134"/>
        <v>0</v>
      </c>
      <c r="AS93" s="150">
        <f t="shared" si="135"/>
        <v>0</v>
      </c>
      <c r="AT93" s="151">
        <f t="shared" si="136"/>
        <v>0</v>
      </c>
    </row>
    <row r="94" spans="1:46" s="134" customFormat="1" x14ac:dyDescent="0.2">
      <c r="A94" s="128" t="s">
        <v>21</v>
      </c>
      <c r="B94" s="120" t="s">
        <v>409</v>
      </c>
      <c r="C94" s="137" t="s">
        <v>128</v>
      </c>
      <c r="D94" s="130"/>
      <c r="E94" s="130"/>
      <c r="F94" s="131"/>
      <c r="G94" s="130"/>
      <c r="H94" s="130"/>
      <c r="I94" s="128" t="s">
        <v>342</v>
      </c>
      <c r="J94" s="128" t="s">
        <v>34</v>
      </c>
      <c r="K94" s="128" t="s">
        <v>25</v>
      </c>
      <c r="L94" s="139" t="s">
        <v>28</v>
      </c>
      <c r="M94" s="139" t="s">
        <v>28</v>
      </c>
      <c r="N94" s="139" t="s">
        <v>28</v>
      </c>
      <c r="O94" s="139" t="s">
        <v>28</v>
      </c>
      <c r="P94" s="139" t="s">
        <v>28</v>
      </c>
      <c r="Q94" s="139" t="s">
        <v>28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  <c r="X94" s="148">
        <v>0</v>
      </c>
      <c r="Y94" s="148">
        <v>0</v>
      </c>
      <c r="Z94" s="148">
        <v>0</v>
      </c>
      <c r="AA94" s="149">
        <v>0</v>
      </c>
      <c r="AC94" s="128" t="s">
        <v>346</v>
      </c>
      <c r="AD94" s="128" t="s">
        <v>348</v>
      </c>
      <c r="AE94" s="139" t="s">
        <v>28</v>
      </c>
      <c r="AF94" s="139" t="s">
        <v>28</v>
      </c>
      <c r="AG94" s="139" t="s">
        <v>28</v>
      </c>
      <c r="AH94" s="139" t="s">
        <v>28</v>
      </c>
      <c r="AI94" s="139" t="s">
        <v>28</v>
      </c>
      <c r="AJ94" s="139" t="s">
        <v>28</v>
      </c>
      <c r="AK94" s="150">
        <f t="shared" si="127"/>
        <v>0</v>
      </c>
      <c r="AL94" s="150">
        <f t="shared" si="128"/>
        <v>0</v>
      </c>
      <c r="AM94" s="150">
        <f t="shared" si="129"/>
        <v>0</v>
      </c>
      <c r="AN94" s="150">
        <f t="shared" si="130"/>
        <v>0</v>
      </c>
      <c r="AO94" s="150">
        <f t="shared" si="131"/>
        <v>0</v>
      </c>
      <c r="AP94" s="150">
        <f t="shared" si="132"/>
        <v>0</v>
      </c>
      <c r="AQ94" s="150">
        <f t="shared" si="133"/>
        <v>0</v>
      </c>
      <c r="AR94" s="150">
        <f t="shared" si="134"/>
        <v>0</v>
      </c>
      <c r="AS94" s="150">
        <f t="shared" si="135"/>
        <v>0</v>
      </c>
      <c r="AT94" s="151">
        <f t="shared" si="136"/>
        <v>0</v>
      </c>
    </row>
    <row r="95" spans="1:46" s="134" customFormat="1" x14ac:dyDescent="0.2">
      <c r="A95" s="128" t="s">
        <v>21</v>
      </c>
      <c r="B95" s="120" t="s">
        <v>409</v>
      </c>
      <c r="C95" s="137" t="s">
        <v>129</v>
      </c>
      <c r="D95" s="130"/>
      <c r="E95" s="130"/>
      <c r="F95" s="131"/>
      <c r="G95" s="130"/>
      <c r="H95" s="130"/>
      <c r="I95" s="128" t="s">
        <v>342</v>
      </c>
      <c r="J95" s="128" t="s">
        <v>34</v>
      </c>
      <c r="K95" s="128" t="s">
        <v>25</v>
      </c>
      <c r="L95" s="148">
        <v>0.1</v>
      </c>
      <c r="M95" s="148">
        <v>0.1</v>
      </c>
      <c r="N95" s="148">
        <v>0.2</v>
      </c>
      <c r="O95" s="148">
        <v>0.2</v>
      </c>
      <c r="P95" s="148">
        <v>0.2</v>
      </c>
      <c r="Q95" s="148">
        <v>0.2</v>
      </c>
      <c r="R95" s="148">
        <v>0.2</v>
      </c>
      <c r="S95" s="148">
        <v>0.2</v>
      </c>
      <c r="T95" s="148">
        <v>0.2</v>
      </c>
      <c r="U95" s="148">
        <v>0.2</v>
      </c>
      <c r="V95" s="148">
        <v>0.2</v>
      </c>
      <c r="W95" s="148">
        <v>0.2</v>
      </c>
      <c r="X95" s="148">
        <v>0.2</v>
      </c>
      <c r="Y95" s="148">
        <v>0.2</v>
      </c>
      <c r="Z95" s="148">
        <v>0.2</v>
      </c>
      <c r="AA95" s="149">
        <v>0.2</v>
      </c>
      <c r="AC95" s="128" t="s">
        <v>346</v>
      </c>
      <c r="AD95" s="128" t="s">
        <v>348</v>
      </c>
      <c r="AE95" s="150">
        <f t="shared" si="121"/>
        <v>0.27397260273972601</v>
      </c>
      <c r="AF95" s="150">
        <f t="shared" si="122"/>
        <v>0.27397260273972601</v>
      </c>
      <c r="AG95" s="150">
        <f t="shared" si="123"/>
        <v>0.54794520547945202</v>
      </c>
      <c r="AH95" s="150">
        <f t="shared" si="124"/>
        <v>0.54794520547945202</v>
      </c>
      <c r="AI95" s="150">
        <f t="shared" si="125"/>
        <v>0.54794520547945202</v>
      </c>
      <c r="AJ95" s="150">
        <f t="shared" si="126"/>
        <v>0.54794520547945202</v>
      </c>
      <c r="AK95" s="150">
        <f t="shared" si="127"/>
        <v>0.54794520547945202</v>
      </c>
      <c r="AL95" s="150">
        <f t="shared" si="128"/>
        <v>0.54794520547945202</v>
      </c>
      <c r="AM95" s="150">
        <f t="shared" si="129"/>
        <v>0.54794520547945202</v>
      </c>
      <c r="AN95" s="150">
        <f t="shared" si="130"/>
        <v>0.54794520547945202</v>
      </c>
      <c r="AO95" s="150">
        <f t="shared" si="131"/>
        <v>0.54794520547945202</v>
      </c>
      <c r="AP95" s="150">
        <f t="shared" si="132"/>
        <v>0.54794520547945202</v>
      </c>
      <c r="AQ95" s="150">
        <f t="shared" si="133"/>
        <v>0.54794520547945202</v>
      </c>
      <c r="AR95" s="150">
        <f t="shared" si="134"/>
        <v>0.54794520547945202</v>
      </c>
      <c r="AS95" s="150">
        <f t="shared" si="135"/>
        <v>0.54794520547945202</v>
      </c>
      <c r="AT95" s="151">
        <f t="shared" si="136"/>
        <v>0.54794520547945202</v>
      </c>
    </row>
    <row r="96" spans="1:46" s="134" customFormat="1" x14ac:dyDescent="0.2">
      <c r="A96" s="128" t="s">
        <v>21</v>
      </c>
      <c r="B96" s="120" t="s">
        <v>409</v>
      </c>
      <c r="C96" s="135" t="s">
        <v>130</v>
      </c>
      <c r="D96" s="130"/>
      <c r="E96" s="130"/>
      <c r="F96" s="131"/>
      <c r="G96" s="130"/>
      <c r="H96" s="130"/>
      <c r="I96" s="128" t="s">
        <v>342</v>
      </c>
      <c r="J96" s="128" t="s">
        <v>34</v>
      </c>
      <c r="K96" s="128" t="s">
        <v>25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0</v>
      </c>
      <c r="X96" s="148">
        <v>0</v>
      </c>
      <c r="Y96" s="148">
        <v>0</v>
      </c>
      <c r="Z96" s="148">
        <v>0</v>
      </c>
      <c r="AA96" s="149">
        <v>0</v>
      </c>
      <c r="AC96" s="128" t="s">
        <v>346</v>
      </c>
      <c r="AD96" s="128" t="s">
        <v>348</v>
      </c>
      <c r="AE96" s="150">
        <f t="shared" si="121"/>
        <v>0</v>
      </c>
      <c r="AF96" s="150">
        <f t="shared" si="122"/>
        <v>0</v>
      </c>
      <c r="AG96" s="150">
        <f t="shared" si="123"/>
        <v>0</v>
      </c>
      <c r="AH96" s="150">
        <f t="shared" si="124"/>
        <v>0</v>
      </c>
      <c r="AI96" s="150">
        <f t="shared" si="125"/>
        <v>0</v>
      </c>
      <c r="AJ96" s="150">
        <f t="shared" si="126"/>
        <v>0</v>
      </c>
      <c r="AK96" s="150">
        <f t="shared" si="127"/>
        <v>0</v>
      </c>
      <c r="AL96" s="150">
        <f t="shared" si="128"/>
        <v>0</v>
      </c>
      <c r="AM96" s="150">
        <f t="shared" si="129"/>
        <v>0</v>
      </c>
      <c r="AN96" s="150">
        <f t="shared" si="130"/>
        <v>0</v>
      </c>
      <c r="AO96" s="150">
        <f t="shared" si="131"/>
        <v>0</v>
      </c>
      <c r="AP96" s="150">
        <f t="shared" si="132"/>
        <v>0</v>
      </c>
      <c r="AQ96" s="150">
        <f t="shared" si="133"/>
        <v>0</v>
      </c>
      <c r="AR96" s="150">
        <f t="shared" si="134"/>
        <v>0</v>
      </c>
      <c r="AS96" s="150">
        <f t="shared" si="135"/>
        <v>0</v>
      </c>
      <c r="AT96" s="151">
        <f t="shared" si="136"/>
        <v>0</v>
      </c>
    </row>
    <row r="97" spans="1:46" s="134" customFormat="1" x14ac:dyDescent="0.2">
      <c r="A97" s="128" t="s">
        <v>21</v>
      </c>
      <c r="B97" s="120" t="s">
        <v>409</v>
      </c>
      <c r="C97" s="135" t="s">
        <v>131</v>
      </c>
      <c r="D97" s="130"/>
      <c r="E97" s="130"/>
      <c r="F97" s="131"/>
      <c r="G97" s="130"/>
      <c r="H97" s="130"/>
      <c r="I97" s="128" t="s">
        <v>342</v>
      </c>
      <c r="J97" s="128" t="s">
        <v>34</v>
      </c>
      <c r="K97" s="128" t="s">
        <v>25</v>
      </c>
      <c r="L97" s="148">
        <v>0.1</v>
      </c>
      <c r="M97" s="148">
        <v>0.1</v>
      </c>
      <c r="N97" s="148">
        <v>0.1</v>
      </c>
      <c r="O97" s="148">
        <v>0.1</v>
      </c>
      <c r="P97" s="148">
        <v>0.1</v>
      </c>
      <c r="Q97" s="148">
        <v>0.1</v>
      </c>
      <c r="R97" s="148">
        <v>0.1</v>
      </c>
      <c r="S97" s="148">
        <v>0.1</v>
      </c>
      <c r="T97" s="148">
        <v>0.1</v>
      </c>
      <c r="U97" s="148">
        <v>0.1</v>
      </c>
      <c r="V97" s="148">
        <v>0.1</v>
      </c>
      <c r="W97" s="148">
        <v>0.1</v>
      </c>
      <c r="X97" s="148">
        <v>0.1</v>
      </c>
      <c r="Y97" s="148">
        <v>0.1</v>
      </c>
      <c r="Z97" s="148">
        <v>0.1</v>
      </c>
      <c r="AA97" s="149">
        <v>0.1</v>
      </c>
      <c r="AC97" s="128" t="s">
        <v>346</v>
      </c>
      <c r="AD97" s="128" t="s">
        <v>348</v>
      </c>
      <c r="AE97" s="150">
        <f t="shared" si="121"/>
        <v>0.27397260273972601</v>
      </c>
      <c r="AF97" s="150">
        <f t="shared" si="122"/>
        <v>0.27397260273972601</v>
      </c>
      <c r="AG97" s="150">
        <f t="shared" si="123"/>
        <v>0.27397260273972601</v>
      </c>
      <c r="AH97" s="150">
        <f t="shared" si="124"/>
        <v>0.27397260273972601</v>
      </c>
      <c r="AI97" s="150">
        <f t="shared" si="125"/>
        <v>0.27397260273972601</v>
      </c>
      <c r="AJ97" s="150">
        <f t="shared" si="126"/>
        <v>0.27397260273972601</v>
      </c>
      <c r="AK97" s="150">
        <f t="shared" si="127"/>
        <v>0.27397260273972601</v>
      </c>
      <c r="AL97" s="150">
        <f t="shared" si="128"/>
        <v>0.27397260273972601</v>
      </c>
      <c r="AM97" s="150">
        <f t="shared" si="129"/>
        <v>0.27397260273972601</v>
      </c>
      <c r="AN97" s="150">
        <f t="shared" si="130"/>
        <v>0.27397260273972601</v>
      </c>
      <c r="AO97" s="150">
        <f t="shared" si="131"/>
        <v>0.27397260273972601</v>
      </c>
      <c r="AP97" s="150">
        <f t="shared" si="132"/>
        <v>0.27397260273972601</v>
      </c>
      <c r="AQ97" s="150">
        <f t="shared" si="133"/>
        <v>0.27397260273972601</v>
      </c>
      <c r="AR97" s="150">
        <f t="shared" si="134"/>
        <v>0.27397260273972601</v>
      </c>
      <c r="AS97" s="150">
        <f t="shared" si="135"/>
        <v>0.27397260273972601</v>
      </c>
      <c r="AT97" s="151">
        <f t="shared" si="136"/>
        <v>0.27397260273972601</v>
      </c>
    </row>
    <row r="98" spans="1:46" s="134" customFormat="1" x14ac:dyDescent="0.2">
      <c r="A98" s="128" t="s">
        <v>21</v>
      </c>
      <c r="B98" s="120" t="s">
        <v>409</v>
      </c>
      <c r="C98" s="135" t="s">
        <v>132</v>
      </c>
      <c r="D98" s="130"/>
      <c r="E98" s="130"/>
      <c r="F98" s="131"/>
      <c r="G98" s="130"/>
      <c r="H98" s="130"/>
      <c r="I98" s="128" t="s">
        <v>342</v>
      </c>
      <c r="J98" s="128" t="s">
        <v>34</v>
      </c>
      <c r="K98" s="128" t="s">
        <v>25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0</v>
      </c>
      <c r="Z98" s="148">
        <v>0</v>
      </c>
      <c r="AA98" s="149">
        <v>0</v>
      </c>
      <c r="AC98" s="128" t="s">
        <v>346</v>
      </c>
      <c r="AD98" s="128" t="s">
        <v>348</v>
      </c>
      <c r="AE98" s="150">
        <f t="shared" si="121"/>
        <v>0</v>
      </c>
      <c r="AF98" s="150">
        <f t="shared" si="122"/>
        <v>0</v>
      </c>
      <c r="AG98" s="150">
        <f t="shared" si="123"/>
        <v>0</v>
      </c>
      <c r="AH98" s="150">
        <f t="shared" si="124"/>
        <v>0</v>
      </c>
      <c r="AI98" s="150">
        <f t="shared" si="125"/>
        <v>0</v>
      </c>
      <c r="AJ98" s="150">
        <f t="shared" si="126"/>
        <v>0</v>
      </c>
      <c r="AK98" s="150">
        <f t="shared" si="127"/>
        <v>0</v>
      </c>
      <c r="AL98" s="150">
        <f t="shared" si="128"/>
        <v>0</v>
      </c>
      <c r="AM98" s="150">
        <f t="shared" si="129"/>
        <v>0</v>
      </c>
      <c r="AN98" s="150">
        <f t="shared" si="130"/>
        <v>0</v>
      </c>
      <c r="AO98" s="150">
        <f t="shared" si="131"/>
        <v>0</v>
      </c>
      <c r="AP98" s="150">
        <f t="shared" si="132"/>
        <v>0</v>
      </c>
      <c r="AQ98" s="150">
        <f t="shared" si="133"/>
        <v>0</v>
      </c>
      <c r="AR98" s="150">
        <f t="shared" si="134"/>
        <v>0</v>
      </c>
      <c r="AS98" s="150">
        <f t="shared" si="135"/>
        <v>0</v>
      </c>
      <c r="AT98" s="151">
        <f t="shared" si="136"/>
        <v>0</v>
      </c>
    </row>
    <row r="99" spans="1:46" s="134" customFormat="1" x14ac:dyDescent="0.2">
      <c r="A99" s="128" t="s">
        <v>21</v>
      </c>
      <c r="B99" s="120" t="s">
        <v>409</v>
      </c>
      <c r="C99" s="135" t="s">
        <v>133</v>
      </c>
      <c r="D99" s="130"/>
      <c r="E99" s="130"/>
      <c r="F99" s="131"/>
      <c r="G99" s="130"/>
      <c r="H99" s="130"/>
      <c r="I99" s="128" t="s">
        <v>342</v>
      </c>
      <c r="J99" s="128" t="s">
        <v>34</v>
      </c>
      <c r="K99" s="128" t="s">
        <v>25</v>
      </c>
      <c r="L99" s="148">
        <v>0.3</v>
      </c>
      <c r="M99" s="148">
        <v>0.3</v>
      </c>
      <c r="N99" s="148">
        <v>0.4</v>
      </c>
      <c r="O99" s="148">
        <v>0.4</v>
      </c>
      <c r="P99" s="148">
        <v>0.4</v>
      </c>
      <c r="Q99" s="148">
        <v>0.5</v>
      </c>
      <c r="R99" s="148">
        <v>0.6</v>
      </c>
      <c r="S99" s="148">
        <v>0.8</v>
      </c>
      <c r="T99" s="148">
        <v>0.9</v>
      </c>
      <c r="U99" s="148">
        <v>0.8</v>
      </c>
      <c r="V99" s="148">
        <v>0.8</v>
      </c>
      <c r="W99" s="148">
        <v>0.8</v>
      </c>
      <c r="X99" s="148">
        <v>0.8</v>
      </c>
      <c r="Y99" s="148">
        <v>0.8</v>
      </c>
      <c r="Z99" s="148">
        <v>0.8</v>
      </c>
      <c r="AA99" s="149">
        <v>0.8</v>
      </c>
      <c r="AC99" s="128" t="s">
        <v>346</v>
      </c>
      <c r="AD99" s="128" t="s">
        <v>348</v>
      </c>
      <c r="AE99" s="150">
        <f t="shared" si="121"/>
        <v>0.82191780821917804</v>
      </c>
      <c r="AF99" s="150">
        <f t="shared" si="122"/>
        <v>0.82191780821917804</v>
      </c>
      <c r="AG99" s="150">
        <f t="shared" si="123"/>
        <v>1.095890410958904</v>
      </c>
      <c r="AH99" s="150">
        <f t="shared" si="124"/>
        <v>1.095890410958904</v>
      </c>
      <c r="AI99" s="150">
        <f t="shared" si="125"/>
        <v>1.095890410958904</v>
      </c>
      <c r="AJ99" s="150">
        <f t="shared" si="126"/>
        <v>1.3698630136986301</v>
      </c>
      <c r="AK99" s="150">
        <f t="shared" si="127"/>
        <v>1.6438356164383561</v>
      </c>
      <c r="AL99" s="150">
        <f t="shared" si="128"/>
        <v>2.1917808219178081</v>
      </c>
      <c r="AM99" s="150">
        <f t="shared" si="129"/>
        <v>2.4657534246575343</v>
      </c>
      <c r="AN99" s="150">
        <f t="shared" si="130"/>
        <v>2.1917808219178081</v>
      </c>
      <c r="AO99" s="150">
        <f t="shared" si="131"/>
        <v>2.1917808219178081</v>
      </c>
      <c r="AP99" s="150">
        <f t="shared" si="132"/>
        <v>2.1917808219178081</v>
      </c>
      <c r="AQ99" s="150">
        <f t="shared" si="133"/>
        <v>2.1917808219178081</v>
      </c>
      <c r="AR99" s="150">
        <f t="shared" si="134"/>
        <v>2.1917808219178081</v>
      </c>
      <c r="AS99" s="150">
        <f t="shared" si="135"/>
        <v>2.1917808219178081</v>
      </c>
      <c r="AT99" s="151">
        <f t="shared" si="136"/>
        <v>2.1917808219178081</v>
      </c>
    </row>
    <row r="100" spans="1:46" s="134" customFormat="1" x14ac:dyDescent="0.2">
      <c r="A100" s="128" t="s">
        <v>21</v>
      </c>
      <c r="B100" s="120" t="s">
        <v>409</v>
      </c>
      <c r="C100" s="135" t="s">
        <v>134</v>
      </c>
      <c r="D100" s="130"/>
      <c r="E100" s="130"/>
      <c r="F100" s="131"/>
      <c r="G100" s="130"/>
      <c r="H100" s="130"/>
      <c r="I100" s="128" t="s">
        <v>342</v>
      </c>
      <c r="J100" s="128" t="s">
        <v>34</v>
      </c>
      <c r="K100" s="128" t="s">
        <v>25</v>
      </c>
      <c r="L100" s="148">
        <v>0.1</v>
      </c>
      <c r="M100" s="148">
        <v>0.1</v>
      </c>
      <c r="N100" s="148">
        <v>0.1</v>
      </c>
      <c r="O100" s="148">
        <v>0.1</v>
      </c>
      <c r="P100" s="148">
        <v>0.1</v>
      </c>
      <c r="Q100" s="148">
        <v>0.1</v>
      </c>
      <c r="R100" s="148">
        <v>0.1</v>
      </c>
      <c r="S100" s="148">
        <v>0.1</v>
      </c>
      <c r="T100" s="148">
        <v>0.1</v>
      </c>
      <c r="U100" s="148">
        <v>0.1</v>
      </c>
      <c r="V100" s="148">
        <v>0.1</v>
      </c>
      <c r="W100" s="148">
        <v>0.1</v>
      </c>
      <c r="X100" s="148">
        <v>0.1</v>
      </c>
      <c r="Y100" s="148">
        <v>0.1</v>
      </c>
      <c r="Z100" s="148">
        <v>0.1</v>
      </c>
      <c r="AA100" s="149">
        <v>0.1</v>
      </c>
      <c r="AC100" s="128" t="s">
        <v>346</v>
      </c>
      <c r="AD100" s="128" t="s">
        <v>348</v>
      </c>
      <c r="AE100" s="150">
        <f t="shared" si="121"/>
        <v>0.27397260273972601</v>
      </c>
      <c r="AF100" s="150">
        <f t="shared" si="122"/>
        <v>0.27397260273972601</v>
      </c>
      <c r="AG100" s="150">
        <f t="shared" si="123"/>
        <v>0.27397260273972601</v>
      </c>
      <c r="AH100" s="150">
        <f t="shared" si="124"/>
        <v>0.27397260273972601</v>
      </c>
      <c r="AI100" s="150">
        <f t="shared" si="125"/>
        <v>0.27397260273972601</v>
      </c>
      <c r="AJ100" s="150">
        <f t="shared" si="126"/>
        <v>0.27397260273972601</v>
      </c>
      <c r="AK100" s="150">
        <f t="shared" si="127"/>
        <v>0.27397260273972601</v>
      </c>
      <c r="AL100" s="150">
        <f t="shared" si="128"/>
        <v>0.27397260273972601</v>
      </c>
      <c r="AM100" s="150">
        <f t="shared" si="129"/>
        <v>0.27397260273972601</v>
      </c>
      <c r="AN100" s="150">
        <f t="shared" si="130"/>
        <v>0.27397260273972601</v>
      </c>
      <c r="AO100" s="150">
        <f t="shared" si="131"/>
        <v>0.27397260273972601</v>
      </c>
      <c r="AP100" s="150">
        <f t="shared" si="132"/>
        <v>0.27397260273972601</v>
      </c>
      <c r="AQ100" s="150">
        <f t="shared" si="133"/>
        <v>0.27397260273972601</v>
      </c>
      <c r="AR100" s="150">
        <f t="shared" si="134"/>
        <v>0.27397260273972601</v>
      </c>
      <c r="AS100" s="150">
        <f t="shared" si="135"/>
        <v>0.27397260273972601</v>
      </c>
      <c r="AT100" s="151">
        <f t="shared" si="136"/>
        <v>0.27397260273972601</v>
      </c>
    </row>
    <row r="101" spans="1:46" s="134" customFormat="1" x14ac:dyDescent="0.2">
      <c r="A101" s="128" t="s">
        <v>21</v>
      </c>
      <c r="B101" s="120" t="s">
        <v>409</v>
      </c>
      <c r="C101" s="129" t="s">
        <v>135</v>
      </c>
      <c r="D101" s="130"/>
      <c r="E101" s="130"/>
      <c r="F101" s="131"/>
      <c r="G101" s="130"/>
      <c r="H101" s="130"/>
      <c r="I101" s="128" t="s">
        <v>342</v>
      </c>
      <c r="J101" s="128" t="s">
        <v>34</v>
      </c>
      <c r="K101" s="128" t="s">
        <v>25</v>
      </c>
      <c r="L101" s="148">
        <v>0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0</v>
      </c>
      <c r="X101" s="148">
        <v>0</v>
      </c>
      <c r="Y101" s="148">
        <v>0</v>
      </c>
      <c r="Z101" s="148">
        <v>0</v>
      </c>
      <c r="AA101" s="149">
        <v>0</v>
      </c>
      <c r="AC101" s="128" t="s">
        <v>346</v>
      </c>
      <c r="AD101" s="128" t="s">
        <v>348</v>
      </c>
      <c r="AE101" s="150">
        <f t="shared" si="121"/>
        <v>0</v>
      </c>
      <c r="AF101" s="150">
        <f t="shared" si="122"/>
        <v>0</v>
      </c>
      <c r="AG101" s="150">
        <f t="shared" si="123"/>
        <v>0</v>
      </c>
      <c r="AH101" s="150">
        <f t="shared" si="124"/>
        <v>0</v>
      </c>
      <c r="AI101" s="150">
        <f t="shared" si="125"/>
        <v>0</v>
      </c>
      <c r="AJ101" s="150">
        <f t="shared" si="126"/>
        <v>0</v>
      </c>
      <c r="AK101" s="150">
        <f t="shared" si="127"/>
        <v>0</v>
      </c>
      <c r="AL101" s="150">
        <f t="shared" si="128"/>
        <v>0</v>
      </c>
      <c r="AM101" s="150">
        <f t="shared" si="129"/>
        <v>0</v>
      </c>
      <c r="AN101" s="150">
        <f t="shared" si="130"/>
        <v>0</v>
      </c>
      <c r="AO101" s="150">
        <f t="shared" si="131"/>
        <v>0</v>
      </c>
      <c r="AP101" s="150">
        <f t="shared" si="132"/>
        <v>0</v>
      </c>
      <c r="AQ101" s="150">
        <f t="shared" si="133"/>
        <v>0</v>
      </c>
      <c r="AR101" s="150">
        <f t="shared" si="134"/>
        <v>0</v>
      </c>
      <c r="AS101" s="150">
        <f t="shared" si="135"/>
        <v>0</v>
      </c>
      <c r="AT101" s="151">
        <f t="shared" si="136"/>
        <v>0</v>
      </c>
    </row>
    <row r="102" spans="1:46" s="134" customFormat="1" x14ac:dyDescent="0.2">
      <c r="A102" s="128" t="s">
        <v>21</v>
      </c>
      <c r="B102" s="120" t="s">
        <v>409</v>
      </c>
      <c r="C102" s="129" t="s">
        <v>136</v>
      </c>
      <c r="D102" s="130"/>
      <c r="E102" s="130"/>
      <c r="F102" s="131"/>
      <c r="G102" s="130"/>
      <c r="H102" s="130"/>
      <c r="I102" s="128" t="s">
        <v>342</v>
      </c>
      <c r="J102" s="128" t="s">
        <v>34</v>
      </c>
      <c r="K102" s="128" t="s">
        <v>25</v>
      </c>
      <c r="L102" s="148">
        <v>0.2</v>
      </c>
      <c r="M102" s="148">
        <v>0.2</v>
      </c>
      <c r="N102" s="148">
        <v>0.2</v>
      </c>
      <c r="O102" s="148">
        <v>0.2</v>
      </c>
      <c r="P102" s="148">
        <v>0.2</v>
      </c>
      <c r="Q102" s="148">
        <v>0.2</v>
      </c>
      <c r="R102" s="148">
        <v>0.2</v>
      </c>
      <c r="S102" s="148">
        <v>0.2</v>
      </c>
      <c r="T102" s="148">
        <v>0.2</v>
      </c>
      <c r="U102" s="148">
        <v>0.2</v>
      </c>
      <c r="V102" s="148">
        <v>0.2</v>
      </c>
      <c r="W102" s="148">
        <v>0.2</v>
      </c>
      <c r="X102" s="148">
        <v>0.2</v>
      </c>
      <c r="Y102" s="148">
        <v>0.3</v>
      </c>
      <c r="Z102" s="148">
        <v>0.3</v>
      </c>
      <c r="AA102" s="149">
        <v>0.3</v>
      </c>
      <c r="AC102" s="128" t="s">
        <v>346</v>
      </c>
      <c r="AD102" s="128" t="s">
        <v>348</v>
      </c>
      <c r="AE102" s="150">
        <f t="shared" si="121"/>
        <v>0.54794520547945202</v>
      </c>
      <c r="AF102" s="150">
        <f t="shared" si="122"/>
        <v>0.54794520547945202</v>
      </c>
      <c r="AG102" s="150">
        <f t="shared" si="123"/>
        <v>0.54794520547945202</v>
      </c>
      <c r="AH102" s="150">
        <f t="shared" si="124"/>
        <v>0.54794520547945202</v>
      </c>
      <c r="AI102" s="150">
        <f t="shared" si="125"/>
        <v>0.54794520547945202</v>
      </c>
      <c r="AJ102" s="150">
        <f t="shared" si="126"/>
        <v>0.54794520547945202</v>
      </c>
      <c r="AK102" s="150">
        <f t="shared" si="127"/>
        <v>0.54794520547945202</v>
      </c>
      <c r="AL102" s="150">
        <f t="shared" si="128"/>
        <v>0.54794520547945202</v>
      </c>
      <c r="AM102" s="150">
        <f t="shared" si="129"/>
        <v>0.54794520547945202</v>
      </c>
      <c r="AN102" s="150">
        <f t="shared" si="130"/>
        <v>0.54794520547945202</v>
      </c>
      <c r="AO102" s="150">
        <f t="shared" si="131"/>
        <v>0.54794520547945202</v>
      </c>
      <c r="AP102" s="150">
        <f t="shared" si="132"/>
        <v>0.54794520547945202</v>
      </c>
      <c r="AQ102" s="150">
        <f t="shared" si="133"/>
        <v>0.54794520547945202</v>
      </c>
      <c r="AR102" s="150">
        <f t="shared" si="134"/>
        <v>0.82191780821917804</v>
      </c>
      <c r="AS102" s="150">
        <f t="shared" si="135"/>
        <v>0.82191780821917804</v>
      </c>
      <c r="AT102" s="151">
        <f t="shared" si="136"/>
        <v>0.82191780821917804</v>
      </c>
    </row>
    <row r="103" spans="1:46" s="134" customFormat="1" x14ac:dyDescent="0.2">
      <c r="A103" s="128" t="s">
        <v>21</v>
      </c>
      <c r="B103" s="120" t="s">
        <v>409</v>
      </c>
      <c r="C103" s="129" t="s">
        <v>137</v>
      </c>
      <c r="D103" s="130"/>
      <c r="E103" s="130"/>
      <c r="F103" s="131"/>
      <c r="G103" s="130"/>
      <c r="H103" s="130"/>
      <c r="I103" s="128" t="s">
        <v>342</v>
      </c>
      <c r="J103" s="128" t="s">
        <v>34</v>
      </c>
      <c r="K103" s="128" t="s">
        <v>25</v>
      </c>
      <c r="L103" s="148">
        <v>3.1</v>
      </c>
      <c r="M103" s="148">
        <v>3.2</v>
      </c>
      <c r="N103" s="148">
        <v>3.3</v>
      </c>
      <c r="O103" s="148">
        <v>3.4</v>
      </c>
      <c r="P103" s="148">
        <v>3.5</v>
      </c>
      <c r="Q103" s="148">
        <v>3.5</v>
      </c>
      <c r="R103" s="148">
        <v>3.5</v>
      </c>
      <c r="S103" s="148">
        <v>3.5</v>
      </c>
      <c r="T103" s="148">
        <v>3.5</v>
      </c>
      <c r="U103" s="148">
        <v>3.6</v>
      </c>
      <c r="V103" s="148">
        <v>3.6</v>
      </c>
      <c r="W103" s="148">
        <v>3.6</v>
      </c>
      <c r="X103" s="148">
        <v>3.6</v>
      </c>
      <c r="Y103" s="148">
        <v>3.6</v>
      </c>
      <c r="Z103" s="148">
        <v>3.7</v>
      </c>
      <c r="AA103" s="149">
        <v>3.8</v>
      </c>
      <c r="AC103" s="128" t="s">
        <v>346</v>
      </c>
      <c r="AD103" s="128" t="s">
        <v>348</v>
      </c>
      <c r="AE103" s="150">
        <f t="shared" si="121"/>
        <v>8.493150684931507</v>
      </c>
      <c r="AF103" s="150">
        <f t="shared" si="122"/>
        <v>8.7671232876712324</v>
      </c>
      <c r="AG103" s="150">
        <f t="shared" si="123"/>
        <v>9.0410958904109595</v>
      </c>
      <c r="AH103" s="150">
        <f t="shared" si="124"/>
        <v>9.3150684931506849</v>
      </c>
      <c r="AI103" s="150">
        <f t="shared" si="125"/>
        <v>9.5890410958904102</v>
      </c>
      <c r="AJ103" s="150">
        <f t="shared" si="126"/>
        <v>9.5890410958904102</v>
      </c>
      <c r="AK103" s="150">
        <f t="shared" si="127"/>
        <v>9.5890410958904102</v>
      </c>
      <c r="AL103" s="150">
        <f t="shared" si="128"/>
        <v>9.5890410958904102</v>
      </c>
      <c r="AM103" s="150">
        <f t="shared" si="129"/>
        <v>9.5890410958904102</v>
      </c>
      <c r="AN103" s="150">
        <f t="shared" si="130"/>
        <v>9.8630136986301373</v>
      </c>
      <c r="AO103" s="150">
        <f t="shared" si="131"/>
        <v>9.8630136986301373</v>
      </c>
      <c r="AP103" s="150">
        <f t="shared" si="132"/>
        <v>9.8630136986301373</v>
      </c>
      <c r="AQ103" s="150">
        <f t="shared" si="133"/>
        <v>9.8630136986301373</v>
      </c>
      <c r="AR103" s="150">
        <f t="shared" si="134"/>
        <v>9.8630136986301373</v>
      </c>
      <c r="AS103" s="150">
        <f t="shared" si="135"/>
        <v>10.136986301369863</v>
      </c>
      <c r="AT103" s="151">
        <f t="shared" si="136"/>
        <v>10.41095890410959</v>
      </c>
    </row>
    <row r="104" spans="1:46" s="134" customFormat="1" x14ac:dyDescent="0.2">
      <c r="A104" s="128" t="s">
        <v>21</v>
      </c>
      <c r="B104" s="120" t="s">
        <v>409</v>
      </c>
      <c r="C104" s="135" t="s">
        <v>138</v>
      </c>
      <c r="D104" s="130"/>
      <c r="E104" s="130"/>
      <c r="F104" s="131"/>
      <c r="G104" s="130"/>
      <c r="H104" s="130"/>
      <c r="I104" s="128" t="s">
        <v>342</v>
      </c>
      <c r="J104" s="128" t="s">
        <v>34</v>
      </c>
      <c r="K104" s="128" t="s">
        <v>25</v>
      </c>
      <c r="L104" s="139" t="s">
        <v>28</v>
      </c>
      <c r="M104" s="139" t="s">
        <v>28</v>
      </c>
      <c r="N104" s="139" t="s">
        <v>28</v>
      </c>
      <c r="O104" s="139" t="s">
        <v>28</v>
      </c>
      <c r="P104" s="139" t="s">
        <v>28</v>
      </c>
      <c r="Q104" s="139" t="s">
        <v>28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  <c r="X104" s="148">
        <v>0</v>
      </c>
      <c r="Y104" s="148">
        <v>0</v>
      </c>
      <c r="Z104" s="148">
        <v>0</v>
      </c>
      <c r="AA104" s="149">
        <v>0</v>
      </c>
      <c r="AC104" s="128" t="s">
        <v>346</v>
      </c>
      <c r="AD104" s="128" t="s">
        <v>348</v>
      </c>
      <c r="AE104" s="139" t="s">
        <v>28</v>
      </c>
      <c r="AF104" s="139" t="s">
        <v>28</v>
      </c>
      <c r="AG104" s="139" t="s">
        <v>28</v>
      </c>
      <c r="AH104" s="139" t="s">
        <v>28</v>
      </c>
      <c r="AI104" s="139" t="s">
        <v>28</v>
      </c>
      <c r="AJ104" s="139" t="s">
        <v>28</v>
      </c>
      <c r="AK104" s="150">
        <f t="shared" si="127"/>
        <v>0</v>
      </c>
      <c r="AL104" s="150">
        <f t="shared" si="128"/>
        <v>0</v>
      </c>
      <c r="AM104" s="150">
        <f t="shared" si="129"/>
        <v>0</v>
      </c>
      <c r="AN104" s="150">
        <f t="shared" si="130"/>
        <v>0</v>
      </c>
      <c r="AO104" s="150">
        <f t="shared" si="131"/>
        <v>0</v>
      </c>
      <c r="AP104" s="150">
        <f t="shared" si="132"/>
        <v>0</v>
      </c>
      <c r="AQ104" s="150">
        <f t="shared" si="133"/>
        <v>0</v>
      </c>
      <c r="AR104" s="150">
        <f t="shared" si="134"/>
        <v>0</v>
      </c>
      <c r="AS104" s="150">
        <f t="shared" si="135"/>
        <v>0</v>
      </c>
      <c r="AT104" s="151">
        <f t="shared" si="136"/>
        <v>0</v>
      </c>
    </row>
    <row r="105" spans="1:46" s="134" customFormat="1" x14ac:dyDescent="0.2">
      <c r="A105" s="128" t="s">
        <v>21</v>
      </c>
      <c r="B105" s="120" t="s">
        <v>409</v>
      </c>
      <c r="C105" s="135" t="s">
        <v>139</v>
      </c>
      <c r="D105" s="130"/>
      <c r="E105" s="130"/>
      <c r="F105" s="131"/>
      <c r="G105" s="130"/>
      <c r="H105" s="130"/>
      <c r="I105" s="128" t="s">
        <v>342</v>
      </c>
      <c r="J105" s="128" t="s">
        <v>34</v>
      </c>
      <c r="K105" s="128" t="s">
        <v>40</v>
      </c>
      <c r="L105" s="139" t="s">
        <v>28</v>
      </c>
      <c r="M105" s="139" t="s">
        <v>28</v>
      </c>
      <c r="N105" s="139" t="s">
        <v>28</v>
      </c>
      <c r="O105" s="139" t="s">
        <v>28</v>
      </c>
      <c r="P105" s="139" t="s">
        <v>28</v>
      </c>
      <c r="Q105" s="139" t="s">
        <v>28</v>
      </c>
      <c r="R105" s="139" t="s">
        <v>28</v>
      </c>
      <c r="S105" s="139" t="s">
        <v>28</v>
      </c>
      <c r="T105" s="139" t="s">
        <v>28</v>
      </c>
      <c r="U105" s="139" t="s">
        <v>28</v>
      </c>
      <c r="V105" s="139" t="s">
        <v>28</v>
      </c>
      <c r="W105" s="139" t="s">
        <v>28</v>
      </c>
      <c r="X105" s="139" t="s">
        <v>28</v>
      </c>
      <c r="Y105" s="139" t="s">
        <v>28</v>
      </c>
      <c r="Z105" s="139" t="s">
        <v>28</v>
      </c>
      <c r="AA105" s="139" t="s">
        <v>28</v>
      </c>
      <c r="AC105" s="128" t="s">
        <v>346</v>
      </c>
      <c r="AD105" s="128" t="s">
        <v>40</v>
      </c>
      <c r="AE105" s="139" t="s">
        <v>28</v>
      </c>
      <c r="AF105" s="139" t="s">
        <v>28</v>
      </c>
      <c r="AG105" s="139" t="s">
        <v>28</v>
      </c>
      <c r="AH105" s="139" t="s">
        <v>28</v>
      </c>
      <c r="AI105" s="139" t="s">
        <v>28</v>
      </c>
      <c r="AJ105" s="139" t="s">
        <v>28</v>
      </c>
      <c r="AK105" s="139" t="s">
        <v>28</v>
      </c>
      <c r="AL105" s="139" t="s">
        <v>28</v>
      </c>
      <c r="AM105" s="139" t="s">
        <v>28</v>
      </c>
      <c r="AN105" s="139" t="s">
        <v>28</v>
      </c>
      <c r="AO105" s="139" t="s">
        <v>28</v>
      </c>
      <c r="AP105" s="139" t="s">
        <v>28</v>
      </c>
      <c r="AQ105" s="139" t="s">
        <v>28</v>
      </c>
      <c r="AR105" s="139" t="s">
        <v>28</v>
      </c>
      <c r="AS105" s="139" t="s">
        <v>28</v>
      </c>
      <c r="AT105" s="139" t="s">
        <v>28</v>
      </c>
    </row>
    <row r="106" spans="1:46" s="134" customFormat="1" x14ac:dyDescent="0.2">
      <c r="A106" s="128" t="s">
        <v>21</v>
      </c>
      <c r="B106" s="120" t="s">
        <v>409</v>
      </c>
      <c r="C106" s="135" t="s">
        <v>140</v>
      </c>
      <c r="D106" s="130"/>
      <c r="E106" s="130"/>
      <c r="F106" s="131"/>
      <c r="G106" s="130"/>
      <c r="H106" s="130"/>
      <c r="I106" s="128" t="s">
        <v>342</v>
      </c>
      <c r="J106" s="128" t="s">
        <v>34</v>
      </c>
      <c r="K106" s="128" t="s">
        <v>25</v>
      </c>
      <c r="L106" s="148">
        <v>0.5</v>
      </c>
      <c r="M106" s="148">
        <v>0.6</v>
      </c>
      <c r="N106" s="148">
        <v>0.6</v>
      </c>
      <c r="O106" s="148">
        <v>0.6</v>
      </c>
      <c r="P106" s="148">
        <v>0.6</v>
      </c>
      <c r="Q106" s="148">
        <v>0.6</v>
      </c>
      <c r="R106" s="148">
        <v>0.7</v>
      </c>
      <c r="S106" s="148">
        <v>0.6</v>
      </c>
      <c r="T106" s="148">
        <v>0.7</v>
      </c>
      <c r="U106" s="148">
        <v>0.7</v>
      </c>
      <c r="V106" s="148">
        <v>0.7</v>
      </c>
      <c r="W106" s="148">
        <v>0.7</v>
      </c>
      <c r="X106" s="148">
        <v>0.8</v>
      </c>
      <c r="Y106" s="148">
        <v>0.8</v>
      </c>
      <c r="Z106" s="148">
        <v>0.8</v>
      </c>
      <c r="AA106" s="149">
        <v>0.8</v>
      </c>
      <c r="AC106" s="128" t="s">
        <v>346</v>
      </c>
      <c r="AD106" s="128" t="s">
        <v>348</v>
      </c>
      <c r="AE106" s="150">
        <f t="shared" ref="AE106:AE108" si="137">L106*1000/365</f>
        <v>1.3698630136986301</v>
      </c>
      <c r="AF106" s="150">
        <f t="shared" ref="AF106:AF108" si="138">M106*1000/365</f>
        <v>1.6438356164383561</v>
      </c>
      <c r="AG106" s="150">
        <f t="shared" ref="AG106:AG108" si="139">N106*1000/365</f>
        <v>1.6438356164383561</v>
      </c>
      <c r="AH106" s="150">
        <f t="shared" ref="AH106:AH108" si="140">O106*1000/365</f>
        <v>1.6438356164383561</v>
      </c>
      <c r="AI106" s="150">
        <f t="shared" ref="AI106:AI108" si="141">P106*1000/365</f>
        <v>1.6438356164383561</v>
      </c>
      <c r="AJ106" s="150">
        <f t="shared" ref="AJ106:AJ108" si="142">Q106*1000/365</f>
        <v>1.6438356164383561</v>
      </c>
      <c r="AK106" s="150">
        <f t="shared" ref="AK106:AK108" si="143">R106*1000/365</f>
        <v>1.9178082191780821</v>
      </c>
      <c r="AL106" s="150">
        <f t="shared" ref="AL106:AL108" si="144">S106*1000/365</f>
        <v>1.6438356164383561</v>
      </c>
      <c r="AM106" s="150">
        <f t="shared" ref="AM106:AM108" si="145">T106*1000/365</f>
        <v>1.9178082191780821</v>
      </c>
      <c r="AN106" s="150">
        <f t="shared" ref="AN106:AN108" si="146">U106*1000/365</f>
        <v>1.9178082191780821</v>
      </c>
      <c r="AO106" s="150">
        <f t="shared" ref="AO106:AO108" si="147">V106*1000/365</f>
        <v>1.9178082191780821</v>
      </c>
      <c r="AP106" s="150">
        <f t="shared" ref="AP106:AP108" si="148">W106*1000/365</f>
        <v>1.9178082191780821</v>
      </c>
      <c r="AQ106" s="150">
        <f t="shared" ref="AQ106:AQ108" si="149">X106*1000/365</f>
        <v>2.1917808219178081</v>
      </c>
      <c r="AR106" s="150">
        <f t="shared" ref="AR106:AR108" si="150">Y106*1000/365</f>
        <v>2.1917808219178081</v>
      </c>
      <c r="AS106" s="150">
        <f t="shared" ref="AS106:AS108" si="151">Z106*1000/365</f>
        <v>2.1917808219178081</v>
      </c>
      <c r="AT106" s="151">
        <f t="shared" ref="AT106:AT108" si="152">AA106*1000/365</f>
        <v>2.1917808219178081</v>
      </c>
    </row>
    <row r="107" spans="1:46" s="134" customFormat="1" x14ac:dyDescent="0.2">
      <c r="A107" s="128" t="s">
        <v>21</v>
      </c>
      <c r="B107" s="120" t="s">
        <v>409</v>
      </c>
      <c r="C107" s="135" t="s">
        <v>141</v>
      </c>
      <c r="D107" s="130"/>
      <c r="E107" s="130"/>
      <c r="F107" s="131"/>
      <c r="G107" s="130"/>
      <c r="H107" s="130"/>
      <c r="I107" s="128" t="s">
        <v>342</v>
      </c>
      <c r="J107" s="128" t="s">
        <v>34</v>
      </c>
      <c r="K107" s="128" t="s">
        <v>25</v>
      </c>
      <c r="L107" s="148">
        <v>1.8</v>
      </c>
      <c r="M107" s="148">
        <v>1.9</v>
      </c>
      <c r="N107" s="148">
        <v>1.9</v>
      </c>
      <c r="O107" s="148">
        <v>2</v>
      </c>
      <c r="P107" s="148">
        <v>2.1</v>
      </c>
      <c r="Q107" s="148">
        <v>2.1</v>
      </c>
      <c r="R107" s="148">
        <v>2.1</v>
      </c>
      <c r="S107" s="148">
        <v>2.1</v>
      </c>
      <c r="T107" s="148">
        <v>2.1</v>
      </c>
      <c r="U107" s="148">
        <v>2</v>
      </c>
      <c r="V107" s="148">
        <v>2</v>
      </c>
      <c r="W107" s="148">
        <v>2</v>
      </c>
      <c r="X107" s="148">
        <v>1.9</v>
      </c>
      <c r="Y107" s="148">
        <v>1.9</v>
      </c>
      <c r="Z107" s="148">
        <v>1.9</v>
      </c>
      <c r="AA107" s="149">
        <v>2</v>
      </c>
      <c r="AC107" s="128" t="s">
        <v>346</v>
      </c>
      <c r="AD107" s="128" t="s">
        <v>348</v>
      </c>
      <c r="AE107" s="150">
        <f t="shared" si="137"/>
        <v>4.9315068493150687</v>
      </c>
      <c r="AF107" s="150">
        <f t="shared" si="138"/>
        <v>5.2054794520547949</v>
      </c>
      <c r="AG107" s="150">
        <f t="shared" si="139"/>
        <v>5.2054794520547949</v>
      </c>
      <c r="AH107" s="150">
        <f t="shared" si="140"/>
        <v>5.4794520547945202</v>
      </c>
      <c r="AI107" s="150">
        <f t="shared" si="141"/>
        <v>5.7534246575342465</v>
      </c>
      <c r="AJ107" s="150">
        <f t="shared" si="142"/>
        <v>5.7534246575342465</v>
      </c>
      <c r="AK107" s="150">
        <f t="shared" si="143"/>
        <v>5.7534246575342465</v>
      </c>
      <c r="AL107" s="150">
        <f t="shared" si="144"/>
        <v>5.7534246575342465</v>
      </c>
      <c r="AM107" s="150">
        <f t="shared" si="145"/>
        <v>5.7534246575342465</v>
      </c>
      <c r="AN107" s="150">
        <f t="shared" si="146"/>
        <v>5.4794520547945202</v>
      </c>
      <c r="AO107" s="150">
        <f t="shared" si="147"/>
        <v>5.4794520547945202</v>
      </c>
      <c r="AP107" s="150">
        <f t="shared" si="148"/>
        <v>5.4794520547945202</v>
      </c>
      <c r="AQ107" s="150">
        <f t="shared" si="149"/>
        <v>5.2054794520547949</v>
      </c>
      <c r="AR107" s="150">
        <f t="shared" si="150"/>
        <v>5.2054794520547949</v>
      </c>
      <c r="AS107" s="150">
        <f t="shared" si="151"/>
        <v>5.2054794520547949</v>
      </c>
      <c r="AT107" s="151">
        <f t="shared" si="152"/>
        <v>5.4794520547945202</v>
      </c>
    </row>
    <row r="108" spans="1:46" s="134" customFormat="1" x14ac:dyDescent="0.2">
      <c r="A108" s="128" t="s">
        <v>21</v>
      </c>
      <c r="B108" s="120" t="s">
        <v>409</v>
      </c>
      <c r="C108" s="135" t="s">
        <v>142</v>
      </c>
      <c r="D108" s="130"/>
      <c r="E108" s="130"/>
      <c r="F108" s="131"/>
      <c r="G108" s="130"/>
      <c r="H108" s="130"/>
      <c r="I108" s="128" t="s">
        <v>342</v>
      </c>
      <c r="J108" s="128" t="s">
        <v>34</v>
      </c>
      <c r="K108" s="128" t="s">
        <v>25</v>
      </c>
      <c r="L108" s="148">
        <v>0.3</v>
      </c>
      <c r="M108" s="148">
        <v>0.3</v>
      </c>
      <c r="N108" s="148">
        <v>0.3</v>
      </c>
      <c r="O108" s="148">
        <v>0.3</v>
      </c>
      <c r="P108" s="148">
        <v>0.3</v>
      </c>
      <c r="Q108" s="148">
        <v>0.3</v>
      </c>
      <c r="R108" s="148">
        <v>0.3</v>
      </c>
      <c r="S108" s="148">
        <v>0.3</v>
      </c>
      <c r="T108" s="148">
        <v>0.3</v>
      </c>
      <c r="U108" s="148">
        <v>0.3</v>
      </c>
      <c r="V108" s="148">
        <v>0.3</v>
      </c>
      <c r="W108" s="148">
        <v>0.3</v>
      </c>
      <c r="X108" s="148">
        <v>0.3</v>
      </c>
      <c r="Y108" s="148">
        <v>0.3</v>
      </c>
      <c r="Z108" s="148">
        <v>0.4</v>
      </c>
      <c r="AA108" s="149">
        <v>0.4</v>
      </c>
      <c r="AC108" s="128" t="s">
        <v>346</v>
      </c>
      <c r="AD108" s="128" t="s">
        <v>348</v>
      </c>
      <c r="AE108" s="150">
        <f t="shared" si="137"/>
        <v>0.82191780821917804</v>
      </c>
      <c r="AF108" s="150">
        <f t="shared" si="138"/>
        <v>0.82191780821917804</v>
      </c>
      <c r="AG108" s="150">
        <f t="shared" si="139"/>
        <v>0.82191780821917804</v>
      </c>
      <c r="AH108" s="150">
        <f t="shared" si="140"/>
        <v>0.82191780821917804</v>
      </c>
      <c r="AI108" s="150">
        <f t="shared" si="141"/>
        <v>0.82191780821917804</v>
      </c>
      <c r="AJ108" s="150">
        <f t="shared" si="142"/>
        <v>0.82191780821917804</v>
      </c>
      <c r="AK108" s="150">
        <f t="shared" si="143"/>
        <v>0.82191780821917804</v>
      </c>
      <c r="AL108" s="150">
        <f t="shared" si="144"/>
        <v>0.82191780821917804</v>
      </c>
      <c r="AM108" s="150">
        <f t="shared" si="145"/>
        <v>0.82191780821917804</v>
      </c>
      <c r="AN108" s="150">
        <f t="shared" si="146"/>
        <v>0.82191780821917804</v>
      </c>
      <c r="AO108" s="150">
        <f t="shared" si="147"/>
        <v>0.82191780821917804</v>
      </c>
      <c r="AP108" s="150">
        <f t="shared" si="148"/>
        <v>0.82191780821917804</v>
      </c>
      <c r="AQ108" s="150">
        <f t="shared" si="149"/>
        <v>0.82191780821917804</v>
      </c>
      <c r="AR108" s="150">
        <f t="shared" si="150"/>
        <v>0.82191780821917804</v>
      </c>
      <c r="AS108" s="150">
        <f t="shared" si="151"/>
        <v>1.095890410958904</v>
      </c>
      <c r="AT108" s="151">
        <f t="shared" si="152"/>
        <v>1.095890410958904</v>
      </c>
    </row>
    <row r="109" spans="1:46" s="134" customFormat="1" x14ac:dyDescent="0.2">
      <c r="A109" s="128" t="s">
        <v>21</v>
      </c>
      <c r="B109" s="120" t="s">
        <v>409</v>
      </c>
      <c r="C109" s="135" t="s">
        <v>143</v>
      </c>
      <c r="D109" s="130"/>
      <c r="E109" s="130"/>
      <c r="F109" s="131"/>
      <c r="G109" s="130"/>
      <c r="H109" s="130"/>
      <c r="I109" s="128" t="s">
        <v>342</v>
      </c>
      <c r="J109" s="128" t="s">
        <v>34</v>
      </c>
      <c r="K109" s="128" t="s">
        <v>40</v>
      </c>
      <c r="L109" s="139" t="s">
        <v>28</v>
      </c>
      <c r="M109" s="139" t="s">
        <v>28</v>
      </c>
      <c r="N109" s="139" t="s">
        <v>28</v>
      </c>
      <c r="O109" s="139" t="s">
        <v>28</v>
      </c>
      <c r="P109" s="139" t="s">
        <v>28</v>
      </c>
      <c r="Q109" s="139" t="s">
        <v>28</v>
      </c>
      <c r="R109" s="139" t="s">
        <v>28</v>
      </c>
      <c r="S109" s="139" t="s">
        <v>28</v>
      </c>
      <c r="T109" s="139" t="s">
        <v>28</v>
      </c>
      <c r="U109" s="139" t="s">
        <v>28</v>
      </c>
      <c r="V109" s="139" t="s">
        <v>28</v>
      </c>
      <c r="W109" s="139" t="s">
        <v>28</v>
      </c>
      <c r="X109" s="139" t="s">
        <v>28</v>
      </c>
      <c r="Y109" s="139" t="s">
        <v>28</v>
      </c>
      <c r="Z109" s="139" t="s">
        <v>28</v>
      </c>
      <c r="AA109" s="139" t="s">
        <v>28</v>
      </c>
      <c r="AC109" s="128" t="s">
        <v>346</v>
      </c>
      <c r="AD109" s="128" t="s">
        <v>40</v>
      </c>
      <c r="AE109" s="139" t="s">
        <v>28</v>
      </c>
      <c r="AF109" s="139" t="s">
        <v>28</v>
      </c>
      <c r="AG109" s="139" t="s">
        <v>28</v>
      </c>
      <c r="AH109" s="139" t="s">
        <v>28</v>
      </c>
      <c r="AI109" s="139" t="s">
        <v>28</v>
      </c>
      <c r="AJ109" s="139" t="s">
        <v>28</v>
      </c>
      <c r="AK109" s="139" t="s">
        <v>28</v>
      </c>
      <c r="AL109" s="139" t="s">
        <v>28</v>
      </c>
      <c r="AM109" s="139" t="s">
        <v>28</v>
      </c>
      <c r="AN109" s="139" t="s">
        <v>28</v>
      </c>
      <c r="AO109" s="139" t="s">
        <v>28</v>
      </c>
      <c r="AP109" s="139" t="s">
        <v>28</v>
      </c>
      <c r="AQ109" s="139" t="s">
        <v>28</v>
      </c>
      <c r="AR109" s="139" t="s">
        <v>28</v>
      </c>
      <c r="AS109" s="139" t="s">
        <v>28</v>
      </c>
      <c r="AT109" s="139" t="s">
        <v>28</v>
      </c>
    </row>
    <row r="110" spans="1:46" s="134" customFormat="1" x14ac:dyDescent="0.2">
      <c r="A110" s="128" t="s">
        <v>21</v>
      </c>
      <c r="B110" s="120" t="s">
        <v>409</v>
      </c>
      <c r="C110" s="135" t="s">
        <v>144</v>
      </c>
      <c r="D110" s="130"/>
      <c r="E110" s="130"/>
      <c r="F110" s="131"/>
      <c r="G110" s="130"/>
      <c r="H110" s="130"/>
      <c r="I110" s="128" t="s">
        <v>342</v>
      </c>
      <c r="J110" s="128" t="s">
        <v>34</v>
      </c>
      <c r="K110" s="128" t="s">
        <v>25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0</v>
      </c>
      <c r="R110" s="148">
        <v>0</v>
      </c>
      <c r="S110" s="148">
        <v>0</v>
      </c>
      <c r="T110" s="148">
        <v>0</v>
      </c>
      <c r="U110" s="148">
        <v>0</v>
      </c>
      <c r="V110" s="148">
        <v>0</v>
      </c>
      <c r="W110" s="148">
        <v>0</v>
      </c>
      <c r="X110" s="148">
        <v>0</v>
      </c>
      <c r="Y110" s="148">
        <v>0</v>
      </c>
      <c r="Z110" s="148">
        <v>0</v>
      </c>
      <c r="AA110" s="149">
        <v>0</v>
      </c>
      <c r="AC110" s="128" t="s">
        <v>346</v>
      </c>
      <c r="AD110" s="128" t="s">
        <v>348</v>
      </c>
      <c r="AE110" s="150">
        <f t="shared" ref="AE110:AE117" si="153">L110*1000/365</f>
        <v>0</v>
      </c>
      <c r="AF110" s="150">
        <f t="shared" ref="AF110:AF117" si="154">M110*1000/365</f>
        <v>0</v>
      </c>
      <c r="AG110" s="150">
        <f t="shared" ref="AG110:AG117" si="155">N110*1000/365</f>
        <v>0</v>
      </c>
      <c r="AH110" s="150">
        <f t="shared" ref="AH110:AH117" si="156">O110*1000/365</f>
        <v>0</v>
      </c>
      <c r="AI110" s="150">
        <f t="shared" ref="AI110:AI117" si="157">P110*1000/365</f>
        <v>0</v>
      </c>
      <c r="AJ110" s="150">
        <f t="shared" ref="AJ110:AJ117" si="158">Q110*1000/365</f>
        <v>0</v>
      </c>
      <c r="AK110" s="150">
        <f t="shared" ref="AK110:AK117" si="159">R110*1000/365</f>
        <v>0</v>
      </c>
      <c r="AL110" s="150">
        <f t="shared" ref="AL110:AL117" si="160">S110*1000/365</f>
        <v>0</v>
      </c>
      <c r="AM110" s="150">
        <f t="shared" ref="AM110:AM117" si="161">T110*1000/365</f>
        <v>0</v>
      </c>
      <c r="AN110" s="150">
        <f t="shared" ref="AN110:AN117" si="162">U110*1000/365</f>
        <v>0</v>
      </c>
      <c r="AO110" s="150">
        <f t="shared" ref="AO110:AO117" si="163">V110*1000/365</f>
        <v>0</v>
      </c>
      <c r="AP110" s="150">
        <f t="shared" ref="AP110:AP117" si="164">W110*1000/365</f>
        <v>0</v>
      </c>
      <c r="AQ110" s="150">
        <f t="shared" ref="AQ110:AQ117" si="165">X110*1000/365</f>
        <v>0</v>
      </c>
      <c r="AR110" s="150">
        <f t="shared" ref="AR110:AR117" si="166">Y110*1000/365</f>
        <v>0</v>
      </c>
      <c r="AS110" s="150">
        <f t="shared" ref="AS110:AS117" si="167">Z110*1000/365</f>
        <v>0</v>
      </c>
      <c r="AT110" s="151">
        <f t="shared" ref="AT110:AT117" si="168">AA110*1000/365</f>
        <v>0</v>
      </c>
    </row>
    <row r="111" spans="1:46" s="134" customFormat="1" x14ac:dyDescent="0.2">
      <c r="A111" s="128" t="s">
        <v>21</v>
      </c>
      <c r="B111" s="120" t="s">
        <v>409</v>
      </c>
      <c r="C111" s="135" t="s">
        <v>145</v>
      </c>
      <c r="D111" s="130"/>
      <c r="E111" s="130"/>
      <c r="F111" s="131"/>
      <c r="G111" s="130"/>
      <c r="H111" s="130"/>
      <c r="I111" s="128" t="s">
        <v>342</v>
      </c>
      <c r="J111" s="128" t="s">
        <v>34</v>
      </c>
      <c r="K111" s="128" t="s">
        <v>25</v>
      </c>
      <c r="L111" s="148">
        <v>0.1</v>
      </c>
      <c r="M111" s="148">
        <v>0.1</v>
      </c>
      <c r="N111" s="148">
        <v>0.1</v>
      </c>
      <c r="O111" s="148">
        <v>0.1</v>
      </c>
      <c r="P111" s="148">
        <v>0.1</v>
      </c>
      <c r="Q111" s="148">
        <v>0.1</v>
      </c>
      <c r="R111" s="148">
        <v>0.1</v>
      </c>
      <c r="S111" s="148">
        <v>0.1</v>
      </c>
      <c r="T111" s="148">
        <v>0.1</v>
      </c>
      <c r="U111" s="148">
        <v>0.1</v>
      </c>
      <c r="V111" s="148">
        <v>0.1</v>
      </c>
      <c r="W111" s="148">
        <v>0.2</v>
      </c>
      <c r="X111" s="148">
        <v>0.2</v>
      </c>
      <c r="Y111" s="148">
        <v>0.2</v>
      </c>
      <c r="Z111" s="148">
        <v>0.2</v>
      </c>
      <c r="AA111" s="149">
        <v>0.2</v>
      </c>
      <c r="AC111" s="128" t="s">
        <v>346</v>
      </c>
      <c r="AD111" s="128" t="s">
        <v>348</v>
      </c>
      <c r="AE111" s="150">
        <f t="shared" si="153"/>
        <v>0.27397260273972601</v>
      </c>
      <c r="AF111" s="150">
        <f t="shared" si="154"/>
        <v>0.27397260273972601</v>
      </c>
      <c r="AG111" s="150">
        <f t="shared" si="155"/>
        <v>0.27397260273972601</v>
      </c>
      <c r="AH111" s="150">
        <f t="shared" si="156"/>
        <v>0.27397260273972601</v>
      </c>
      <c r="AI111" s="150">
        <f t="shared" si="157"/>
        <v>0.27397260273972601</v>
      </c>
      <c r="AJ111" s="150">
        <f t="shared" si="158"/>
        <v>0.27397260273972601</v>
      </c>
      <c r="AK111" s="150">
        <f t="shared" si="159"/>
        <v>0.27397260273972601</v>
      </c>
      <c r="AL111" s="150">
        <f t="shared" si="160"/>
        <v>0.27397260273972601</v>
      </c>
      <c r="AM111" s="150">
        <f t="shared" si="161"/>
        <v>0.27397260273972601</v>
      </c>
      <c r="AN111" s="150">
        <f t="shared" si="162"/>
        <v>0.27397260273972601</v>
      </c>
      <c r="AO111" s="150">
        <f t="shared" si="163"/>
        <v>0.27397260273972601</v>
      </c>
      <c r="AP111" s="150">
        <f t="shared" si="164"/>
        <v>0.54794520547945202</v>
      </c>
      <c r="AQ111" s="150">
        <f t="shared" si="165"/>
        <v>0.54794520547945202</v>
      </c>
      <c r="AR111" s="150">
        <f t="shared" si="166"/>
        <v>0.54794520547945202</v>
      </c>
      <c r="AS111" s="150">
        <f t="shared" si="167"/>
        <v>0.54794520547945202</v>
      </c>
      <c r="AT111" s="151">
        <f t="shared" si="168"/>
        <v>0.54794520547945202</v>
      </c>
    </row>
    <row r="112" spans="1:46" s="134" customFormat="1" x14ac:dyDescent="0.2">
      <c r="A112" s="128" t="s">
        <v>21</v>
      </c>
      <c r="B112" s="120" t="s">
        <v>409</v>
      </c>
      <c r="C112" s="135" t="s">
        <v>146</v>
      </c>
      <c r="D112" s="130"/>
      <c r="E112" s="130"/>
      <c r="F112" s="131"/>
      <c r="G112" s="130"/>
      <c r="H112" s="130"/>
      <c r="I112" s="128" t="s">
        <v>342</v>
      </c>
      <c r="J112" s="128" t="s">
        <v>34</v>
      </c>
      <c r="K112" s="128" t="s">
        <v>25</v>
      </c>
      <c r="L112" s="148">
        <v>0.3</v>
      </c>
      <c r="M112" s="148">
        <v>0.3</v>
      </c>
      <c r="N112" s="148">
        <v>0.3</v>
      </c>
      <c r="O112" s="148">
        <v>0.3</v>
      </c>
      <c r="P112" s="148">
        <v>0.3</v>
      </c>
      <c r="Q112" s="148">
        <v>0.3</v>
      </c>
      <c r="R112" s="148">
        <v>0.3</v>
      </c>
      <c r="S112" s="148">
        <v>0.3</v>
      </c>
      <c r="T112" s="148">
        <v>0.3</v>
      </c>
      <c r="U112" s="148">
        <v>0.3</v>
      </c>
      <c r="V112" s="148">
        <v>0.3</v>
      </c>
      <c r="W112" s="148">
        <v>0.3</v>
      </c>
      <c r="X112" s="148">
        <v>0.3</v>
      </c>
      <c r="Y112" s="148">
        <v>0.4</v>
      </c>
      <c r="Z112" s="148">
        <v>0.4</v>
      </c>
      <c r="AA112" s="149">
        <v>0.4</v>
      </c>
      <c r="AC112" s="128" t="s">
        <v>346</v>
      </c>
      <c r="AD112" s="128" t="s">
        <v>348</v>
      </c>
      <c r="AE112" s="150">
        <f t="shared" si="153"/>
        <v>0.82191780821917804</v>
      </c>
      <c r="AF112" s="150">
        <f t="shared" si="154"/>
        <v>0.82191780821917804</v>
      </c>
      <c r="AG112" s="150">
        <f t="shared" si="155"/>
        <v>0.82191780821917804</v>
      </c>
      <c r="AH112" s="150">
        <f t="shared" si="156"/>
        <v>0.82191780821917804</v>
      </c>
      <c r="AI112" s="150">
        <f t="shared" si="157"/>
        <v>0.82191780821917804</v>
      </c>
      <c r="AJ112" s="150">
        <f t="shared" si="158"/>
        <v>0.82191780821917804</v>
      </c>
      <c r="AK112" s="150">
        <f t="shared" si="159"/>
        <v>0.82191780821917804</v>
      </c>
      <c r="AL112" s="150">
        <f t="shared" si="160"/>
        <v>0.82191780821917804</v>
      </c>
      <c r="AM112" s="150">
        <f t="shared" si="161"/>
        <v>0.82191780821917804</v>
      </c>
      <c r="AN112" s="150">
        <f t="shared" si="162"/>
        <v>0.82191780821917804</v>
      </c>
      <c r="AO112" s="150">
        <f t="shared" si="163"/>
        <v>0.82191780821917804</v>
      </c>
      <c r="AP112" s="150">
        <f t="shared" si="164"/>
        <v>0.82191780821917804</v>
      </c>
      <c r="AQ112" s="150">
        <f t="shared" si="165"/>
        <v>0.82191780821917804</v>
      </c>
      <c r="AR112" s="150">
        <f t="shared" si="166"/>
        <v>1.095890410958904</v>
      </c>
      <c r="AS112" s="150">
        <f t="shared" si="167"/>
        <v>1.095890410958904</v>
      </c>
      <c r="AT112" s="151">
        <f t="shared" si="168"/>
        <v>1.095890410958904</v>
      </c>
    </row>
    <row r="113" spans="1:46" s="134" customFormat="1" x14ac:dyDescent="0.2">
      <c r="A113" s="128" t="s">
        <v>21</v>
      </c>
      <c r="B113" s="120" t="s">
        <v>409</v>
      </c>
      <c r="C113" s="135" t="s">
        <v>147</v>
      </c>
      <c r="D113" s="130"/>
      <c r="E113" s="130"/>
      <c r="F113" s="131"/>
      <c r="G113" s="130"/>
      <c r="H113" s="130"/>
      <c r="I113" s="128" t="s">
        <v>342</v>
      </c>
      <c r="J113" s="128" t="s">
        <v>34</v>
      </c>
      <c r="K113" s="128" t="s">
        <v>25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  <c r="X113" s="148">
        <v>0</v>
      </c>
      <c r="Y113" s="148">
        <v>0</v>
      </c>
      <c r="Z113" s="148">
        <v>0</v>
      </c>
      <c r="AA113" s="149">
        <v>0</v>
      </c>
      <c r="AC113" s="128" t="s">
        <v>346</v>
      </c>
      <c r="AD113" s="128" t="s">
        <v>348</v>
      </c>
      <c r="AE113" s="150">
        <f t="shared" si="153"/>
        <v>0</v>
      </c>
      <c r="AF113" s="150">
        <f t="shared" si="154"/>
        <v>0</v>
      </c>
      <c r="AG113" s="150">
        <f t="shared" si="155"/>
        <v>0</v>
      </c>
      <c r="AH113" s="150">
        <f t="shared" si="156"/>
        <v>0</v>
      </c>
      <c r="AI113" s="150">
        <f t="shared" si="157"/>
        <v>0</v>
      </c>
      <c r="AJ113" s="150">
        <f t="shared" si="158"/>
        <v>0</v>
      </c>
      <c r="AK113" s="150">
        <f t="shared" si="159"/>
        <v>0</v>
      </c>
      <c r="AL113" s="150">
        <f t="shared" si="160"/>
        <v>0</v>
      </c>
      <c r="AM113" s="150">
        <f t="shared" si="161"/>
        <v>0</v>
      </c>
      <c r="AN113" s="150">
        <f t="shared" si="162"/>
        <v>0</v>
      </c>
      <c r="AO113" s="150">
        <f t="shared" si="163"/>
        <v>0</v>
      </c>
      <c r="AP113" s="150">
        <f t="shared" si="164"/>
        <v>0</v>
      </c>
      <c r="AQ113" s="150">
        <f t="shared" si="165"/>
        <v>0</v>
      </c>
      <c r="AR113" s="150">
        <f t="shared" si="166"/>
        <v>0</v>
      </c>
      <c r="AS113" s="150">
        <f t="shared" si="167"/>
        <v>0</v>
      </c>
      <c r="AT113" s="151">
        <f t="shared" si="168"/>
        <v>0</v>
      </c>
    </row>
    <row r="114" spans="1:46" s="134" customFormat="1" x14ac:dyDescent="0.2">
      <c r="A114" s="128" t="s">
        <v>21</v>
      </c>
      <c r="B114" s="120" t="s">
        <v>409</v>
      </c>
      <c r="C114" s="129" t="s">
        <v>148</v>
      </c>
      <c r="D114" s="130"/>
      <c r="E114" s="130"/>
      <c r="F114" s="131"/>
      <c r="G114" s="130"/>
      <c r="H114" s="130"/>
      <c r="I114" s="128" t="s">
        <v>342</v>
      </c>
      <c r="J114" s="128" t="s">
        <v>34</v>
      </c>
      <c r="K114" s="128" t="s">
        <v>25</v>
      </c>
      <c r="L114" s="148">
        <v>1.9</v>
      </c>
      <c r="M114" s="148">
        <v>1.9</v>
      </c>
      <c r="N114" s="148">
        <v>1.9</v>
      </c>
      <c r="O114" s="148">
        <v>1.9</v>
      </c>
      <c r="P114" s="148">
        <v>2</v>
      </c>
      <c r="Q114" s="148">
        <v>2</v>
      </c>
      <c r="R114" s="148">
        <v>2</v>
      </c>
      <c r="S114" s="148">
        <v>2</v>
      </c>
      <c r="T114" s="148">
        <v>2</v>
      </c>
      <c r="U114" s="148">
        <v>2</v>
      </c>
      <c r="V114" s="148">
        <v>2</v>
      </c>
      <c r="W114" s="148">
        <v>2</v>
      </c>
      <c r="X114" s="148">
        <v>1.9</v>
      </c>
      <c r="Y114" s="148">
        <v>1.9</v>
      </c>
      <c r="Z114" s="148">
        <v>1.9</v>
      </c>
      <c r="AA114" s="149">
        <v>2</v>
      </c>
      <c r="AC114" s="128" t="s">
        <v>346</v>
      </c>
      <c r="AD114" s="128" t="s">
        <v>348</v>
      </c>
      <c r="AE114" s="150">
        <f t="shared" si="153"/>
        <v>5.2054794520547949</v>
      </c>
      <c r="AF114" s="150">
        <f t="shared" si="154"/>
        <v>5.2054794520547949</v>
      </c>
      <c r="AG114" s="150">
        <f t="shared" si="155"/>
        <v>5.2054794520547949</v>
      </c>
      <c r="AH114" s="150">
        <f t="shared" si="156"/>
        <v>5.2054794520547949</v>
      </c>
      <c r="AI114" s="150">
        <f t="shared" si="157"/>
        <v>5.4794520547945202</v>
      </c>
      <c r="AJ114" s="150">
        <f t="shared" si="158"/>
        <v>5.4794520547945202</v>
      </c>
      <c r="AK114" s="150">
        <f t="shared" si="159"/>
        <v>5.4794520547945202</v>
      </c>
      <c r="AL114" s="150">
        <f t="shared" si="160"/>
        <v>5.4794520547945202</v>
      </c>
      <c r="AM114" s="150">
        <f t="shared" si="161"/>
        <v>5.4794520547945202</v>
      </c>
      <c r="AN114" s="150">
        <f t="shared" si="162"/>
        <v>5.4794520547945202</v>
      </c>
      <c r="AO114" s="150">
        <f t="shared" si="163"/>
        <v>5.4794520547945202</v>
      </c>
      <c r="AP114" s="150">
        <f t="shared" si="164"/>
        <v>5.4794520547945202</v>
      </c>
      <c r="AQ114" s="150">
        <f t="shared" si="165"/>
        <v>5.2054794520547949</v>
      </c>
      <c r="AR114" s="150">
        <f t="shared" si="166"/>
        <v>5.2054794520547949</v>
      </c>
      <c r="AS114" s="150">
        <f t="shared" si="167"/>
        <v>5.2054794520547949</v>
      </c>
      <c r="AT114" s="151">
        <f t="shared" si="168"/>
        <v>5.4794520547945202</v>
      </c>
    </row>
    <row r="115" spans="1:46" s="134" customFormat="1" x14ac:dyDescent="0.2">
      <c r="A115" s="128" t="s">
        <v>21</v>
      </c>
      <c r="B115" s="120" t="s">
        <v>409</v>
      </c>
      <c r="C115" s="129" t="s">
        <v>149</v>
      </c>
      <c r="D115" s="130"/>
      <c r="E115" s="130"/>
      <c r="F115" s="131"/>
      <c r="G115" s="130"/>
      <c r="H115" s="130"/>
      <c r="I115" s="128" t="s">
        <v>342</v>
      </c>
      <c r="J115" s="128" t="s">
        <v>34</v>
      </c>
      <c r="K115" s="128" t="s">
        <v>25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  <c r="X115" s="148">
        <v>0</v>
      </c>
      <c r="Y115" s="148">
        <v>0</v>
      </c>
      <c r="Z115" s="148">
        <v>0</v>
      </c>
      <c r="AA115" s="149">
        <v>0</v>
      </c>
      <c r="AC115" s="128" t="s">
        <v>346</v>
      </c>
      <c r="AD115" s="128" t="s">
        <v>348</v>
      </c>
      <c r="AE115" s="150">
        <f t="shared" si="153"/>
        <v>0</v>
      </c>
      <c r="AF115" s="150">
        <f t="shared" si="154"/>
        <v>0</v>
      </c>
      <c r="AG115" s="150">
        <f t="shared" si="155"/>
        <v>0</v>
      </c>
      <c r="AH115" s="150">
        <f t="shared" si="156"/>
        <v>0</v>
      </c>
      <c r="AI115" s="150">
        <f t="shared" si="157"/>
        <v>0</v>
      </c>
      <c r="AJ115" s="150">
        <f t="shared" si="158"/>
        <v>0</v>
      </c>
      <c r="AK115" s="150">
        <f t="shared" si="159"/>
        <v>0</v>
      </c>
      <c r="AL115" s="150">
        <f t="shared" si="160"/>
        <v>0</v>
      </c>
      <c r="AM115" s="150">
        <f t="shared" si="161"/>
        <v>0</v>
      </c>
      <c r="AN115" s="150">
        <f t="shared" si="162"/>
        <v>0</v>
      </c>
      <c r="AO115" s="150">
        <f t="shared" si="163"/>
        <v>0</v>
      </c>
      <c r="AP115" s="150">
        <f t="shared" si="164"/>
        <v>0</v>
      </c>
      <c r="AQ115" s="150">
        <f t="shared" si="165"/>
        <v>0</v>
      </c>
      <c r="AR115" s="150">
        <f t="shared" si="166"/>
        <v>0</v>
      </c>
      <c r="AS115" s="150">
        <f t="shared" si="167"/>
        <v>0</v>
      </c>
      <c r="AT115" s="151">
        <f t="shared" si="168"/>
        <v>0</v>
      </c>
    </row>
    <row r="116" spans="1:46" s="134" customFormat="1" x14ac:dyDescent="0.2">
      <c r="A116" s="128" t="s">
        <v>21</v>
      </c>
      <c r="B116" s="120" t="s">
        <v>409</v>
      </c>
      <c r="C116" s="147" t="s">
        <v>150</v>
      </c>
      <c r="D116" s="130"/>
      <c r="E116" s="130"/>
      <c r="F116" s="131"/>
      <c r="G116" s="130"/>
      <c r="H116" s="130"/>
      <c r="I116" s="128" t="s">
        <v>342</v>
      </c>
      <c r="J116" s="128" t="s">
        <v>34</v>
      </c>
      <c r="K116" s="128" t="s">
        <v>25</v>
      </c>
      <c r="L116" s="148">
        <v>0.2</v>
      </c>
      <c r="M116" s="148">
        <v>0.2</v>
      </c>
      <c r="N116" s="148">
        <v>0.2</v>
      </c>
      <c r="O116" s="148">
        <v>0.3</v>
      </c>
      <c r="P116" s="148">
        <v>0.3</v>
      </c>
      <c r="Q116" s="148">
        <v>0.3</v>
      </c>
      <c r="R116" s="148">
        <v>0.3</v>
      </c>
      <c r="S116" s="148">
        <v>0.4</v>
      </c>
      <c r="T116" s="148">
        <v>0.4</v>
      </c>
      <c r="U116" s="148">
        <v>0.4</v>
      </c>
      <c r="V116" s="148">
        <v>0.4</v>
      </c>
      <c r="W116" s="148">
        <v>0.4</v>
      </c>
      <c r="X116" s="148">
        <v>0.4</v>
      </c>
      <c r="Y116" s="148">
        <v>0.4</v>
      </c>
      <c r="Z116" s="148">
        <v>0.4</v>
      </c>
      <c r="AA116" s="149">
        <v>0.4</v>
      </c>
      <c r="AC116" s="128" t="s">
        <v>346</v>
      </c>
      <c r="AD116" s="128" t="s">
        <v>348</v>
      </c>
      <c r="AE116" s="150">
        <f t="shared" si="153"/>
        <v>0.54794520547945202</v>
      </c>
      <c r="AF116" s="150">
        <f t="shared" si="154"/>
        <v>0.54794520547945202</v>
      </c>
      <c r="AG116" s="150">
        <f t="shared" si="155"/>
        <v>0.54794520547945202</v>
      </c>
      <c r="AH116" s="150">
        <f t="shared" si="156"/>
        <v>0.82191780821917804</v>
      </c>
      <c r="AI116" s="150">
        <f t="shared" si="157"/>
        <v>0.82191780821917804</v>
      </c>
      <c r="AJ116" s="150">
        <f t="shared" si="158"/>
        <v>0.82191780821917804</v>
      </c>
      <c r="AK116" s="150">
        <f t="shared" si="159"/>
        <v>0.82191780821917804</v>
      </c>
      <c r="AL116" s="150">
        <f t="shared" si="160"/>
        <v>1.095890410958904</v>
      </c>
      <c r="AM116" s="150">
        <f t="shared" si="161"/>
        <v>1.095890410958904</v>
      </c>
      <c r="AN116" s="150">
        <f t="shared" si="162"/>
        <v>1.095890410958904</v>
      </c>
      <c r="AO116" s="150">
        <f t="shared" si="163"/>
        <v>1.095890410958904</v>
      </c>
      <c r="AP116" s="150">
        <f t="shared" si="164"/>
        <v>1.095890410958904</v>
      </c>
      <c r="AQ116" s="150">
        <f t="shared" si="165"/>
        <v>1.095890410958904</v>
      </c>
      <c r="AR116" s="150">
        <f t="shared" si="166"/>
        <v>1.095890410958904</v>
      </c>
      <c r="AS116" s="150">
        <f t="shared" si="167"/>
        <v>1.095890410958904</v>
      </c>
      <c r="AT116" s="151">
        <f t="shared" si="168"/>
        <v>1.095890410958904</v>
      </c>
    </row>
    <row r="117" spans="1:46" s="134" customFormat="1" x14ac:dyDescent="0.2">
      <c r="A117" s="128" t="s">
        <v>21</v>
      </c>
      <c r="B117" s="120" t="s">
        <v>409</v>
      </c>
      <c r="C117" s="129" t="s">
        <v>151</v>
      </c>
      <c r="D117" s="130"/>
      <c r="E117" s="130"/>
      <c r="F117" s="131"/>
      <c r="G117" s="130"/>
      <c r="H117" s="130"/>
      <c r="I117" s="128" t="s">
        <v>342</v>
      </c>
      <c r="J117" s="128" t="s">
        <v>34</v>
      </c>
      <c r="K117" s="128" t="s">
        <v>25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0</v>
      </c>
      <c r="X117" s="148">
        <v>0</v>
      </c>
      <c r="Y117" s="148">
        <v>0</v>
      </c>
      <c r="Z117" s="148">
        <v>0</v>
      </c>
      <c r="AA117" s="149">
        <v>0</v>
      </c>
      <c r="AC117" s="128" t="s">
        <v>346</v>
      </c>
      <c r="AD117" s="128" t="s">
        <v>348</v>
      </c>
      <c r="AE117" s="150">
        <f t="shared" si="153"/>
        <v>0</v>
      </c>
      <c r="AF117" s="150">
        <f t="shared" si="154"/>
        <v>0</v>
      </c>
      <c r="AG117" s="150">
        <f t="shared" si="155"/>
        <v>0</v>
      </c>
      <c r="AH117" s="150">
        <f t="shared" si="156"/>
        <v>0</v>
      </c>
      <c r="AI117" s="150">
        <f t="shared" si="157"/>
        <v>0</v>
      </c>
      <c r="AJ117" s="150">
        <f t="shared" si="158"/>
        <v>0</v>
      </c>
      <c r="AK117" s="150">
        <f t="shared" si="159"/>
        <v>0</v>
      </c>
      <c r="AL117" s="150">
        <f t="shared" si="160"/>
        <v>0</v>
      </c>
      <c r="AM117" s="150">
        <f t="shared" si="161"/>
        <v>0</v>
      </c>
      <c r="AN117" s="150">
        <f t="shared" si="162"/>
        <v>0</v>
      </c>
      <c r="AO117" s="150">
        <f t="shared" si="163"/>
        <v>0</v>
      </c>
      <c r="AP117" s="150">
        <f t="shared" si="164"/>
        <v>0</v>
      </c>
      <c r="AQ117" s="150">
        <f t="shared" si="165"/>
        <v>0</v>
      </c>
      <c r="AR117" s="150">
        <f t="shared" si="166"/>
        <v>0</v>
      </c>
      <c r="AS117" s="150">
        <f t="shared" si="167"/>
        <v>0</v>
      </c>
      <c r="AT117" s="151">
        <f t="shared" si="168"/>
        <v>0</v>
      </c>
    </row>
    <row r="118" spans="1:46" s="134" customFormat="1" x14ac:dyDescent="0.2">
      <c r="A118" s="128" t="s">
        <v>21</v>
      </c>
      <c r="B118" s="120" t="s">
        <v>409</v>
      </c>
      <c r="C118" s="129" t="s">
        <v>152</v>
      </c>
      <c r="D118" s="130"/>
      <c r="E118" s="130"/>
      <c r="F118" s="131"/>
      <c r="G118" s="130"/>
      <c r="H118" s="130"/>
      <c r="I118" s="128" t="s">
        <v>342</v>
      </c>
      <c r="J118" s="128" t="s">
        <v>34</v>
      </c>
      <c r="K118" s="128" t="s">
        <v>40</v>
      </c>
      <c r="L118" s="139" t="s">
        <v>28</v>
      </c>
      <c r="M118" s="139" t="s">
        <v>28</v>
      </c>
      <c r="N118" s="139" t="s">
        <v>28</v>
      </c>
      <c r="O118" s="139" t="s">
        <v>28</v>
      </c>
      <c r="P118" s="139" t="s">
        <v>28</v>
      </c>
      <c r="Q118" s="139" t="s">
        <v>28</v>
      </c>
      <c r="R118" s="139" t="s">
        <v>28</v>
      </c>
      <c r="S118" s="139" t="s">
        <v>28</v>
      </c>
      <c r="T118" s="139" t="s">
        <v>28</v>
      </c>
      <c r="U118" s="139" t="s">
        <v>28</v>
      </c>
      <c r="V118" s="139" t="s">
        <v>28</v>
      </c>
      <c r="W118" s="139" t="s">
        <v>28</v>
      </c>
      <c r="X118" s="139" t="s">
        <v>28</v>
      </c>
      <c r="Y118" s="139" t="s">
        <v>28</v>
      </c>
      <c r="Z118" s="139" t="s">
        <v>28</v>
      </c>
      <c r="AA118" s="139" t="s">
        <v>28</v>
      </c>
      <c r="AC118" s="128" t="s">
        <v>346</v>
      </c>
      <c r="AD118" s="128" t="s">
        <v>40</v>
      </c>
      <c r="AE118" s="139" t="s">
        <v>28</v>
      </c>
      <c r="AF118" s="139" t="s">
        <v>28</v>
      </c>
      <c r="AG118" s="139" t="s">
        <v>28</v>
      </c>
      <c r="AH118" s="139" t="s">
        <v>28</v>
      </c>
      <c r="AI118" s="139" t="s">
        <v>28</v>
      </c>
      <c r="AJ118" s="139" t="s">
        <v>28</v>
      </c>
      <c r="AK118" s="139" t="s">
        <v>28</v>
      </c>
      <c r="AL118" s="139" t="s">
        <v>28</v>
      </c>
      <c r="AM118" s="139" t="s">
        <v>28</v>
      </c>
      <c r="AN118" s="139" t="s">
        <v>28</v>
      </c>
      <c r="AO118" s="139" t="s">
        <v>28</v>
      </c>
      <c r="AP118" s="139" t="s">
        <v>28</v>
      </c>
      <c r="AQ118" s="139" t="s">
        <v>28</v>
      </c>
      <c r="AR118" s="139" t="s">
        <v>28</v>
      </c>
      <c r="AS118" s="139" t="s">
        <v>28</v>
      </c>
      <c r="AT118" s="139" t="s">
        <v>28</v>
      </c>
    </row>
    <row r="119" spans="1:46" s="134" customFormat="1" x14ac:dyDescent="0.2">
      <c r="A119" s="128" t="s">
        <v>21</v>
      </c>
      <c r="B119" s="120" t="s">
        <v>409</v>
      </c>
      <c r="C119" s="129" t="s">
        <v>153</v>
      </c>
      <c r="D119" s="130"/>
      <c r="E119" s="130"/>
      <c r="F119" s="131"/>
      <c r="G119" s="130"/>
      <c r="H119" s="130"/>
      <c r="I119" s="128" t="s">
        <v>342</v>
      </c>
      <c r="J119" s="128" t="s">
        <v>34</v>
      </c>
      <c r="K119" s="128" t="s">
        <v>25</v>
      </c>
      <c r="L119" s="148">
        <v>0.2</v>
      </c>
      <c r="M119" s="148">
        <v>0.2</v>
      </c>
      <c r="N119" s="148">
        <v>0.2</v>
      </c>
      <c r="O119" s="148">
        <v>0.2</v>
      </c>
      <c r="P119" s="148">
        <v>0.2</v>
      </c>
      <c r="Q119" s="148">
        <v>0.3</v>
      </c>
      <c r="R119" s="148">
        <v>0.3</v>
      </c>
      <c r="S119" s="148">
        <v>0.3</v>
      </c>
      <c r="T119" s="148">
        <v>0.4</v>
      </c>
      <c r="U119" s="148">
        <v>0.4</v>
      </c>
      <c r="V119" s="148">
        <v>0.4</v>
      </c>
      <c r="W119" s="148">
        <v>0.4</v>
      </c>
      <c r="X119" s="148">
        <v>0.4</v>
      </c>
      <c r="Y119" s="148">
        <v>0.4</v>
      </c>
      <c r="Z119" s="148">
        <v>0.4</v>
      </c>
      <c r="AA119" s="149">
        <v>0.4</v>
      </c>
      <c r="AC119" s="128" t="s">
        <v>346</v>
      </c>
      <c r="AD119" s="128" t="s">
        <v>348</v>
      </c>
      <c r="AE119" s="150">
        <f>L119*1000/365</f>
        <v>0.54794520547945202</v>
      </c>
      <c r="AF119" s="150">
        <f t="shared" ref="AF119" si="169">M119*1000/365</f>
        <v>0.54794520547945202</v>
      </c>
      <c r="AG119" s="150">
        <f t="shared" ref="AG119" si="170">N119*1000/365</f>
        <v>0.54794520547945202</v>
      </c>
      <c r="AH119" s="150">
        <f t="shared" ref="AH119" si="171">O119*1000/365</f>
        <v>0.54794520547945202</v>
      </c>
      <c r="AI119" s="150">
        <f t="shared" ref="AI119" si="172">P119*1000/365</f>
        <v>0.54794520547945202</v>
      </c>
      <c r="AJ119" s="150">
        <f t="shared" ref="AJ119" si="173">Q119*1000/365</f>
        <v>0.82191780821917804</v>
      </c>
      <c r="AK119" s="150">
        <f t="shared" ref="AK119" si="174">R119*1000/365</f>
        <v>0.82191780821917804</v>
      </c>
      <c r="AL119" s="150">
        <f t="shared" ref="AL119" si="175">S119*1000/365</f>
        <v>0.82191780821917804</v>
      </c>
      <c r="AM119" s="150">
        <f t="shared" ref="AM119" si="176">T119*1000/365</f>
        <v>1.095890410958904</v>
      </c>
      <c r="AN119" s="150">
        <f t="shared" ref="AN119" si="177">U119*1000/365</f>
        <v>1.095890410958904</v>
      </c>
      <c r="AO119" s="150">
        <f t="shared" ref="AO119" si="178">V119*1000/365</f>
        <v>1.095890410958904</v>
      </c>
      <c r="AP119" s="150">
        <f t="shared" ref="AP119" si="179">W119*1000/365</f>
        <v>1.095890410958904</v>
      </c>
      <c r="AQ119" s="150">
        <f t="shared" ref="AQ119" si="180">X119*1000/365</f>
        <v>1.095890410958904</v>
      </c>
      <c r="AR119" s="150">
        <f t="shared" ref="AR119" si="181">Y119*1000/365</f>
        <v>1.095890410958904</v>
      </c>
      <c r="AS119" s="150">
        <f t="shared" ref="AS119" si="182">Z119*1000/365</f>
        <v>1.095890410958904</v>
      </c>
      <c r="AT119" s="151">
        <f t="shared" ref="AT119" si="183">AA119*1000/365</f>
        <v>1.095890410958904</v>
      </c>
    </row>
    <row r="120" spans="1:46" s="134" customFormat="1" x14ac:dyDescent="0.2">
      <c r="A120" s="128" t="s">
        <v>21</v>
      </c>
      <c r="B120" s="120" t="s">
        <v>409</v>
      </c>
      <c r="C120" s="129" t="s">
        <v>154</v>
      </c>
      <c r="D120" s="130"/>
      <c r="E120" s="130"/>
      <c r="F120" s="131"/>
      <c r="G120" s="130"/>
      <c r="H120" s="130"/>
      <c r="I120" s="128" t="s">
        <v>342</v>
      </c>
      <c r="J120" s="128" t="s">
        <v>34</v>
      </c>
      <c r="K120" s="128" t="s">
        <v>40</v>
      </c>
      <c r="L120" s="139" t="s">
        <v>28</v>
      </c>
      <c r="M120" s="139" t="s">
        <v>28</v>
      </c>
      <c r="N120" s="139" t="s">
        <v>28</v>
      </c>
      <c r="O120" s="139" t="s">
        <v>28</v>
      </c>
      <c r="P120" s="139" t="s">
        <v>28</v>
      </c>
      <c r="Q120" s="139" t="s">
        <v>28</v>
      </c>
      <c r="R120" s="139" t="s">
        <v>28</v>
      </c>
      <c r="S120" s="139" t="s">
        <v>28</v>
      </c>
      <c r="T120" s="139" t="s">
        <v>28</v>
      </c>
      <c r="U120" s="139" t="s">
        <v>28</v>
      </c>
      <c r="V120" s="139" t="s">
        <v>28</v>
      </c>
      <c r="W120" s="139" t="s">
        <v>28</v>
      </c>
      <c r="X120" s="139" t="s">
        <v>28</v>
      </c>
      <c r="Y120" s="139" t="s">
        <v>28</v>
      </c>
      <c r="Z120" s="139" t="s">
        <v>28</v>
      </c>
      <c r="AA120" s="139" t="s">
        <v>28</v>
      </c>
      <c r="AC120" s="128" t="s">
        <v>346</v>
      </c>
      <c r="AD120" s="128" t="s">
        <v>40</v>
      </c>
      <c r="AE120" s="139" t="s">
        <v>28</v>
      </c>
      <c r="AF120" s="139" t="s">
        <v>28</v>
      </c>
      <c r="AG120" s="139" t="s">
        <v>28</v>
      </c>
      <c r="AH120" s="139" t="s">
        <v>28</v>
      </c>
      <c r="AI120" s="139" t="s">
        <v>28</v>
      </c>
      <c r="AJ120" s="139" t="s">
        <v>28</v>
      </c>
      <c r="AK120" s="139" t="s">
        <v>28</v>
      </c>
      <c r="AL120" s="139" t="s">
        <v>28</v>
      </c>
      <c r="AM120" s="139" t="s">
        <v>28</v>
      </c>
      <c r="AN120" s="139" t="s">
        <v>28</v>
      </c>
      <c r="AO120" s="139" t="s">
        <v>28</v>
      </c>
      <c r="AP120" s="139" t="s">
        <v>28</v>
      </c>
      <c r="AQ120" s="139" t="s">
        <v>28</v>
      </c>
      <c r="AR120" s="139" t="s">
        <v>28</v>
      </c>
      <c r="AS120" s="139" t="s">
        <v>28</v>
      </c>
      <c r="AT120" s="139" t="s">
        <v>28</v>
      </c>
    </row>
    <row r="121" spans="1:46" s="134" customFormat="1" x14ac:dyDescent="0.2">
      <c r="A121" s="128" t="s">
        <v>21</v>
      </c>
      <c r="B121" s="120" t="s">
        <v>409</v>
      </c>
      <c r="C121" s="129" t="s">
        <v>155</v>
      </c>
      <c r="D121" s="130"/>
      <c r="E121" s="130"/>
      <c r="F121" s="131"/>
      <c r="G121" s="130"/>
      <c r="H121" s="130"/>
      <c r="I121" s="128" t="s">
        <v>342</v>
      </c>
      <c r="J121" s="128" t="s">
        <v>34</v>
      </c>
      <c r="K121" s="128" t="s">
        <v>25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  <c r="X121" s="148">
        <v>0</v>
      </c>
      <c r="Y121" s="148">
        <v>0</v>
      </c>
      <c r="Z121" s="148">
        <v>0</v>
      </c>
      <c r="AA121" s="149">
        <v>0</v>
      </c>
      <c r="AC121" s="128" t="s">
        <v>346</v>
      </c>
      <c r="AD121" s="128" t="s">
        <v>348</v>
      </c>
      <c r="AE121" s="150">
        <f t="shared" ref="AE121:AE126" si="184">L121*1000/365</f>
        <v>0</v>
      </c>
      <c r="AF121" s="150">
        <f t="shared" ref="AF121:AF126" si="185">M121*1000/365</f>
        <v>0</v>
      </c>
      <c r="AG121" s="150">
        <f t="shared" ref="AG121:AG126" si="186">N121*1000/365</f>
        <v>0</v>
      </c>
      <c r="AH121" s="150">
        <f t="shared" ref="AH121:AH126" si="187">O121*1000/365</f>
        <v>0</v>
      </c>
      <c r="AI121" s="150">
        <f t="shared" ref="AI121:AI126" si="188">P121*1000/365</f>
        <v>0</v>
      </c>
      <c r="AJ121" s="150">
        <f t="shared" ref="AJ121:AJ126" si="189">Q121*1000/365</f>
        <v>0</v>
      </c>
      <c r="AK121" s="150">
        <f t="shared" ref="AK121:AK126" si="190">R121*1000/365</f>
        <v>0</v>
      </c>
      <c r="AL121" s="150">
        <f t="shared" ref="AL121:AL126" si="191">S121*1000/365</f>
        <v>0</v>
      </c>
      <c r="AM121" s="150">
        <f t="shared" ref="AM121:AM126" si="192">T121*1000/365</f>
        <v>0</v>
      </c>
      <c r="AN121" s="150">
        <f t="shared" ref="AN121:AN126" si="193">U121*1000/365</f>
        <v>0</v>
      </c>
      <c r="AO121" s="150">
        <f t="shared" ref="AO121:AO126" si="194">V121*1000/365</f>
        <v>0</v>
      </c>
      <c r="AP121" s="150">
        <f t="shared" ref="AP121:AP126" si="195">W121*1000/365</f>
        <v>0</v>
      </c>
      <c r="AQ121" s="150">
        <f t="shared" ref="AQ121:AQ126" si="196">X121*1000/365</f>
        <v>0</v>
      </c>
      <c r="AR121" s="150">
        <f t="shared" ref="AR121:AR126" si="197">Y121*1000/365</f>
        <v>0</v>
      </c>
      <c r="AS121" s="150">
        <f t="shared" ref="AS121:AS126" si="198">Z121*1000/365</f>
        <v>0</v>
      </c>
      <c r="AT121" s="151">
        <f t="shared" ref="AT121:AT126" si="199">AA121*1000/365</f>
        <v>0</v>
      </c>
    </row>
    <row r="122" spans="1:46" s="134" customFormat="1" x14ac:dyDescent="0.2">
      <c r="A122" s="128" t="s">
        <v>21</v>
      </c>
      <c r="B122" s="120" t="s">
        <v>409</v>
      </c>
      <c r="C122" s="147" t="s">
        <v>156</v>
      </c>
      <c r="D122" s="130"/>
      <c r="E122" s="130"/>
      <c r="F122" s="131"/>
      <c r="G122" s="130"/>
      <c r="H122" s="130"/>
      <c r="I122" s="128" t="s">
        <v>342</v>
      </c>
      <c r="J122" s="128" t="s">
        <v>34</v>
      </c>
      <c r="K122" s="128" t="s">
        <v>25</v>
      </c>
      <c r="L122" s="148">
        <v>1.6</v>
      </c>
      <c r="M122" s="148">
        <v>1.5</v>
      </c>
      <c r="N122" s="148">
        <v>1.5</v>
      </c>
      <c r="O122" s="148">
        <v>1.5</v>
      </c>
      <c r="P122" s="148">
        <v>1.5</v>
      </c>
      <c r="Q122" s="148">
        <v>1.4</v>
      </c>
      <c r="R122" s="148">
        <v>1.4</v>
      </c>
      <c r="S122" s="148">
        <v>1.4</v>
      </c>
      <c r="T122" s="148">
        <v>1.4</v>
      </c>
      <c r="U122" s="148">
        <v>1.4</v>
      </c>
      <c r="V122" s="148">
        <v>1.4</v>
      </c>
      <c r="W122" s="148">
        <v>1.5</v>
      </c>
      <c r="X122" s="148">
        <v>1.5</v>
      </c>
      <c r="Y122" s="148">
        <v>1.4</v>
      </c>
      <c r="Z122" s="148">
        <v>1.4</v>
      </c>
      <c r="AA122" s="149">
        <v>1.4</v>
      </c>
      <c r="AC122" s="128" t="s">
        <v>346</v>
      </c>
      <c r="AD122" s="128" t="s">
        <v>348</v>
      </c>
      <c r="AE122" s="150">
        <f t="shared" si="184"/>
        <v>4.3835616438356162</v>
      </c>
      <c r="AF122" s="150">
        <f t="shared" si="185"/>
        <v>4.1095890410958908</v>
      </c>
      <c r="AG122" s="150">
        <f t="shared" si="186"/>
        <v>4.1095890410958908</v>
      </c>
      <c r="AH122" s="150">
        <f t="shared" si="187"/>
        <v>4.1095890410958908</v>
      </c>
      <c r="AI122" s="150">
        <f t="shared" si="188"/>
        <v>4.1095890410958908</v>
      </c>
      <c r="AJ122" s="150">
        <f t="shared" si="189"/>
        <v>3.8356164383561642</v>
      </c>
      <c r="AK122" s="150">
        <f t="shared" si="190"/>
        <v>3.8356164383561642</v>
      </c>
      <c r="AL122" s="150">
        <f t="shared" si="191"/>
        <v>3.8356164383561642</v>
      </c>
      <c r="AM122" s="150">
        <f t="shared" si="192"/>
        <v>3.8356164383561642</v>
      </c>
      <c r="AN122" s="150">
        <f t="shared" si="193"/>
        <v>3.8356164383561642</v>
      </c>
      <c r="AO122" s="150">
        <f t="shared" si="194"/>
        <v>3.8356164383561642</v>
      </c>
      <c r="AP122" s="150">
        <f t="shared" si="195"/>
        <v>4.1095890410958908</v>
      </c>
      <c r="AQ122" s="150">
        <f t="shared" si="196"/>
        <v>4.1095890410958908</v>
      </c>
      <c r="AR122" s="150">
        <f t="shared" si="197"/>
        <v>3.8356164383561642</v>
      </c>
      <c r="AS122" s="150">
        <f t="shared" si="198"/>
        <v>3.8356164383561642</v>
      </c>
      <c r="AT122" s="151">
        <f t="shared" si="199"/>
        <v>3.8356164383561642</v>
      </c>
    </row>
    <row r="123" spans="1:46" s="134" customFormat="1" x14ac:dyDescent="0.2">
      <c r="A123" s="128" t="s">
        <v>21</v>
      </c>
      <c r="B123" s="120" t="s">
        <v>409</v>
      </c>
      <c r="C123" s="129" t="s">
        <v>157</v>
      </c>
      <c r="D123" s="130"/>
      <c r="E123" s="130"/>
      <c r="F123" s="131"/>
      <c r="G123" s="130"/>
      <c r="H123" s="130"/>
      <c r="I123" s="128" t="s">
        <v>342</v>
      </c>
      <c r="J123" s="128" t="s">
        <v>34</v>
      </c>
      <c r="K123" s="128" t="s">
        <v>25</v>
      </c>
      <c r="L123" s="148">
        <v>0</v>
      </c>
      <c r="M123" s="148">
        <v>0</v>
      </c>
      <c r="N123" s="148">
        <v>0</v>
      </c>
      <c r="O123" s="148">
        <v>0</v>
      </c>
      <c r="P123" s="148">
        <v>0.1</v>
      </c>
      <c r="Q123" s="148">
        <v>0.1</v>
      </c>
      <c r="R123" s="148">
        <v>0.1</v>
      </c>
      <c r="S123" s="148">
        <v>0.1</v>
      </c>
      <c r="T123" s="148">
        <v>0.1</v>
      </c>
      <c r="U123" s="148">
        <v>0.1</v>
      </c>
      <c r="V123" s="148">
        <v>0.1</v>
      </c>
      <c r="W123" s="148">
        <v>0.1</v>
      </c>
      <c r="X123" s="148">
        <v>0.1</v>
      </c>
      <c r="Y123" s="148">
        <v>0.1</v>
      </c>
      <c r="Z123" s="148">
        <v>0.1</v>
      </c>
      <c r="AA123" s="149">
        <v>0.1</v>
      </c>
      <c r="AC123" s="128" t="s">
        <v>346</v>
      </c>
      <c r="AD123" s="128" t="s">
        <v>348</v>
      </c>
      <c r="AE123" s="150">
        <f t="shared" si="184"/>
        <v>0</v>
      </c>
      <c r="AF123" s="150">
        <f t="shared" si="185"/>
        <v>0</v>
      </c>
      <c r="AG123" s="150">
        <f t="shared" si="186"/>
        <v>0</v>
      </c>
      <c r="AH123" s="150">
        <f t="shared" si="187"/>
        <v>0</v>
      </c>
      <c r="AI123" s="150">
        <f t="shared" si="188"/>
        <v>0.27397260273972601</v>
      </c>
      <c r="AJ123" s="150">
        <f t="shared" si="189"/>
        <v>0.27397260273972601</v>
      </c>
      <c r="AK123" s="150">
        <f t="shared" si="190"/>
        <v>0.27397260273972601</v>
      </c>
      <c r="AL123" s="150">
        <f t="shared" si="191"/>
        <v>0.27397260273972601</v>
      </c>
      <c r="AM123" s="150">
        <f t="shared" si="192"/>
        <v>0.27397260273972601</v>
      </c>
      <c r="AN123" s="150">
        <f t="shared" si="193"/>
        <v>0.27397260273972601</v>
      </c>
      <c r="AO123" s="150">
        <f t="shared" si="194"/>
        <v>0.27397260273972601</v>
      </c>
      <c r="AP123" s="150">
        <f t="shared" si="195"/>
        <v>0.27397260273972601</v>
      </c>
      <c r="AQ123" s="150">
        <f t="shared" si="196"/>
        <v>0.27397260273972601</v>
      </c>
      <c r="AR123" s="150">
        <f t="shared" si="197"/>
        <v>0.27397260273972601</v>
      </c>
      <c r="AS123" s="150">
        <f t="shared" si="198"/>
        <v>0.27397260273972601</v>
      </c>
      <c r="AT123" s="151">
        <f t="shared" si="199"/>
        <v>0.27397260273972601</v>
      </c>
    </row>
    <row r="124" spans="1:46" s="134" customFormat="1" x14ac:dyDescent="0.2">
      <c r="A124" s="128" t="s">
        <v>21</v>
      </c>
      <c r="B124" s="120" t="s">
        <v>409</v>
      </c>
      <c r="C124" s="129" t="s">
        <v>158</v>
      </c>
      <c r="D124" s="130"/>
      <c r="E124" s="130"/>
      <c r="F124" s="131"/>
      <c r="G124" s="130"/>
      <c r="H124" s="130"/>
      <c r="I124" s="128" t="s">
        <v>342</v>
      </c>
      <c r="J124" s="128" t="s">
        <v>34</v>
      </c>
      <c r="K124" s="128" t="s">
        <v>25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  <c r="X124" s="148">
        <v>0</v>
      </c>
      <c r="Y124" s="148">
        <v>0</v>
      </c>
      <c r="Z124" s="148">
        <v>0</v>
      </c>
      <c r="AA124" s="149">
        <v>0</v>
      </c>
      <c r="AC124" s="128" t="s">
        <v>346</v>
      </c>
      <c r="AD124" s="128" t="s">
        <v>348</v>
      </c>
      <c r="AE124" s="150">
        <f t="shared" si="184"/>
        <v>0</v>
      </c>
      <c r="AF124" s="150">
        <f t="shared" si="185"/>
        <v>0</v>
      </c>
      <c r="AG124" s="150">
        <f t="shared" si="186"/>
        <v>0</v>
      </c>
      <c r="AH124" s="150">
        <f t="shared" si="187"/>
        <v>0</v>
      </c>
      <c r="AI124" s="150">
        <f t="shared" si="188"/>
        <v>0</v>
      </c>
      <c r="AJ124" s="150">
        <f t="shared" si="189"/>
        <v>0</v>
      </c>
      <c r="AK124" s="150">
        <f t="shared" si="190"/>
        <v>0</v>
      </c>
      <c r="AL124" s="150">
        <f t="shared" si="191"/>
        <v>0</v>
      </c>
      <c r="AM124" s="150">
        <f t="shared" si="192"/>
        <v>0</v>
      </c>
      <c r="AN124" s="150">
        <f t="shared" si="193"/>
        <v>0</v>
      </c>
      <c r="AO124" s="150">
        <f t="shared" si="194"/>
        <v>0</v>
      </c>
      <c r="AP124" s="150">
        <f t="shared" si="195"/>
        <v>0</v>
      </c>
      <c r="AQ124" s="150">
        <f t="shared" si="196"/>
        <v>0</v>
      </c>
      <c r="AR124" s="150">
        <f t="shared" si="197"/>
        <v>0</v>
      </c>
      <c r="AS124" s="150">
        <f t="shared" si="198"/>
        <v>0</v>
      </c>
      <c r="AT124" s="151">
        <f t="shared" si="199"/>
        <v>0</v>
      </c>
    </row>
    <row r="125" spans="1:46" s="134" customFormat="1" x14ac:dyDescent="0.2">
      <c r="A125" s="128" t="s">
        <v>21</v>
      </c>
      <c r="B125" s="120" t="s">
        <v>409</v>
      </c>
      <c r="C125" s="129" t="s">
        <v>159</v>
      </c>
      <c r="D125" s="130"/>
      <c r="E125" s="130"/>
      <c r="F125" s="131"/>
      <c r="G125" s="130"/>
      <c r="H125" s="130"/>
      <c r="I125" s="128" t="s">
        <v>342</v>
      </c>
      <c r="J125" s="128" t="s">
        <v>34</v>
      </c>
      <c r="K125" s="128" t="s">
        <v>25</v>
      </c>
      <c r="L125" s="148">
        <v>1.6</v>
      </c>
      <c r="M125" s="148">
        <v>1.5</v>
      </c>
      <c r="N125" s="148">
        <v>1.5</v>
      </c>
      <c r="O125" s="148">
        <v>1.5</v>
      </c>
      <c r="P125" s="148">
        <v>1.4</v>
      </c>
      <c r="Q125" s="148">
        <v>1.4</v>
      </c>
      <c r="R125" s="148">
        <v>1.3</v>
      </c>
      <c r="S125" s="148">
        <v>1.3</v>
      </c>
      <c r="T125" s="148">
        <v>1.3</v>
      </c>
      <c r="U125" s="148">
        <v>1.3</v>
      </c>
      <c r="V125" s="148">
        <v>1.3</v>
      </c>
      <c r="W125" s="148">
        <v>1.3</v>
      </c>
      <c r="X125" s="148">
        <v>1.4</v>
      </c>
      <c r="Y125" s="148">
        <v>1.3</v>
      </c>
      <c r="Z125" s="148">
        <v>1.3</v>
      </c>
      <c r="AA125" s="149">
        <v>1.3</v>
      </c>
      <c r="AC125" s="128" t="s">
        <v>346</v>
      </c>
      <c r="AD125" s="128" t="s">
        <v>348</v>
      </c>
      <c r="AE125" s="150">
        <f t="shared" si="184"/>
        <v>4.3835616438356162</v>
      </c>
      <c r="AF125" s="150">
        <f t="shared" si="185"/>
        <v>4.1095890410958908</v>
      </c>
      <c r="AG125" s="150">
        <f t="shared" si="186"/>
        <v>4.1095890410958908</v>
      </c>
      <c r="AH125" s="150">
        <f t="shared" si="187"/>
        <v>4.1095890410958908</v>
      </c>
      <c r="AI125" s="150">
        <f t="shared" si="188"/>
        <v>3.8356164383561642</v>
      </c>
      <c r="AJ125" s="150">
        <f t="shared" si="189"/>
        <v>3.8356164383561642</v>
      </c>
      <c r="AK125" s="150">
        <f t="shared" si="190"/>
        <v>3.5616438356164384</v>
      </c>
      <c r="AL125" s="150">
        <f t="shared" si="191"/>
        <v>3.5616438356164384</v>
      </c>
      <c r="AM125" s="150">
        <f t="shared" si="192"/>
        <v>3.5616438356164384</v>
      </c>
      <c r="AN125" s="150">
        <f t="shared" si="193"/>
        <v>3.5616438356164384</v>
      </c>
      <c r="AO125" s="150">
        <f t="shared" si="194"/>
        <v>3.5616438356164384</v>
      </c>
      <c r="AP125" s="150">
        <f t="shared" si="195"/>
        <v>3.5616438356164384</v>
      </c>
      <c r="AQ125" s="150">
        <f t="shared" si="196"/>
        <v>3.8356164383561642</v>
      </c>
      <c r="AR125" s="150">
        <f t="shared" si="197"/>
        <v>3.5616438356164384</v>
      </c>
      <c r="AS125" s="150">
        <f t="shared" si="198"/>
        <v>3.5616438356164384</v>
      </c>
      <c r="AT125" s="151">
        <f t="shared" si="199"/>
        <v>3.5616438356164384</v>
      </c>
    </row>
    <row r="126" spans="1:46" s="134" customFormat="1" x14ac:dyDescent="0.2">
      <c r="A126" s="128" t="s">
        <v>21</v>
      </c>
      <c r="B126" s="120" t="s">
        <v>409</v>
      </c>
      <c r="C126" s="129" t="s">
        <v>160</v>
      </c>
      <c r="D126" s="130"/>
      <c r="E126" s="130"/>
      <c r="F126" s="131"/>
      <c r="G126" s="130"/>
      <c r="H126" s="130"/>
      <c r="I126" s="128" t="s">
        <v>342</v>
      </c>
      <c r="J126" s="128" t="s">
        <v>34</v>
      </c>
      <c r="K126" s="128" t="s">
        <v>25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  <c r="X126" s="148">
        <v>0</v>
      </c>
      <c r="Y126" s="148">
        <v>0</v>
      </c>
      <c r="Z126" s="148">
        <v>0</v>
      </c>
      <c r="AA126" s="149">
        <v>0</v>
      </c>
      <c r="AC126" s="128" t="s">
        <v>346</v>
      </c>
      <c r="AD126" s="128" t="s">
        <v>348</v>
      </c>
      <c r="AE126" s="150">
        <f t="shared" si="184"/>
        <v>0</v>
      </c>
      <c r="AF126" s="150">
        <f t="shared" si="185"/>
        <v>0</v>
      </c>
      <c r="AG126" s="150">
        <f t="shared" si="186"/>
        <v>0</v>
      </c>
      <c r="AH126" s="150">
        <f t="shared" si="187"/>
        <v>0</v>
      </c>
      <c r="AI126" s="150">
        <f t="shared" si="188"/>
        <v>0</v>
      </c>
      <c r="AJ126" s="150">
        <f t="shared" si="189"/>
        <v>0</v>
      </c>
      <c r="AK126" s="150">
        <f t="shared" si="190"/>
        <v>0</v>
      </c>
      <c r="AL126" s="150">
        <f t="shared" si="191"/>
        <v>0</v>
      </c>
      <c r="AM126" s="150">
        <f t="shared" si="192"/>
        <v>0</v>
      </c>
      <c r="AN126" s="150">
        <f t="shared" si="193"/>
        <v>0</v>
      </c>
      <c r="AO126" s="150">
        <f t="shared" si="194"/>
        <v>0</v>
      </c>
      <c r="AP126" s="150">
        <f t="shared" si="195"/>
        <v>0</v>
      </c>
      <c r="AQ126" s="150">
        <f t="shared" si="196"/>
        <v>0</v>
      </c>
      <c r="AR126" s="150">
        <f t="shared" si="197"/>
        <v>0</v>
      </c>
      <c r="AS126" s="150">
        <f t="shared" si="198"/>
        <v>0</v>
      </c>
      <c r="AT126" s="151">
        <f t="shared" si="199"/>
        <v>0</v>
      </c>
    </row>
    <row r="127" spans="1:46" s="134" customFormat="1" x14ac:dyDescent="0.2">
      <c r="A127" s="128" t="s">
        <v>21</v>
      </c>
      <c r="B127" s="120" t="s">
        <v>409</v>
      </c>
      <c r="C127" s="129" t="s">
        <v>161</v>
      </c>
      <c r="D127" s="130"/>
      <c r="E127" s="130"/>
      <c r="F127" s="131"/>
      <c r="G127" s="130"/>
      <c r="H127" s="130"/>
      <c r="I127" s="128" t="s">
        <v>342</v>
      </c>
      <c r="J127" s="128" t="s">
        <v>34</v>
      </c>
      <c r="K127" s="128" t="s">
        <v>40</v>
      </c>
      <c r="L127" s="139" t="s">
        <v>28</v>
      </c>
      <c r="M127" s="139" t="s">
        <v>28</v>
      </c>
      <c r="N127" s="139" t="s">
        <v>28</v>
      </c>
      <c r="O127" s="139" t="s">
        <v>28</v>
      </c>
      <c r="P127" s="139" t="s">
        <v>28</v>
      </c>
      <c r="Q127" s="139" t="s">
        <v>28</v>
      </c>
      <c r="R127" s="139" t="s">
        <v>28</v>
      </c>
      <c r="S127" s="139" t="s">
        <v>28</v>
      </c>
      <c r="T127" s="139" t="s">
        <v>28</v>
      </c>
      <c r="U127" s="139" t="s">
        <v>28</v>
      </c>
      <c r="V127" s="139" t="s">
        <v>28</v>
      </c>
      <c r="W127" s="139" t="s">
        <v>28</v>
      </c>
      <c r="X127" s="139" t="s">
        <v>28</v>
      </c>
      <c r="Y127" s="139" t="s">
        <v>28</v>
      </c>
      <c r="Z127" s="139" t="s">
        <v>28</v>
      </c>
      <c r="AA127" s="139" t="s">
        <v>28</v>
      </c>
      <c r="AC127" s="128" t="s">
        <v>346</v>
      </c>
      <c r="AD127" s="128" t="s">
        <v>40</v>
      </c>
      <c r="AE127" s="139" t="s">
        <v>28</v>
      </c>
      <c r="AF127" s="139" t="s">
        <v>28</v>
      </c>
      <c r="AG127" s="139" t="s">
        <v>28</v>
      </c>
      <c r="AH127" s="139" t="s">
        <v>28</v>
      </c>
      <c r="AI127" s="139" t="s">
        <v>28</v>
      </c>
      <c r="AJ127" s="139" t="s">
        <v>28</v>
      </c>
      <c r="AK127" s="139" t="s">
        <v>28</v>
      </c>
      <c r="AL127" s="139" t="s">
        <v>28</v>
      </c>
      <c r="AM127" s="139" t="s">
        <v>28</v>
      </c>
      <c r="AN127" s="139" t="s">
        <v>28</v>
      </c>
      <c r="AO127" s="139" t="s">
        <v>28</v>
      </c>
      <c r="AP127" s="139" t="s">
        <v>28</v>
      </c>
      <c r="AQ127" s="139" t="s">
        <v>28</v>
      </c>
      <c r="AR127" s="139" t="s">
        <v>28</v>
      </c>
      <c r="AS127" s="139" t="s">
        <v>28</v>
      </c>
      <c r="AT127" s="139" t="s">
        <v>28</v>
      </c>
    </row>
    <row r="128" spans="1:46" s="134" customFormat="1" x14ac:dyDescent="0.2">
      <c r="A128" s="128" t="s">
        <v>21</v>
      </c>
      <c r="B128" s="120" t="s">
        <v>410</v>
      </c>
      <c r="C128" s="147" t="s">
        <v>162</v>
      </c>
      <c r="D128" s="130"/>
      <c r="E128" s="130"/>
      <c r="F128" s="131"/>
      <c r="G128" s="130"/>
      <c r="H128" s="130"/>
      <c r="I128" s="128" t="s">
        <v>342</v>
      </c>
      <c r="J128" s="128" t="s">
        <v>39</v>
      </c>
      <c r="K128" s="128" t="s">
        <v>40</v>
      </c>
      <c r="L128" s="139" t="s">
        <v>28</v>
      </c>
      <c r="M128" s="139" t="s">
        <v>28</v>
      </c>
      <c r="N128" s="139" t="s">
        <v>28</v>
      </c>
      <c r="O128" s="139" t="s">
        <v>28</v>
      </c>
      <c r="P128" s="139" t="s">
        <v>28</v>
      </c>
      <c r="Q128" s="139" t="s">
        <v>28</v>
      </c>
      <c r="R128" s="139" t="s">
        <v>28</v>
      </c>
      <c r="S128" s="139" t="s">
        <v>28</v>
      </c>
      <c r="T128" s="139" t="s">
        <v>28</v>
      </c>
      <c r="U128" s="139" t="s">
        <v>28</v>
      </c>
      <c r="V128" s="139" t="s">
        <v>28</v>
      </c>
      <c r="W128" s="139" t="s">
        <v>28</v>
      </c>
      <c r="X128" s="139" t="s">
        <v>28</v>
      </c>
      <c r="Y128" s="139" t="s">
        <v>28</v>
      </c>
      <c r="Z128" s="139" t="s">
        <v>28</v>
      </c>
      <c r="AA128" s="139" t="s">
        <v>28</v>
      </c>
      <c r="AC128" s="128" t="s">
        <v>39</v>
      </c>
      <c r="AD128" s="128" t="s">
        <v>40</v>
      </c>
      <c r="AE128" s="139" t="s">
        <v>28</v>
      </c>
      <c r="AF128" s="139" t="s">
        <v>28</v>
      </c>
      <c r="AG128" s="139" t="s">
        <v>28</v>
      </c>
      <c r="AH128" s="139" t="s">
        <v>28</v>
      </c>
      <c r="AI128" s="139" t="s">
        <v>28</v>
      </c>
      <c r="AJ128" s="139" t="s">
        <v>28</v>
      </c>
      <c r="AK128" s="139" t="s">
        <v>28</v>
      </c>
      <c r="AL128" s="139" t="s">
        <v>28</v>
      </c>
      <c r="AM128" s="139" t="s">
        <v>28</v>
      </c>
      <c r="AN128" s="139" t="s">
        <v>28</v>
      </c>
      <c r="AO128" s="139" t="s">
        <v>28</v>
      </c>
      <c r="AP128" s="139" t="s">
        <v>28</v>
      </c>
      <c r="AQ128" s="139" t="s">
        <v>28</v>
      </c>
      <c r="AR128" s="139" t="s">
        <v>28</v>
      </c>
      <c r="AS128" s="139" t="s">
        <v>28</v>
      </c>
      <c r="AT128" s="139" t="s">
        <v>28</v>
      </c>
    </row>
    <row r="129" spans="1:46" s="134" customFormat="1" x14ac:dyDescent="0.2">
      <c r="A129" s="128" t="s">
        <v>21</v>
      </c>
      <c r="B129" s="120" t="s">
        <v>409</v>
      </c>
      <c r="C129" s="129" t="s">
        <v>163</v>
      </c>
      <c r="D129" s="130"/>
      <c r="E129" s="130"/>
      <c r="F129" s="131"/>
      <c r="G129" s="130"/>
      <c r="H129" s="130"/>
      <c r="I129" s="128" t="s">
        <v>342</v>
      </c>
      <c r="J129" s="128" t="s">
        <v>34</v>
      </c>
      <c r="K129" s="128" t="s">
        <v>40</v>
      </c>
      <c r="L129" s="139" t="s">
        <v>28</v>
      </c>
      <c r="M129" s="139" t="s">
        <v>28</v>
      </c>
      <c r="N129" s="139" t="s">
        <v>28</v>
      </c>
      <c r="O129" s="139" t="s">
        <v>28</v>
      </c>
      <c r="P129" s="139" t="s">
        <v>28</v>
      </c>
      <c r="Q129" s="139" t="s">
        <v>28</v>
      </c>
      <c r="R129" s="139" t="s">
        <v>28</v>
      </c>
      <c r="S129" s="139" t="s">
        <v>28</v>
      </c>
      <c r="T129" s="139" t="s">
        <v>28</v>
      </c>
      <c r="U129" s="139" t="s">
        <v>28</v>
      </c>
      <c r="V129" s="139" t="s">
        <v>28</v>
      </c>
      <c r="W129" s="139" t="s">
        <v>28</v>
      </c>
      <c r="X129" s="139" t="s">
        <v>28</v>
      </c>
      <c r="Y129" s="139" t="s">
        <v>28</v>
      </c>
      <c r="Z129" s="139" t="s">
        <v>28</v>
      </c>
      <c r="AA129" s="139" t="s">
        <v>28</v>
      </c>
      <c r="AC129" s="128" t="s">
        <v>346</v>
      </c>
      <c r="AD129" s="128" t="s">
        <v>40</v>
      </c>
      <c r="AE129" s="139" t="s">
        <v>28</v>
      </c>
      <c r="AF129" s="139" t="s">
        <v>28</v>
      </c>
      <c r="AG129" s="139" t="s">
        <v>28</v>
      </c>
      <c r="AH129" s="139" t="s">
        <v>28</v>
      </c>
      <c r="AI129" s="139" t="s">
        <v>28</v>
      </c>
      <c r="AJ129" s="139" t="s">
        <v>28</v>
      </c>
      <c r="AK129" s="139" t="s">
        <v>28</v>
      </c>
      <c r="AL129" s="139" t="s">
        <v>28</v>
      </c>
      <c r="AM129" s="139" t="s">
        <v>28</v>
      </c>
      <c r="AN129" s="139" t="s">
        <v>28</v>
      </c>
      <c r="AO129" s="139" t="s">
        <v>28</v>
      </c>
      <c r="AP129" s="139" t="s">
        <v>28</v>
      </c>
      <c r="AQ129" s="139" t="s">
        <v>28</v>
      </c>
      <c r="AR129" s="139" t="s">
        <v>28</v>
      </c>
      <c r="AS129" s="139" t="s">
        <v>28</v>
      </c>
      <c r="AT129" s="139" t="s">
        <v>28</v>
      </c>
    </row>
    <row r="130" spans="1:46" s="134" customFormat="1" x14ac:dyDescent="0.2">
      <c r="A130" s="128" t="s">
        <v>21</v>
      </c>
      <c r="B130" s="120" t="s">
        <v>409</v>
      </c>
      <c r="C130" s="135" t="s">
        <v>164</v>
      </c>
      <c r="D130" s="130"/>
      <c r="E130" s="130"/>
      <c r="F130" s="131"/>
      <c r="G130" s="130"/>
      <c r="H130" s="130"/>
      <c r="I130" s="128" t="s">
        <v>342</v>
      </c>
      <c r="J130" s="128" t="s">
        <v>34</v>
      </c>
      <c r="K130" s="128" t="s">
        <v>25</v>
      </c>
      <c r="L130" s="139" t="s">
        <v>28</v>
      </c>
      <c r="M130" s="148">
        <v>0.2</v>
      </c>
      <c r="N130" s="148">
        <v>0.2</v>
      </c>
      <c r="O130" s="148">
        <v>0.3</v>
      </c>
      <c r="P130" s="148">
        <v>0.3</v>
      </c>
      <c r="Q130" s="148">
        <v>0.3</v>
      </c>
      <c r="R130" s="148">
        <v>0.2</v>
      </c>
      <c r="S130" s="148">
        <v>0.3</v>
      </c>
      <c r="T130" s="148">
        <v>0.3</v>
      </c>
      <c r="U130" s="148">
        <v>0.3</v>
      </c>
      <c r="V130" s="148">
        <v>0.2</v>
      </c>
      <c r="W130" s="148">
        <v>0.2</v>
      </c>
      <c r="X130" s="148">
        <v>0.2</v>
      </c>
      <c r="Y130" s="148">
        <v>0.2</v>
      </c>
      <c r="Z130" s="148">
        <v>0.2</v>
      </c>
      <c r="AA130" s="148">
        <v>0.2</v>
      </c>
      <c r="AC130" s="128" t="s">
        <v>346</v>
      </c>
      <c r="AD130" s="128" t="s">
        <v>348</v>
      </c>
      <c r="AE130" s="153" t="s">
        <v>28</v>
      </c>
      <c r="AF130" s="150">
        <f t="shared" ref="AF130:AF132" si="200">M130*1000/365</f>
        <v>0.54794520547945202</v>
      </c>
      <c r="AG130" s="150">
        <f t="shared" ref="AG130:AG132" si="201">N130*1000/365</f>
        <v>0.54794520547945202</v>
      </c>
      <c r="AH130" s="150">
        <f t="shared" ref="AH130:AH132" si="202">O130*1000/365</f>
        <v>0.82191780821917804</v>
      </c>
      <c r="AI130" s="150">
        <f t="shared" ref="AI130:AI132" si="203">P130*1000/365</f>
        <v>0.82191780821917804</v>
      </c>
      <c r="AJ130" s="150">
        <f t="shared" ref="AJ130:AJ132" si="204">Q130*1000/365</f>
        <v>0.82191780821917804</v>
      </c>
      <c r="AK130" s="150">
        <f t="shared" ref="AK130:AK132" si="205">R130*1000/365</f>
        <v>0.54794520547945202</v>
      </c>
      <c r="AL130" s="150">
        <f t="shared" ref="AL130:AL131" si="206">S130*1000/365</f>
        <v>0.82191780821917804</v>
      </c>
      <c r="AM130" s="150">
        <f t="shared" ref="AM130:AM131" si="207">T130*1000/365</f>
        <v>0.82191780821917804</v>
      </c>
      <c r="AN130" s="150">
        <f t="shared" ref="AN130:AN131" si="208">U130*1000/365</f>
        <v>0.82191780821917804</v>
      </c>
      <c r="AO130" s="150">
        <f t="shared" ref="AO130:AO131" si="209">V130*1000/365</f>
        <v>0.54794520547945202</v>
      </c>
      <c r="AP130" s="150">
        <f t="shared" ref="AP130:AP131" si="210">W130*1000/365</f>
        <v>0.54794520547945202</v>
      </c>
      <c r="AQ130" s="150">
        <f t="shared" ref="AQ130:AQ131" si="211">X130*1000/365</f>
        <v>0.54794520547945202</v>
      </c>
      <c r="AR130" s="150">
        <f t="shared" ref="AR130:AR131" si="212">Y130*1000/365</f>
        <v>0.54794520547945202</v>
      </c>
      <c r="AS130" s="150">
        <f t="shared" ref="AS130:AS131" si="213">Z130*1000/365</f>
        <v>0.54794520547945202</v>
      </c>
      <c r="AT130" s="151">
        <f t="shared" ref="AT130:AT131" si="214">AA130*1000/365</f>
        <v>0.54794520547945202</v>
      </c>
    </row>
    <row r="131" spans="1:46" s="134" customFormat="1" x14ac:dyDescent="0.2">
      <c r="A131" s="128" t="s">
        <v>21</v>
      </c>
      <c r="B131" s="120" t="s">
        <v>409</v>
      </c>
      <c r="C131" s="135" t="s">
        <v>165</v>
      </c>
      <c r="D131" s="130"/>
      <c r="E131" s="130"/>
      <c r="F131" s="131"/>
      <c r="G131" s="130"/>
      <c r="H131" s="130"/>
      <c r="I131" s="128" t="s">
        <v>342</v>
      </c>
      <c r="J131" s="128" t="s">
        <v>34</v>
      </c>
      <c r="K131" s="128" t="s">
        <v>25</v>
      </c>
      <c r="L131" s="139" t="s">
        <v>28</v>
      </c>
      <c r="M131" s="148">
        <v>0.1</v>
      </c>
      <c r="N131" s="148">
        <v>0.1</v>
      </c>
      <c r="O131" s="148">
        <v>0.1</v>
      </c>
      <c r="P131" s="148">
        <v>0.1</v>
      </c>
      <c r="Q131" s="148">
        <v>0.1</v>
      </c>
      <c r="R131" s="148">
        <v>0.1</v>
      </c>
      <c r="S131" s="148">
        <v>0.1</v>
      </c>
      <c r="T131" s="148">
        <v>0.1</v>
      </c>
      <c r="U131" s="148">
        <v>0.1</v>
      </c>
      <c r="V131" s="148">
        <v>0.1</v>
      </c>
      <c r="W131" s="148">
        <v>0.1</v>
      </c>
      <c r="X131" s="148">
        <v>0.1</v>
      </c>
      <c r="Y131" s="148">
        <v>0.1</v>
      </c>
      <c r="Z131" s="148">
        <v>0.1</v>
      </c>
      <c r="AA131" s="148">
        <v>0.1</v>
      </c>
      <c r="AC131" s="128" t="s">
        <v>346</v>
      </c>
      <c r="AD131" s="128" t="s">
        <v>348</v>
      </c>
      <c r="AE131" s="153" t="s">
        <v>28</v>
      </c>
      <c r="AF131" s="150">
        <f t="shared" si="200"/>
        <v>0.27397260273972601</v>
      </c>
      <c r="AG131" s="150">
        <f t="shared" si="201"/>
        <v>0.27397260273972601</v>
      </c>
      <c r="AH131" s="150">
        <f t="shared" si="202"/>
        <v>0.27397260273972601</v>
      </c>
      <c r="AI131" s="150">
        <f t="shared" si="203"/>
        <v>0.27397260273972601</v>
      </c>
      <c r="AJ131" s="150">
        <f t="shared" si="204"/>
        <v>0.27397260273972601</v>
      </c>
      <c r="AK131" s="150">
        <f t="shared" si="205"/>
        <v>0.27397260273972601</v>
      </c>
      <c r="AL131" s="150">
        <f t="shared" si="206"/>
        <v>0.27397260273972601</v>
      </c>
      <c r="AM131" s="150">
        <f t="shared" si="207"/>
        <v>0.27397260273972601</v>
      </c>
      <c r="AN131" s="150">
        <f t="shared" si="208"/>
        <v>0.27397260273972601</v>
      </c>
      <c r="AO131" s="150">
        <f t="shared" si="209"/>
        <v>0.27397260273972601</v>
      </c>
      <c r="AP131" s="150">
        <f t="shared" si="210"/>
        <v>0.27397260273972601</v>
      </c>
      <c r="AQ131" s="150">
        <f t="shared" si="211"/>
        <v>0.27397260273972601</v>
      </c>
      <c r="AR131" s="150">
        <f t="shared" si="212"/>
        <v>0.27397260273972601</v>
      </c>
      <c r="AS131" s="150">
        <f t="shared" si="213"/>
        <v>0.27397260273972601</v>
      </c>
      <c r="AT131" s="151">
        <f t="shared" si="214"/>
        <v>0.27397260273972601</v>
      </c>
    </row>
    <row r="132" spans="1:46" s="134" customFormat="1" x14ac:dyDescent="0.2">
      <c r="A132" s="128" t="s">
        <v>21</v>
      </c>
      <c r="B132" s="120" t="s">
        <v>409</v>
      </c>
      <c r="C132" s="135" t="s">
        <v>166</v>
      </c>
      <c r="D132" s="130"/>
      <c r="E132" s="130"/>
      <c r="F132" s="131"/>
      <c r="G132" s="130"/>
      <c r="H132" s="130"/>
      <c r="I132" s="128" t="s">
        <v>342</v>
      </c>
      <c r="J132" s="128" t="s">
        <v>34</v>
      </c>
      <c r="K132" s="128" t="s">
        <v>25</v>
      </c>
      <c r="L132" s="139" t="s">
        <v>28</v>
      </c>
      <c r="M132" s="148">
        <v>0</v>
      </c>
      <c r="N132" s="148">
        <v>0</v>
      </c>
      <c r="O132" s="148">
        <v>0</v>
      </c>
      <c r="P132" s="148">
        <v>0</v>
      </c>
      <c r="Q132" s="148">
        <v>0</v>
      </c>
      <c r="R132" s="148">
        <v>0</v>
      </c>
      <c r="S132" s="139" t="s">
        <v>28</v>
      </c>
      <c r="T132" s="139" t="s">
        <v>28</v>
      </c>
      <c r="U132" s="139" t="s">
        <v>28</v>
      </c>
      <c r="V132" s="139" t="s">
        <v>28</v>
      </c>
      <c r="W132" s="139" t="s">
        <v>28</v>
      </c>
      <c r="X132" s="139" t="s">
        <v>28</v>
      </c>
      <c r="Y132" s="139" t="s">
        <v>28</v>
      </c>
      <c r="Z132" s="139" t="s">
        <v>28</v>
      </c>
      <c r="AA132" s="139" t="s">
        <v>28</v>
      </c>
      <c r="AC132" s="128" t="s">
        <v>346</v>
      </c>
      <c r="AD132" s="128" t="s">
        <v>348</v>
      </c>
      <c r="AE132" s="153" t="s">
        <v>28</v>
      </c>
      <c r="AF132" s="150">
        <f t="shared" si="200"/>
        <v>0</v>
      </c>
      <c r="AG132" s="150">
        <f t="shared" si="201"/>
        <v>0</v>
      </c>
      <c r="AH132" s="150">
        <f t="shared" si="202"/>
        <v>0</v>
      </c>
      <c r="AI132" s="150">
        <f t="shared" si="203"/>
        <v>0</v>
      </c>
      <c r="AJ132" s="150">
        <f t="shared" si="204"/>
        <v>0</v>
      </c>
      <c r="AK132" s="150">
        <f t="shared" si="205"/>
        <v>0</v>
      </c>
      <c r="AL132" s="139" t="s">
        <v>28</v>
      </c>
      <c r="AM132" s="139" t="s">
        <v>28</v>
      </c>
      <c r="AN132" s="139" t="s">
        <v>28</v>
      </c>
      <c r="AO132" s="139" t="s">
        <v>28</v>
      </c>
      <c r="AP132" s="139" t="s">
        <v>28</v>
      </c>
      <c r="AQ132" s="139" t="s">
        <v>28</v>
      </c>
      <c r="AR132" s="139" t="s">
        <v>28</v>
      </c>
      <c r="AS132" s="139" t="s">
        <v>28</v>
      </c>
      <c r="AT132" s="154" t="s">
        <v>28</v>
      </c>
    </row>
    <row r="133" spans="1:46" s="134" customFormat="1" x14ac:dyDescent="0.2">
      <c r="A133" s="128" t="s">
        <v>21</v>
      </c>
      <c r="B133" s="120" t="s">
        <v>409</v>
      </c>
      <c r="C133" s="135" t="s">
        <v>167</v>
      </c>
      <c r="D133" s="130"/>
      <c r="E133" s="130"/>
      <c r="F133" s="131"/>
      <c r="G133" s="130"/>
      <c r="H133" s="130"/>
      <c r="I133" s="128" t="s">
        <v>342</v>
      </c>
      <c r="J133" s="128" t="s">
        <v>34</v>
      </c>
      <c r="K133" s="128" t="s">
        <v>40</v>
      </c>
      <c r="L133" s="139" t="s">
        <v>28</v>
      </c>
      <c r="M133" s="139" t="s">
        <v>28</v>
      </c>
      <c r="N133" s="139" t="s">
        <v>28</v>
      </c>
      <c r="O133" s="139" t="s">
        <v>28</v>
      </c>
      <c r="P133" s="139" t="s">
        <v>28</v>
      </c>
      <c r="Q133" s="139" t="s">
        <v>28</v>
      </c>
      <c r="R133" s="139" t="s">
        <v>28</v>
      </c>
      <c r="S133" s="139" t="s">
        <v>28</v>
      </c>
      <c r="T133" s="139" t="s">
        <v>28</v>
      </c>
      <c r="U133" s="139" t="s">
        <v>28</v>
      </c>
      <c r="V133" s="139" t="s">
        <v>28</v>
      </c>
      <c r="W133" s="139" t="s">
        <v>28</v>
      </c>
      <c r="X133" s="139" t="s">
        <v>28</v>
      </c>
      <c r="Y133" s="139" t="s">
        <v>28</v>
      </c>
      <c r="Z133" s="139" t="s">
        <v>28</v>
      </c>
      <c r="AA133" s="139" t="s">
        <v>28</v>
      </c>
      <c r="AC133" s="128" t="s">
        <v>346</v>
      </c>
      <c r="AD133" s="128" t="s">
        <v>40</v>
      </c>
      <c r="AE133" s="139" t="s">
        <v>28</v>
      </c>
      <c r="AF133" s="139" t="s">
        <v>28</v>
      </c>
      <c r="AG133" s="139" t="s">
        <v>28</v>
      </c>
      <c r="AH133" s="139" t="s">
        <v>28</v>
      </c>
      <c r="AI133" s="139" t="s">
        <v>28</v>
      </c>
      <c r="AJ133" s="139" t="s">
        <v>28</v>
      </c>
      <c r="AK133" s="139" t="s">
        <v>28</v>
      </c>
      <c r="AL133" s="139" t="s">
        <v>28</v>
      </c>
      <c r="AM133" s="139" t="s">
        <v>28</v>
      </c>
      <c r="AN133" s="139" t="s">
        <v>28</v>
      </c>
      <c r="AO133" s="139" t="s">
        <v>28</v>
      </c>
      <c r="AP133" s="139" t="s">
        <v>28</v>
      </c>
      <c r="AQ133" s="139" t="s">
        <v>28</v>
      </c>
      <c r="AR133" s="139" t="s">
        <v>28</v>
      </c>
      <c r="AS133" s="139" t="s">
        <v>28</v>
      </c>
      <c r="AT133" s="139" t="s">
        <v>28</v>
      </c>
    </row>
    <row r="134" spans="1:46" s="134" customFormat="1" x14ac:dyDescent="0.2">
      <c r="A134" s="128" t="s">
        <v>21</v>
      </c>
      <c r="B134" s="120" t="s">
        <v>409</v>
      </c>
      <c r="C134" s="137" t="s">
        <v>168</v>
      </c>
      <c r="D134" s="130"/>
      <c r="E134" s="130"/>
      <c r="F134" s="131"/>
      <c r="G134" s="130"/>
      <c r="H134" s="130"/>
      <c r="I134" s="128" t="s">
        <v>342</v>
      </c>
      <c r="J134" s="128" t="s">
        <v>39</v>
      </c>
      <c r="K134" s="128" t="s">
        <v>40</v>
      </c>
      <c r="L134" s="139" t="s">
        <v>28</v>
      </c>
      <c r="M134" s="139" t="s">
        <v>28</v>
      </c>
      <c r="N134" s="139" t="s">
        <v>28</v>
      </c>
      <c r="O134" s="139" t="s">
        <v>28</v>
      </c>
      <c r="P134" s="139" t="s">
        <v>28</v>
      </c>
      <c r="Q134" s="139" t="s">
        <v>28</v>
      </c>
      <c r="R134" s="139" t="s">
        <v>28</v>
      </c>
      <c r="S134" s="139" t="s">
        <v>28</v>
      </c>
      <c r="T134" s="139" t="s">
        <v>28</v>
      </c>
      <c r="U134" s="139" t="s">
        <v>28</v>
      </c>
      <c r="V134" s="139" t="s">
        <v>28</v>
      </c>
      <c r="W134" s="139" t="s">
        <v>28</v>
      </c>
      <c r="X134" s="139" t="s">
        <v>28</v>
      </c>
      <c r="Y134" s="139" t="s">
        <v>28</v>
      </c>
      <c r="Z134" s="139" t="s">
        <v>28</v>
      </c>
      <c r="AA134" s="139" t="s">
        <v>28</v>
      </c>
      <c r="AC134" s="128" t="s">
        <v>39</v>
      </c>
      <c r="AD134" s="128" t="s">
        <v>40</v>
      </c>
      <c r="AE134" s="139" t="s">
        <v>28</v>
      </c>
      <c r="AF134" s="139" t="s">
        <v>28</v>
      </c>
      <c r="AG134" s="139" t="s">
        <v>28</v>
      </c>
      <c r="AH134" s="139" t="s">
        <v>28</v>
      </c>
      <c r="AI134" s="139" t="s">
        <v>28</v>
      </c>
      <c r="AJ134" s="139" t="s">
        <v>28</v>
      </c>
      <c r="AK134" s="139" t="s">
        <v>28</v>
      </c>
      <c r="AL134" s="139" t="s">
        <v>28</v>
      </c>
      <c r="AM134" s="139" t="s">
        <v>28</v>
      </c>
      <c r="AN134" s="139" t="s">
        <v>28</v>
      </c>
      <c r="AO134" s="139" t="s">
        <v>28</v>
      </c>
      <c r="AP134" s="139" t="s">
        <v>28</v>
      </c>
      <c r="AQ134" s="139" t="s">
        <v>28</v>
      </c>
      <c r="AR134" s="139" t="s">
        <v>28</v>
      </c>
      <c r="AS134" s="139" t="s">
        <v>28</v>
      </c>
      <c r="AT134" s="139" t="s">
        <v>28</v>
      </c>
    </row>
    <row r="135" spans="1:46" s="134" customFormat="1" x14ac:dyDescent="0.2">
      <c r="A135" s="128" t="s">
        <v>21</v>
      </c>
      <c r="B135" s="120" t="s">
        <v>409</v>
      </c>
      <c r="C135" s="138" t="s">
        <v>169</v>
      </c>
      <c r="D135" s="130"/>
      <c r="E135" s="130"/>
      <c r="F135" s="131"/>
      <c r="G135" s="130"/>
      <c r="H135" s="130"/>
      <c r="I135" s="128" t="s">
        <v>342</v>
      </c>
      <c r="J135" s="128" t="s">
        <v>34</v>
      </c>
      <c r="K135" s="128" t="s">
        <v>40</v>
      </c>
      <c r="L135" s="139" t="s">
        <v>28</v>
      </c>
      <c r="M135" s="139" t="s">
        <v>28</v>
      </c>
      <c r="N135" s="139" t="s">
        <v>28</v>
      </c>
      <c r="O135" s="139" t="s">
        <v>28</v>
      </c>
      <c r="P135" s="139" t="s">
        <v>28</v>
      </c>
      <c r="Q135" s="139" t="s">
        <v>28</v>
      </c>
      <c r="R135" s="139" t="s">
        <v>28</v>
      </c>
      <c r="S135" s="139" t="s">
        <v>28</v>
      </c>
      <c r="T135" s="139" t="s">
        <v>28</v>
      </c>
      <c r="U135" s="139" t="s">
        <v>28</v>
      </c>
      <c r="V135" s="139" t="s">
        <v>28</v>
      </c>
      <c r="W135" s="139" t="s">
        <v>28</v>
      </c>
      <c r="X135" s="139" t="s">
        <v>28</v>
      </c>
      <c r="Y135" s="139" t="s">
        <v>28</v>
      </c>
      <c r="Z135" s="139" t="s">
        <v>28</v>
      </c>
      <c r="AA135" s="139" t="s">
        <v>28</v>
      </c>
      <c r="AC135" s="128" t="s">
        <v>346</v>
      </c>
      <c r="AD135" s="128" t="s">
        <v>40</v>
      </c>
      <c r="AE135" s="139" t="s">
        <v>28</v>
      </c>
      <c r="AF135" s="139" t="s">
        <v>28</v>
      </c>
      <c r="AG135" s="139" t="s">
        <v>28</v>
      </c>
      <c r="AH135" s="139" t="s">
        <v>28</v>
      </c>
      <c r="AI135" s="139" t="s">
        <v>28</v>
      </c>
      <c r="AJ135" s="139" t="s">
        <v>28</v>
      </c>
      <c r="AK135" s="139" t="s">
        <v>28</v>
      </c>
      <c r="AL135" s="139" t="s">
        <v>28</v>
      </c>
      <c r="AM135" s="139" t="s">
        <v>28</v>
      </c>
      <c r="AN135" s="139" t="s">
        <v>28</v>
      </c>
      <c r="AO135" s="139" t="s">
        <v>28</v>
      </c>
      <c r="AP135" s="139" t="s">
        <v>28</v>
      </c>
      <c r="AQ135" s="139" t="s">
        <v>28</v>
      </c>
      <c r="AR135" s="139" t="s">
        <v>28</v>
      </c>
      <c r="AS135" s="139" t="s">
        <v>28</v>
      </c>
      <c r="AT135" s="139" t="s">
        <v>28</v>
      </c>
    </row>
    <row r="136" spans="1:46" s="134" customFormat="1" x14ac:dyDescent="0.2">
      <c r="A136" s="128" t="s">
        <v>21</v>
      </c>
      <c r="B136" s="120" t="s">
        <v>409</v>
      </c>
      <c r="C136" s="138" t="s">
        <v>170</v>
      </c>
      <c r="D136" s="130"/>
      <c r="E136" s="130"/>
      <c r="F136" s="131"/>
      <c r="G136" s="130"/>
      <c r="H136" s="130"/>
      <c r="I136" s="128" t="s">
        <v>342</v>
      </c>
      <c r="J136" s="128" t="s">
        <v>34</v>
      </c>
      <c r="K136" s="128" t="s">
        <v>25</v>
      </c>
      <c r="L136" s="139" t="s">
        <v>28</v>
      </c>
      <c r="M136" s="148">
        <v>0.1</v>
      </c>
      <c r="N136" s="148">
        <v>0.1</v>
      </c>
      <c r="O136" s="148">
        <v>0.1</v>
      </c>
      <c r="P136" s="148">
        <v>0.1</v>
      </c>
      <c r="Q136" s="148">
        <v>0.1</v>
      </c>
      <c r="R136" s="148">
        <v>0.1</v>
      </c>
      <c r="S136" s="148">
        <v>0.1</v>
      </c>
      <c r="T136" s="148">
        <v>0.1</v>
      </c>
      <c r="U136" s="148">
        <v>0.1</v>
      </c>
      <c r="V136" s="148">
        <v>0.1</v>
      </c>
      <c r="W136" s="148">
        <v>0.1</v>
      </c>
      <c r="X136" s="148">
        <v>0.1</v>
      </c>
      <c r="Y136" s="148">
        <v>0.1</v>
      </c>
      <c r="Z136" s="148">
        <v>0.1</v>
      </c>
      <c r="AA136" s="148">
        <v>0.1</v>
      </c>
      <c r="AC136" s="128" t="s">
        <v>346</v>
      </c>
      <c r="AD136" s="128" t="s">
        <v>348</v>
      </c>
      <c r="AE136" s="153" t="s">
        <v>28</v>
      </c>
      <c r="AF136" s="150">
        <f t="shared" ref="AF136" si="215">M136*1000/365</f>
        <v>0.27397260273972601</v>
      </c>
      <c r="AG136" s="150">
        <f t="shared" ref="AG136" si="216">N136*1000/365</f>
        <v>0.27397260273972601</v>
      </c>
      <c r="AH136" s="150">
        <f t="shared" ref="AH136" si="217">O136*1000/365</f>
        <v>0.27397260273972601</v>
      </c>
      <c r="AI136" s="150">
        <f t="shared" ref="AI136" si="218">P136*1000/365</f>
        <v>0.27397260273972601</v>
      </c>
      <c r="AJ136" s="150">
        <f t="shared" ref="AJ136" si="219">Q136*1000/365</f>
        <v>0.27397260273972601</v>
      </c>
      <c r="AK136" s="150">
        <f t="shared" ref="AK136" si="220">R136*1000/365</f>
        <v>0.27397260273972601</v>
      </c>
      <c r="AL136" s="150">
        <f t="shared" ref="AL136" si="221">S136*1000/365</f>
        <v>0.27397260273972601</v>
      </c>
      <c r="AM136" s="150">
        <f t="shared" ref="AM136" si="222">T136*1000/365</f>
        <v>0.27397260273972601</v>
      </c>
      <c r="AN136" s="150">
        <f t="shared" ref="AN136" si="223">U136*1000/365</f>
        <v>0.27397260273972601</v>
      </c>
      <c r="AO136" s="150">
        <f t="shared" ref="AO136" si="224">V136*1000/365</f>
        <v>0.27397260273972601</v>
      </c>
      <c r="AP136" s="150">
        <f t="shared" ref="AP136" si="225">W136*1000/365</f>
        <v>0.27397260273972601</v>
      </c>
      <c r="AQ136" s="150">
        <f t="shared" ref="AQ136" si="226">X136*1000/365</f>
        <v>0.27397260273972601</v>
      </c>
      <c r="AR136" s="150">
        <f t="shared" ref="AR136" si="227">Y136*1000/365</f>
        <v>0.27397260273972601</v>
      </c>
      <c r="AS136" s="150">
        <f t="shared" ref="AS136" si="228">Z136*1000/365</f>
        <v>0.27397260273972601</v>
      </c>
      <c r="AT136" s="151">
        <f t="shared" ref="AT136" si="229">AA136*1000/365</f>
        <v>0.27397260273972601</v>
      </c>
    </row>
    <row r="137" spans="1:46" s="134" customFormat="1" x14ac:dyDescent="0.2">
      <c r="A137" s="128" t="s">
        <v>21</v>
      </c>
      <c r="B137" s="120" t="s">
        <v>409</v>
      </c>
      <c r="C137" s="137" t="s">
        <v>171</v>
      </c>
      <c r="D137" s="130"/>
      <c r="E137" s="130"/>
      <c r="F137" s="131"/>
      <c r="G137" s="130"/>
      <c r="H137" s="130"/>
      <c r="I137" s="128" t="s">
        <v>342</v>
      </c>
      <c r="J137" s="128" t="s">
        <v>39</v>
      </c>
      <c r="K137" s="128" t="s">
        <v>40</v>
      </c>
      <c r="L137" s="139" t="s">
        <v>28</v>
      </c>
      <c r="M137" s="139" t="s">
        <v>28</v>
      </c>
      <c r="N137" s="139" t="s">
        <v>28</v>
      </c>
      <c r="O137" s="139" t="s">
        <v>28</v>
      </c>
      <c r="P137" s="139" t="s">
        <v>28</v>
      </c>
      <c r="Q137" s="139" t="s">
        <v>28</v>
      </c>
      <c r="R137" s="139" t="s">
        <v>28</v>
      </c>
      <c r="S137" s="139" t="s">
        <v>28</v>
      </c>
      <c r="T137" s="139" t="s">
        <v>28</v>
      </c>
      <c r="U137" s="139" t="s">
        <v>28</v>
      </c>
      <c r="V137" s="139" t="s">
        <v>28</v>
      </c>
      <c r="W137" s="139" t="s">
        <v>28</v>
      </c>
      <c r="X137" s="139" t="s">
        <v>28</v>
      </c>
      <c r="Y137" s="139" t="s">
        <v>28</v>
      </c>
      <c r="Z137" s="139" t="s">
        <v>28</v>
      </c>
      <c r="AA137" s="139" t="s">
        <v>28</v>
      </c>
      <c r="AC137" s="128" t="s">
        <v>39</v>
      </c>
      <c r="AD137" s="128" t="s">
        <v>40</v>
      </c>
      <c r="AE137" s="139" t="s">
        <v>28</v>
      </c>
      <c r="AF137" s="139" t="s">
        <v>28</v>
      </c>
      <c r="AG137" s="139" t="s">
        <v>28</v>
      </c>
      <c r="AH137" s="139" t="s">
        <v>28</v>
      </c>
      <c r="AI137" s="139" t="s">
        <v>28</v>
      </c>
      <c r="AJ137" s="139" t="s">
        <v>28</v>
      </c>
      <c r="AK137" s="139" t="s">
        <v>28</v>
      </c>
      <c r="AL137" s="139" t="s">
        <v>28</v>
      </c>
      <c r="AM137" s="139" t="s">
        <v>28</v>
      </c>
      <c r="AN137" s="139" t="s">
        <v>28</v>
      </c>
      <c r="AO137" s="139" t="s">
        <v>28</v>
      </c>
      <c r="AP137" s="139" t="s">
        <v>28</v>
      </c>
      <c r="AQ137" s="139" t="s">
        <v>28</v>
      </c>
      <c r="AR137" s="139" t="s">
        <v>28</v>
      </c>
      <c r="AS137" s="139" t="s">
        <v>28</v>
      </c>
      <c r="AT137" s="139" t="s">
        <v>28</v>
      </c>
    </row>
    <row r="138" spans="1:46" s="134" customFormat="1" x14ac:dyDescent="0.2">
      <c r="A138" s="128" t="s">
        <v>21</v>
      </c>
      <c r="B138" s="120" t="s">
        <v>409</v>
      </c>
      <c r="C138" s="138" t="s">
        <v>172</v>
      </c>
      <c r="D138" s="130"/>
      <c r="E138" s="130"/>
      <c r="F138" s="131"/>
      <c r="G138" s="130"/>
      <c r="H138" s="130"/>
      <c r="I138" s="128" t="s">
        <v>342</v>
      </c>
      <c r="J138" s="128" t="s">
        <v>34</v>
      </c>
      <c r="K138" s="128" t="s">
        <v>40</v>
      </c>
      <c r="L138" s="139" t="s">
        <v>28</v>
      </c>
      <c r="M138" s="139" t="s">
        <v>28</v>
      </c>
      <c r="N138" s="139" t="s">
        <v>28</v>
      </c>
      <c r="O138" s="139" t="s">
        <v>28</v>
      </c>
      <c r="P138" s="139" t="s">
        <v>28</v>
      </c>
      <c r="Q138" s="139" t="s">
        <v>28</v>
      </c>
      <c r="R138" s="139" t="s">
        <v>28</v>
      </c>
      <c r="S138" s="139" t="s">
        <v>28</v>
      </c>
      <c r="T138" s="139" t="s">
        <v>28</v>
      </c>
      <c r="U138" s="139" t="s">
        <v>28</v>
      </c>
      <c r="V138" s="139" t="s">
        <v>28</v>
      </c>
      <c r="W138" s="139" t="s">
        <v>28</v>
      </c>
      <c r="X138" s="139" t="s">
        <v>28</v>
      </c>
      <c r="Y138" s="139" t="s">
        <v>28</v>
      </c>
      <c r="Z138" s="139" t="s">
        <v>28</v>
      </c>
      <c r="AA138" s="139" t="s">
        <v>28</v>
      </c>
      <c r="AC138" s="128" t="s">
        <v>346</v>
      </c>
      <c r="AD138" s="128" t="s">
        <v>40</v>
      </c>
      <c r="AE138" s="139" t="s">
        <v>28</v>
      </c>
      <c r="AF138" s="139" t="s">
        <v>28</v>
      </c>
      <c r="AG138" s="139" t="s">
        <v>28</v>
      </c>
      <c r="AH138" s="139" t="s">
        <v>28</v>
      </c>
      <c r="AI138" s="139" t="s">
        <v>28</v>
      </c>
      <c r="AJ138" s="139" t="s">
        <v>28</v>
      </c>
      <c r="AK138" s="139" t="s">
        <v>28</v>
      </c>
      <c r="AL138" s="139" t="s">
        <v>28</v>
      </c>
      <c r="AM138" s="139" t="s">
        <v>28</v>
      </c>
      <c r="AN138" s="139" t="s">
        <v>28</v>
      </c>
      <c r="AO138" s="139" t="s">
        <v>28</v>
      </c>
      <c r="AP138" s="139" t="s">
        <v>28</v>
      </c>
      <c r="AQ138" s="139" t="s">
        <v>28</v>
      </c>
      <c r="AR138" s="139" t="s">
        <v>28</v>
      </c>
      <c r="AS138" s="139" t="s">
        <v>28</v>
      </c>
      <c r="AT138" s="139" t="s">
        <v>28</v>
      </c>
    </row>
    <row r="139" spans="1:46" s="134" customFormat="1" x14ac:dyDescent="0.2">
      <c r="A139" s="128" t="s">
        <v>21</v>
      </c>
      <c r="B139" s="120" t="s">
        <v>409</v>
      </c>
      <c r="C139" s="138" t="s">
        <v>173</v>
      </c>
      <c r="D139" s="130"/>
      <c r="E139" s="130"/>
      <c r="F139" s="131"/>
      <c r="G139" s="130"/>
      <c r="H139" s="130"/>
      <c r="I139" s="128" t="s">
        <v>342</v>
      </c>
      <c r="J139" s="128" t="s">
        <v>34</v>
      </c>
      <c r="K139" s="128" t="s">
        <v>25</v>
      </c>
      <c r="L139" s="139" t="s">
        <v>28</v>
      </c>
      <c r="M139" s="148">
        <v>0</v>
      </c>
      <c r="N139" s="148">
        <v>0</v>
      </c>
      <c r="O139" s="148">
        <v>0</v>
      </c>
      <c r="P139" s="148">
        <v>0</v>
      </c>
      <c r="Q139" s="148">
        <v>0</v>
      </c>
      <c r="R139" s="148">
        <v>0</v>
      </c>
      <c r="S139" s="148">
        <v>0</v>
      </c>
      <c r="T139" s="148">
        <v>0</v>
      </c>
      <c r="U139" s="148">
        <v>0.1</v>
      </c>
      <c r="V139" s="148">
        <v>0.1</v>
      </c>
      <c r="W139" s="148">
        <v>0.1</v>
      </c>
      <c r="X139" s="148">
        <v>0.1</v>
      </c>
      <c r="Y139" s="148">
        <v>0.1</v>
      </c>
      <c r="Z139" s="148">
        <v>0.1</v>
      </c>
      <c r="AA139" s="148">
        <v>0.1</v>
      </c>
      <c r="AC139" s="128" t="s">
        <v>346</v>
      </c>
      <c r="AD139" s="128" t="s">
        <v>348</v>
      </c>
      <c r="AE139" s="153" t="s">
        <v>28</v>
      </c>
      <c r="AF139" s="150">
        <f t="shared" ref="AF139" si="230">M139*1000/365</f>
        <v>0</v>
      </c>
      <c r="AG139" s="150">
        <f t="shared" ref="AG139" si="231">N139*1000/365</f>
        <v>0</v>
      </c>
      <c r="AH139" s="150">
        <f t="shared" ref="AH139" si="232">O139*1000/365</f>
        <v>0</v>
      </c>
      <c r="AI139" s="150">
        <f t="shared" ref="AI139" si="233">P139*1000/365</f>
        <v>0</v>
      </c>
      <c r="AJ139" s="150">
        <f t="shared" ref="AJ139" si="234">Q139*1000/365</f>
        <v>0</v>
      </c>
      <c r="AK139" s="150">
        <f t="shared" ref="AK139" si="235">R139*1000/365</f>
        <v>0</v>
      </c>
      <c r="AL139" s="150">
        <f t="shared" ref="AL139" si="236">S139*1000/365</f>
        <v>0</v>
      </c>
      <c r="AM139" s="150">
        <f t="shared" ref="AM139" si="237">T139*1000/365</f>
        <v>0</v>
      </c>
      <c r="AN139" s="150">
        <f t="shared" ref="AN139" si="238">U139*1000/365</f>
        <v>0.27397260273972601</v>
      </c>
      <c r="AO139" s="150">
        <f t="shared" ref="AO139" si="239">V139*1000/365</f>
        <v>0.27397260273972601</v>
      </c>
      <c r="AP139" s="150">
        <f t="shared" ref="AP139" si="240">W139*1000/365</f>
        <v>0.27397260273972601</v>
      </c>
      <c r="AQ139" s="150">
        <f t="shared" ref="AQ139" si="241">X139*1000/365</f>
        <v>0.27397260273972601</v>
      </c>
      <c r="AR139" s="150">
        <f t="shared" ref="AR139" si="242">Y139*1000/365</f>
        <v>0.27397260273972601</v>
      </c>
      <c r="AS139" s="150">
        <f t="shared" ref="AS139" si="243">Z139*1000/365</f>
        <v>0.27397260273972601</v>
      </c>
      <c r="AT139" s="151">
        <f t="shared" ref="AT139" si="244">AA139*1000/365</f>
        <v>0.27397260273972601</v>
      </c>
    </row>
    <row r="140" spans="1:46" s="134" customFormat="1" x14ac:dyDescent="0.2">
      <c r="A140" s="128" t="s">
        <v>21</v>
      </c>
      <c r="B140" s="120" t="s">
        <v>409</v>
      </c>
      <c r="C140" s="137" t="s">
        <v>174</v>
      </c>
      <c r="D140" s="130"/>
      <c r="E140" s="130"/>
      <c r="F140" s="131"/>
      <c r="G140" s="130"/>
      <c r="H140" s="130"/>
      <c r="I140" s="128" t="s">
        <v>342</v>
      </c>
      <c r="J140" s="128" t="s">
        <v>39</v>
      </c>
      <c r="K140" s="128" t="s">
        <v>40</v>
      </c>
      <c r="L140" s="139" t="s">
        <v>28</v>
      </c>
      <c r="M140" s="139" t="s">
        <v>28</v>
      </c>
      <c r="N140" s="139" t="s">
        <v>28</v>
      </c>
      <c r="O140" s="139" t="s">
        <v>28</v>
      </c>
      <c r="P140" s="139" t="s">
        <v>28</v>
      </c>
      <c r="Q140" s="139" t="s">
        <v>28</v>
      </c>
      <c r="R140" s="139" t="s">
        <v>28</v>
      </c>
      <c r="S140" s="139" t="s">
        <v>28</v>
      </c>
      <c r="T140" s="139" t="s">
        <v>28</v>
      </c>
      <c r="U140" s="139" t="s">
        <v>28</v>
      </c>
      <c r="V140" s="139" t="s">
        <v>28</v>
      </c>
      <c r="W140" s="139" t="s">
        <v>28</v>
      </c>
      <c r="X140" s="139" t="s">
        <v>28</v>
      </c>
      <c r="Y140" s="139" t="s">
        <v>28</v>
      </c>
      <c r="Z140" s="139" t="s">
        <v>28</v>
      </c>
      <c r="AA140" s="139" t="s">
        <v>28</v>
      </c>
      <c r="AC140" s="128" t="s">
        <v>39</v>
      </c>
      <c r="AD140" s="128" t="s">
        <v>40</v>
      </c>
      <c r="AE140" s="139" t="s">
        <v>28</v>
      </c>
      <c r="AF140" s="139" t="s">
        <v>28</v>
      </c>
      <c r="AG140" s="139" t="s">
        <v>28</v>
      </c>
      <c r="AH140" s="139" t="s">
        <v>28</v>
      </c>
      <c r="AI140" s="139" t="s">
        <v>28</v>
      </c>
      <c r="AJ140" s="139" t="s">
        <v>28</v>
      </c>
      <c r="AK140" s="139" t="s">
        <v>28</v>
      </c>
      <c r="AL140" s="139" t="s">
        <v>28</v>
      </c>
      <c r="AM140" s="139" t="s">
        <v>28</v>
      </c>
      <c r="AN140" s="139" t="s">
        <v>28</v>
      </c>
      <c r="AO140" s="139" t="s">
        <v>28</v>
      </c>
      <c r="AP140" s="139" t="s">
        <v>28</v>
      </c>
      <c r="AQ140" s="139" t="s">
        <v>28</v>
      </c>
      <c r="AR140" s="139" t="s">
        <v>28</v>
      </c>
      <c r="AS140" s="139" t="s">
        <v>28</v>
      </c>
      <c r="AT140" s="139" t="s">
        <v>28</v>
      </c>
    </row>
    <row r="141" spans="1:46" s="134" customFormat="1" x14ac:dyDescent="0.2">
      <c r="A141" s="128" t="s">
        <v>21</v>
      </c>
      <c r="B141" s="120" t="s">
        <v>409</v>
      </c>
      <c r="C141" s="138" t="s">
        <v>175</v>
      </c>
      <c r="D141" s="130"/>
      <c r="E141" s="130"/>
      <c r="F141" s="131"/>
      <c r="G141" s="130"/>
      <c r="H141" s="130"/>
      <c r="I141" s="128" t="s">
        <v>342</v>
      </c>
      <c r="J141" s="128" t="s">
        <v>34</v>
      </c>
      <c r="K141" s="128" t="s">
        <v>40</v>
      </c>
      <c r="L141" s="139" t="s">
        <v>28</v>
      </c>
      <c r="M141" s="139" t="s">
        <v>28</v>
      </c>
      <c r="N141" s="139" t="s">
        <v>28</v>
      </c>
      <c r="O141" s="139" t="s">
        <v>28</v>
      </c>
      <c r="P141" s="139" t="s">
        <v>28</v>
      </c>
      <c r="Q141" s="139" t="s">
        <v>28</v>
      </c>
      <c r="R141" s="139" t="s">
        <v>28</v>
      </c>
      <c r="S141" s="139" t="s">
        <v>28</v>
      </c>
      <c r="T141" s="139" t="s">
        <v>28</v>
      </c>
      <c r="U141" s="139" t="s">
        <v>28</v>
      </c>
      <c r="V141" s="139" t="s">
        <v>28</v>
      </c>
      <c r="W141" s="139" t="s">
        <v>28</v>
      </c>
      <c r="X141" s="139" t="s">
        <v>28</v>
      </c>
      <c r="Y141" s="139" t="s">
        <v>28</v>
      </c>
      <c r="Z141" s="139" t="s">
        <v>28</v>
      </c>
      <c r="AA141" s="139" t="s">
        <v>28</v>
      </c>
      <c r="AC141" s="128" t="s">
        <v>346</v>
      </c>
      <c r="AD141" s="128" t="s">
        <v>40</v>
      </c>
      <c r="AE141" s="139" t="s">
        <v>28</v>
      </c>
      <c r="AF141" s="139" t="s">
        <v>28</v>
      </c>
      <c r="AG141" s="139" t="s">
        <v>28</v>
      </c>
      <c r="AH141" s="139" t="s">
        <v>28</v>
      </c>
      <c r="AI141" s="139" t="s">
        <v>28</v>
      </c>
      <c r="AJ141" s="139" t="s">
        <v>28</v>
      </c>
      <c r="AK141" s="139" t="s">
        <v>28</v>
      </c>
      <c r="AL141" s="139" t="s">
        <v>28</v>
      </c>
      <c r="AM141" s="139" t="s">
        <v>28</v>
      </c>
      <c r="AN141" s="139" t="s">
        <v>28</v>
      </c>
      <c r="AO141" s="139" t="s">
        <v>28</v>
      </c>
      <c r="AP141" s="139" t="s">
        <v>28</v>
      </c>
      <c r="AQ141" s="139" t="s">
        <v>28</v>
      </c>
      <c r="AR141" s="139" t="s">
        <v>28</v>
      </c>
      <c r="AS141" s="139" t="s">
        <v>28</v>
      </c>
      <c r="AT141" s="139" t="s">
        <v>28</v>
      </c>
    </row>
    <row r="142" spans="1:46" s="134" customFormat="1" x14ac:dyDescent="0.2">
      <c r="A142" s="128" t="s">
        <v>21</v>
      </c>
      <c r="B142" s="120" t="s">
        <v>409</v>
      </c>
      <c r="C142" s="138" t="s">
        <v>176</v>
      </c>
      <c r="D142" s="130"/>
      <c r="E142" s="130"/>
      <c r="F142" s="131"/>
      <c r="G142" s="130"/>
      <c r="H142" s="130"/>
      <c r="I142" s="128" t="s">
        <v>342</v>
      </c>
      <c r="J142" s="128" t="s">
        <v>34</v>
      </c>
      <c r="K142" s="128" t="s">
        <v>25</v>
      </c>
      <c r="L142" s="139" t="s">
        <v>28</v>
      </c>
      <c r="M142" s="148">
        <v>0.1</v>
      </c>
      <c r="N142" s="148">
        <v>0.1</v>
      </c>
      <c r="O142" s="148">
        <v>0.1</v>
      </c>
      <c r="P142" s="148">
        <v>0.1</v>
      </c>
      <c r="Q142" s="148">
        <v>0.1</v>
      </c>
      <c r="R142" s="148">
        <v>0.2</v>
      </c>
      <c r="S142" s="148">
        <v>0.2</v>
      </c>
      <c r="T142" s="148">
        <v>0.2</v>
      </c>
      <c r="U142" s="148">
        <v>0.2</v>
      </c>
      <c r="V142" s="148">
        <v>0.2</v>
      </c>
      <c r="W142" s="148">
        <v>0.3</v>
      </c>
      <c r="X142" s="148">
        <v>0.3</v>
      </c>
      <c r="Y142" s="148">
        <v>0.3</v>
      </c>
      <c r="Z142" s="148">
        <v>0.3</v>
      </c>
      <c r="AA142" s="148">
        <v>0.3</v>
      </c>
      <c r="AC142" s="128" t="s">
        <v>346</v>
      </c>
      <c r="AD142" s="128" t="s">
        <v>348</v>
      </c>
      <c r="AE142" s="153" t="s">
        <v>28</v>
      </c>
      <c r="AF142" s="150">
        <f t="shared" ref="AF142" si="245">M142*1000/365</f>
        <v>0.27397260273972601</v>
      </c>
      <c r="AG142" s="150">
        <f t="shared" ref="AG142" si="246">N142*1000/365</f>
        <v>0.27397260273972601</v>
      </c>
      <c r="AH142" s="150">
        <f t="shared" ref="AH142" si="247">O142*1000/365</f>
        <v>0.27397260273972601</v>
      </c>
      <c r="AI142" s="150">
        <f t="shared" ref="AI142" si="248">P142*1000/365</f>
        <v>0.27397260273972601</v>
      </c>
      <c r="AJ142" s="150">
        <f t="shared" ref="AJ142" si="249">Q142*1000/365</f>
        <v>0.27397260273972601</v>
      </c>
      <c r="AK142" s="150">
        <f t="shared" ref="AK142" si="250">R142*1000/365</f>
        <v>0.54794520547945202</v>
      </c>
      <c r="AL142" s="150">
        <f t="shared" ref="AL142" si="251">S142*1000/365</f>
        <v>0.54794520547945202</v>
      </c>
      <c r="AM142" s="150">
        <f t="shared" ref="AM142" si="252">T142*1000/365</f>
        <v>0.54794520547945202</v>
      </c>
      <c r="AN142" s="150">
        <f t="shared" ref="AN142" si="253">U142*1000/365</f>
        <v>0.54794520547945202</v>
      </c>
      <c r="AO142" s="150">
        <f t="shared" ref="AO142" si="254">V142*1000/365</f>
        <v>0.54794520547945202</v>
      </c>
      <c r="AP142" s="150">
        <f t="shared" ref="AP142" si="255">W142*1000/365</f>
        <v>0.82191780821917804</v>
      </c>
      <c r="AQ142" s="150">
        <f t="shared" ref="AQ142" si="256">X142*1000/365</f>
        <v>0.82191780821917804</v>
      </c>
      <c r="AR142" s="150">
        <f t="shared" ref="AR142" si="257">Y142*1000/365</f>
        <v>0.82191780821917804</v>
      </c>
      <c r="AS142" s="150">
        <f t="shared" ref="AS142" si="258">Z142*1000/365</f>
        <v>0.82191780821917804</v>
      </c>
      <c r="AT142" s="151">
        <f t="shared" ref="AT142" si="259">AA142*1000/365</f>
        <v>0.82191780821917804</v>
      </c>
    </row>
    <row r="143" spans="1:46" s="134" customFormat="1" x14ac:dyDescent="0.2">
      <c r="A143" s="128" t="s">
        <v>21</v>
      </c>
      <c r="B143" s="120" t="s">
        <v>409</v>
      </c>
      <c r="C143" s="137" t="s">
        <v>177</v>
      </c>
      <c r="D143" s="130"/>
      <c r="E143" s="130"/>
      <c r="F143" s="131"/>
      <c r="G143" s="130"/>
      <c r="H143" s="130"/>
      <c r="I143" s="128" t="s">
        <v>342</v>
      </c>
      <c r="J143" s="128" t="s">
        <v>39</v>
      </c>
      <c r="K143" s="128" t="s">
        <v>40</v>
      </c>
      <c r="L143" s="139" t="s">
        <v>28</v>
      </c>
      <c r="M143" s="139" t="s">
        <v>28</v>
      </c>
      <c r="N143" s="139" t="s">
        <v>28</v>
      </c>
      <c r="O143" s="139" t="s">
        <v>28</v>
      </c>
      <c r="P143" s="139" t="s">
        <v>28</v>
      </c>
      <c r="Q143" s="139" t="s">
        <v>28</v>
      </c>
      <c r="R143" s="139" t="s">
        <v>28</v>
      </c>
      <c r="S143" s="139" t="s">
        <v>28</v>
      </c>
      <c r="T143" s="139" t="s">
        <v>28</v>
      </c>
      <c r="U143" s="139" t="s">
        <v>28</v>
      </c>
      <c r="V143" s="139" t="s">
        <v>28</v>
      </c>
      <c r="W143" s="139" t="s">
        <v>28</v>
      </c>
      <c r="X143" s="139" t="s">
        <v>28</v>
      </c>
      <c r="Y143" s="139" t="s">
        <v>28</v>
      </c>
      <c r="Z143" s="139" t="s">
        <v>28</v>
      </c>
      <c r="AA143" s="139" t="s">
        <v>28</v>
      </c>
      <c r="AC143" s="128" t="s">
        <v>39</v>
      </c>
      <c r="AD143" s="128" t="s">
        <v>40</v>
      </c>
      <c r="AE143" s="139" t="s">
        <v>28</v>
      </c>
      <c r="AF143" s="139" t="s">
        <v>28</v>
      </c>
      <c r="AG143" s="139" t="s">
        <v>28</v>
      </c>
      <c r="AH143" s="139" t="s">
        <v>28</v>
      </c>
      <c r="AI143" s="139" t="s">
        <v>28</v>
      </c>
      <c r="AJ143" s="139" t="s">
        <v>28</v>
      </c>
      <c r="AK143" s="139" t="s">
        <v>28</v>
      </c>
      <c r="AL143" s="139" t="s">
        <v>28</v>
      </c>
      <c r="AM143" s="139" t="s">
        <v>28</v>
      </c>
      <c r="AN143" s="139" t="s">
        <v>28</v>
      </c>
      <c r="AO143" s="139" t="s">
        <v>28</v>
      </c>
      <c r="AP143" s="139" t="s">
        <v>28</v>
      </c>
      <c r="AQ143" s="139" t="s">
        <v>28</v>
      </c>
      <c r="AR143" s="139" t="s">
        <v>28</v>
      </c>
      <c r="AS143" s="139" t="s">
        <v>28</v>
      </c>
      <c r="AT143" s="139" t="s">
        <v>28</v>
      </c>
    </row>
    <row r="144" spans="1:46" s="134" customFormat="1" x14ac:dyDescent="0.2">
      <c r="A144" s="128" t="s">
        <v>21</v>
      </c>
      <c r="B144" s="120" t="s">
        <v>409</v>
      </c>
      <c r="C144" s="138" t="s">
        <v>178</v>
      </c>
      <c r="D144" s="130"/>
      <c r="E144" s="130"/>
      <c r="F144" s="131"/>
      <c r="G144" s="130"/>
      <c r="H144" s="130"/>
      <c r="I144" s="128" t="s">
        <v>342</v>
      </c>
      <c r="J144" s="128" t="s">
        <v>34</v>
      </c>
      <c r="K144" s="128" t="s">
        <v>40</v>
      </c>
      <c r="L144" s="139" t="s">
        <v>28</v>
      </c>
      <c r="M144" s="139" t="s">
        <v>28</v>
      </c>
      <c r="N144" s="139" t="s">
        <v>28</v>
      </c>
      <c r="O144" s="139" t="s">
        <v>28</v>
      </c>
      <c r="P144" s="139" t="s">
        <v>28</v>
      </c>
      <c r="Q144" s="139" t="s">
        <v>28</v>
      </c>
      <c r="R144" s="139" t="s">
        <v>28</v>
      </c>
      <c r="S144" s="139" t="s">
        <v>28</v>
      </c>
      <c r="T144" s="139" t="s">
        <v>28</v>
      </c>
      <c r="U144" s="139" t="s">
        <v>28</v>
      </c>
      <c r="V144" s="139" t="s">
        <v>28</v>
      </c>
      <c r="W144" s="139" t="s">
        <v>28</v>
      </c>
      <c r="X144" s="139" t="s">
        <v>28</v>
      </c>
      <c r="Y144" s="139" t="s">
        <v>28</v>
      </c>
      <c r="Z144" s="139" t="s">
        <v>28</v>
      </c>
      <c r="AA144" s="139" t="s">
        <v>28</v>
      </c>
      <c r="AC144" s="128" t="s">
        <v>346</v>
      </c>
      <c r="AD144" s="128" t="s">
        <v>40</v>
      </c>
      <c r="AE144" s="139" t="s">
        <v>28</v>
      </c>
      <c r="AF144" s="139" t="s">
        <v>28</v>
      </c>
      <c r="AG144" s="139" t="s">
        <v>28</v>
      </c>
      <c r="AH144" s="139" t="s">
        <v>28</v>
      </c>
      <c r="AI144" s="139" t="s">
        <v>28</v>
      </c>
      <c r="AJ144" s="139" t="s">
        <v>28</v>
      </c>
      <c r="AK144" s="139" t="s">
        <v>28</v>
      </c>
      <c r="AL144" s="139" t="s">
        <v>28</v>
      </c>
      <c r="AM144" s="139" t="s">
        <v>28</v>
      </c>
      <c r="AN144" s="139" t="s">
        <v>28</v>
      </c>
      <c r="AO144" s="139" t="s">
        <v>28</v>
      </c>
      <c r="AP144" s="139" t="s">
        <v>28</v>
      </c>
      <c r="AQ144" s="139" t="s">
        <v>28</v>
      </c>
      <c r="AR144" s="139" t="s">
        <v>28</v>
      </c>
      <c r="AS144" s="139" t="s">
        <v>28</v>
      </c>
      <c r="AT144" s="139" t="s">
        <v>28</v>
      </c>
    </row>
    <row r="145" spans="1:46" s="134" customFormat="1" x14ac:dyDescent="0.2">
      <c r="A145" s="128" t="s">
        <v>21</v>
      </c>
      <c r="B145" s="120" t="s">
        <v>409</v>
      </c>
      <c r="C145" s="138" t="s">
        <v>179</v>
      </c>
      <c r="D145" s="130"/>
      <c r="E145" s="130"/>
      <c r="F145" s="131"/>
      <c r="G145" s="130"/>
      <c r="H145" s="130"/>
      <c r="I145" s="128" t="s">
        <v>342</v>
      </c>
      <c r="J145" s="128" t="s">
        <v>34</v>
      </c>
      <c r="K145" s="128" t="s">
        <v>25</v>
      </c>
      <c r="L145" s="139" t="s">
        <v>28</v>
      </c>
      <c r="M145" s="148">
        <v>0</v>
      </c>
      <c r="N145" s="148">
        <v>0</v>
      </c>
      <c r="O145" s="148">
        <v>0</v>
      </c>
      <c r="P145" s="148">
        <v>0</v>
      </c>
      <c r="Q145" s="148">
        <v>0</v>
      </c>
      <c r="R145" s="148">
        <v>0</v>
      </c>
      <c r="S145" s="148">
        <v>0</v>
      </c>
      <c r="T145" s="148">
        <v>0</v>
      </c>
      <c r="U145" s="148">
        <v>0</v>
      </c>
      <c r="V145" s="148">
        <v>0</v>
      </c>
      <c r="W145" s="148">
        <v>0</v>
      </c>
      <c r="X145" s="148">
        <v>0</v>
      </c>
      <c r="Y145" s="148">
        <v>0</v>
      </c>
      <c r="Z145" s="148">
        <v>0</v>
      </c>
      <c r="AA145" s="148">
        <v>0</v>
      </c>
      <c r="AC145" s="128" t="s">
        <v>346</v>
      </c>
      <c r="AD145" s="128" t="s">
        <v>348</v>
      </c>
      <c r="AE145" s="153" t="s">
        <v>28</v>
      </c>
      <c r="AF145" s="150">
        <f t="shared" ref="AF145" si="260">M145*1000/365</f>
        <v>0</v>
      </c>
      <c r="AG145" s="150">
        <f t="shared" ref="AG145" si="261">N145*1000/365</f>
        <v>0</v>
      </c>
      <c r="AH145" s="150">
        <f t="shared" ref="AH145" si="262">O145*1000/365</f>
        <v>0</v>
      </c>
      <c r="AI145" s="150">
        <f t="shared" ref="AI145" si="263">P145*1000/365</f>
        <v>0</v>
      </c>
      <c r="AJ145" s="150">
        <f t="shared" ref="AJ145" si="264">Q145*1000/365</f>
        <v>0</v>
      </c>
      <c r="AK145" s="150">
        <f t="shared" ref="AK145" si="265">R145*1000/365</f>
        <v>0</v>
      </c>
      <c r="AL145" s="150">
        <f t="shared" ref="AL145" si="266">S145*1000/365</f>
        <v>0</v>
      </c>
      <c r="AM145" s="150">
        <f t="shared" ref="AM145" si="267">T145*1000/365</f>
        <v>0</v>
      </c>
      <c r="AN145" s="150">
        <f t="shared" ref="AN145" si="268">U145*1000/365</f>
        <v>0</v>
      </c>
      <c r="AO145" s="150">
        <f t="shared" ref="AO145" si="269">V145*1000/365</f>
        <v>0</v>
      </c>
      <c r="AP145" s="150">
        <f t="shared" ref="AP145" si="270">W145*1000/365</f>
        <v>0</v>
      </c>
      <c r="AQ145" s="150">
        <f t="shared" ref="AQ145" si="271">X145*1000/365</f>
        <v>0</v>
      </c>
      <c r="AR145" s="150">
        <f t="shared" ref="AR145" si="272">Y145*1000/365</f>
        <v>0</v>
      </c>
      <c r="AS145" s="150">
        <f t="shared" ref="AS145" si="273">Z145*1000/365</f>
        <v>0</v>
      </c>
      <c r="AT145" s="151">
        <f t="shared" ref="AT145" si="274">AA145*1000/365</f>
        <v>0</v>
      </c>
    </row>
    <row r="146" spans="1:46" s="134" customFormat="1" x14ac:dyDescent="0.2">
      <c r="A146" s="128" t="s">
        <v>21</v>
      </c>
      <c r="B146" s="120" t="s">
        <v>410</v>
      </c>
      <c r="C146" s="129" t="s">
        <v>180</v>
      </c>
      <c r="D146" s="130"/>
      <c r="E146" s="130"/>
      <c r="F146" s="131"/>
      <c r="G146" s="130"/>
      <c r="H146" s="130"/>
      <c r="I146" s="128" t="s">
        <v>342</v>
      </c>
      <c r="J146" s="128" t="s">
        <v>39</v>
      </c>
      <c r="K146" s="128" t="s">
        <v>40</v>
      </c>
      <c r="L146" s="139" t="s">
        <v>28</v>
      </c>
      <c r="M146" s="139" t="s">
        <v>28</v>
      </c>
      <c r="N146" s="139" t="s">
        <v>28</v>
      </c>
      <c r="O146" s="139" t="s">
        <v>28</v>
      </c>
      <c r="P146" s="139" t="s">
        <v>28</v>
      </c>
      <c r="Q146" s="139" t="s">
        <v>28</v>
      </c>
      <c r="R146" s="139" t="s">
        <v>28</v>
      </c>
      <c r="S146" s="139" t="s">
        <v>28</v>
      </c>
      <c r="T146" s="139" t="s">
        <v>28</v>
      </c>
      <c r="U146" s="139" t="s">
        <v>28</v>
      </c>
      <c r="V146" s="139" t="s">
        <v>28</v>
      </c>
      <c r="W146" s="139" t="s">
        <v>28</v>
      </c>
      <c r="X146" s="139" t="s">
        <v>28</v>
      </c>
      <c r="Y146" s="139" t="s">
        <v>28</v>
      </c>
      <c r="Z146" s="139" t="s">
        <v>28</v>
      </c>
      <c r="AA146" s="139" t="s">
        <v>28</v>
      </c>
      <c r="AC146" s="128" t="s">
        <v>39</v>
      </c>
      <c r="AD146" s="128" t="s">
        <v>40</v>
      </c>
      <c r="AE146" s="139" t="s">
        <v>28</v>
      </c>
      <c r="AF146" s="139" t="s">
        <v>28</v>
      </c>
      <c r="AG146" s="139" t="s">
        <v>28</v>
      </c>
      <c r="AH146" s="139" t="s">
        <v>28</v>
      </c>
      <c r="AI146" s="139" t="s">
        <v>28</v>
      </c>
      <c r="AJ146" s="139" t="s">
        <v>28</v>
      </c>
      <c r="AK146" s="139" t="s">
        <v>28</v>
      </c>
      <c r="AL146" s="139" t="s">
        <v>28</v>
      </c>
      <c r="AM146" s="139" t="s">
        <v>28</v>
      </c>
      <c r="AN146" s="139" t="s">
        <v>28</v>
      </c>
      <c r="AO146" s="139" t="s">
        <v>28</v>
      </c>
      <c r="AP146" s="139" t="s">
        <v>28</v>
      </c>
      <c r="AQ146" s="139" t="s">
        <v>28</v>
      </c>
      <c r="AR146" s="139" t="s">
        <v>28</v>
      </c>
      <c r="AS146" s="139" t="s">
        <v>28</v>
      </c>
      <c r="AT146" s="139" t="s">
        <v>28</v>
      </c>
    </row>
    <row r="147" spans="1:46" s="134" customFormat="1" x14ac:dyDescent="0.2">
      <c r="A147" s="128" t="s">
        <v>21</v>
      </c>
      <c r="B147" s="120" t="s">
        <v>409</v>
      </c>
      <c r="C147" s="135" t="s">
        <v>181</v>
      </c>
      <c r="D147" s="130"/>
      <c r="E147" s="130"/>
      <c r="F147" s="131"/>
      <c r="G147" s="130"/>
      <c r="H147" s="130"/>
      <c r="I147" s="128" t="s">
        <v>342</v>
      </c>
      <c r="J147" s="128" t="s">
        <v>34</v>
      </c>
      <c r="K147" s="128" t="s">
        <v>25</v>
      </c>
      <c r="L147" s="139" t="s">
        <v>28</v>
      </c>
      <c r="M147" s="148">
        <v>3.3</v>
      </c>
      <c r="N147" s="148">
        <v>3.5</v>
      </c>
      <c r="O147" s="148">
        <v>3.6</v>
      </c>
      <c r="P147" s="148">
        <v>3.6</v>
      </c>
      <c r="Q147" s="148">
        <v>3.5</v>
      </c>
      <c r="R147" s="148">
        <v>3.4</v>
      </c>
      <c r="S147" s="148">
        <v>3.4</v>
      </c>
      <c r="T147" s="148">
        <v>3.4</v>
      </c>
      <c r="U147" s="148">
        <v>3.8</v>
      </c>
      <c r="V147" s="148">
        <v>3.9</v>
      </c>
      <c r="W147" s="148">
        <v>4.3</v>
      </c>
      <c r="X147" s="148">
        <v>4.3</v>
      </c>
      <c r="Y147" s="148">
        <v>4.2</v>
      </c>
      <c r="Z147" s="148">
        <v>4.2</v>
      </c>
      <c r="AA147" s="148">
        <v>4.2</v>
      </c>
      <c r="AC147" s="128" t="s">
        <v>346</v>
      </c>
      <c r="AD147" s="128" t="s">
        <v>348</v>
      </c>
      <c r="AE147" s="153" t="s">
        <v>28</v>
      </c>
      <c r="AF147" s="150">
        <f t="shared" ref="AF147:AF159" si="275">M147*1000/365</f>
        <v>9.0410958904109595</v>
      </c>
      <c r="AG147" s="150">
        <f t="shared" ref="AG147:AG159" si="276">N147*1000/365</f>
        <v>9.5890410958904102</v>
      </c>
      <c r="AH147" s="150">
        <f t="shared" ref="AH147:AH159" si="277">O147*1000/365</f>
        <v>9.8630136986301373</v>
      </c>
      <c r="AI147" s="150">
        <f t="shared" ref="AI147:AI159" si="278">P147*1000/365</f>
        <v>9.8630136986301373</v>
      </c>
      <c r="AJ147" s="150">
        <f t="shared" ref="AJ147:AJ159" si="279">Q147*1000/365</f>
        <v>9.5890410958904102</v>
      </c>
      <c r="AK147" s="150">
        <f t="shared" ref="AK147:AK159" si="280">R147*1000/365</f>
        <v>9.3150684931506849</v>
      </c>
      <c r="AL147" s="150">
        <f t="shared" ref="AL147:AL159" si="281">S147*1000/365</f>
        <v>9.3150684931506849</v>
      </c>
      <c r="AM147" s="150">
        <f t="shared" ref="AM147:AM159" si="282">T147*1000/365</f>
        <v>9.3150684931506849</v>
      </c>
      <c r="AN147" s="150">
        <f t="shared" ref="AN147:AN159" si="283">U147*1000/365</f>
        <v>10.41095890410959</v>
      </c>
      <c r="AO147" s="150">
        <f t="shared" ref="AO147:AO159" si="284">V147*1000/365</f>
        <v>10.684931506849315</v>
      </c>
      <c r="AP147" s="150">
        <f t="shared" ref="AP147:AP159" si="285">W147*1000/365</f>
        <v>11.780821917808218</v>
      </c>
      <c r="AQ147" s="150">
        <f t="shared" ref="AQ147:AQ159" si="286">X147*1000/365</f>
        <v>11.780821917808218</v>
      </c>
      <c r="AR147" s="150">
        <f t="shared" ref="AR147:AR159" si="287">Y147*1000/365</f>
        <v>11.506849315068493</v>
      </c>
      <c r="AS147" s="150">
        <f t="shared" ref="AS147:AS159" si="288">Z147*1000/365</f>
        <v>11.506849315068493</v>
      </c>
      <c r="AT147" s="151">
        <f t="shared" ref="AT147:AT159" si="289">AA147*1000/365</f>
        <v>11.506849315068493</v>
      </c>
    </row>
    <row r="148" spans="1:46" s="134" customFormat="1" x14ac:dyDescent="0.2">
      <c r="A148" s="128" t="s">
        <v>21</v>
      </c>
      <c r="B148" s="120" t="s">
        <v>409</v>
      </c>
      <c r="C148" s="137" t="s">
        <v>182</v>
      </c>
      <c r="D148" s="130"/>
      <c r="E148" s="130"/>
      <c r="F148" s="131"/>
      <c r="G148" s="130"/>
      <c r="H148" s="130"/>
      <c r="I148" s="128" t="s">
        <v>342</v>
      </c>
      <c r="J148" s="128" t="s">
        <v>34</v>
      </c>
      <c r="K148" s="128" t="s">
        <v>25</v>
      </c>
      <c r="L148" s="139" t="s">
        <v>28</v>
      </c>
      <c r="M148" s="148">
        <v>1.1000000000000001</v>
      </c>
      <c r="N148" s="148">
        <v>1.1000000000000001</v>
      </c>
      <c r="O148" s="148">
        <v>1.1000000000000001</v>
      </c>
      <c r="P148" s="148">
        <v>1.2</v>
      </c>
      <c r="Q148" s="148">
        <v>1.1000000000000001</v>
      </c>
      <c r="R148" s="148">
        <v>1.1000000000000001</v>
      </c>
      <c r="S148" s="148">
        <v>1.1000000000000001</v>
      </c>
      <c r="T148" s="148">
        <v>1.1000000000000001</v>
      </c>
      <c r="U148" s="148">
        <v>1.2</v>
      </c>
      <c r="V148" s="148">
        <v>1.3</v>
      </c>
      <c r="W148" s="148">
        <v>1.4</v>
      </c>
      <c r="X148" s="148">
        <v>1.4</v>
      </c>
      <c r="Y148" s="148">
        <v>1.5</v>
      </c>
      <c r="Z148" s="148">
        <v>1.6</v>
      </c>
      <c r="AA148" s="148">
        <v>1.7</v>
      </c>
      <c r="AC148" s="128" t="s">
        <v>346</v>
      </c>
      <c r="AD148" s="128" t="s">
        <v>348</v>
      </c>
      <c r="AE148" s="153" t="s">
        <v>28</v>
      </c>
      <c r="AF148" s="150">
        <f t="shared" si="275"/>
        <v>3.0136986301369864</v>
      </c>
      <c r="AG148" s="150">
        <f t="shared" si="276"/>
        <v>3.0136986301369864</v>
      </c>
      <c r="AH148" s="150">
        <f t="shared" si="277"/>
        <v>3.0136986301369864</v>
      </c>
      <c r="AI148" s="150">
        <f t="shared" si="278"/>
        <v>3.2876712328767121</v>
      </c>
      <c r="AJ148" s="150">
        <f t="shared" si="279"/>
        <v>3.0136986301369864</v>
      </c>
      <c r="AK148" s="150">
        <f t="shared" si="280"/>
        <v>3.0136986301369864</v>
      </c>
      <c r="AL148" s="150">
        <f t="shared" si="281"/>
        <v>3.0136986301369864</v>
      </c>
      <c r="AM148" s="150">
        <f t="shared" si="282"/>
        <v>3.0136986301369864</v>
      </c>
      <c r="AN148" s="150">
        <f t="shared" si="283"/>
        <v>3.2876712328767121</v>
      </c>
      <c r="AO148" s="150">
        <f t="shared" si="284"/>
        <v>3.5616438356164384</v>
      </c>
      <c r="AP148" s="150">
        <f t="shared" si="285"/>
        <v>3.8356164383561642</v>
      </c>
      <c r="AQ148" s="150">
        <f t="shared" si="286"/>
        <v>3.8356164383561642</v>
      </c>
      <c r="AR148" s="150">
        <f t="shared" si="287"/>
        <v>4.1095890410958908</v>
      </c>
      <c r="AS148" s="150">
        <f t="shared" si="288"/>
        <v>4.3835616438356162</v>
      </c>
      <c r="AT148" s="151">
        <f t="shared" si="289"/>
        <v>4.6575342465753424</v>
      </c>
    </row>
    <row r="149" spans="1:46" s="134" customFormat="1" x14ac:dyDescent="0.2">
      <c r="A149" s="128" t="s">
        <v>21</v>
      </c>
      <c r="B149" s="120" t="s">
        <v>409</v>
      </c>
      <c r="C149" s="137" t="s">
        <v>183</v>
      </c>
      <c r="D149" s="130"/>
      <c r="E149" s="130"/>
      <c r="F149" s="131"/>
      <c r="G149" s="130"/>
      <c r="H149" s="130"/>
      <c r="I149" s="128" t="s">
        <v>342</v>
      </c>
      <c r="J149" s="128" t="s">
        <v>34</v>
      </c>
      <c r="K149" s="128" t="s">
        <v>25</v>
      </c>
      <c r="L149" s="139" t="s">
        <v>28</v>
      </c>
      <c r="M149" s="148">
        <v>0.2</v>
      </c>
      <c r="N149" s="148">
        <v>0.2</v>
      </c>
      <c r="O149" s="148">
        <v>0.2</v>
      </c>
      <c r="P149" s="148">
        <v>0.2</v>
      </c>
      <c r="Q149" s="148">
        <v>0.2</v>
      </c>
      <c r="R149" s="148">
        <v>0.2</v>
      </c>
      <c r="S149" s="148">
        <v>0.2</v>
      </c>
      <c r="T149" s="148">
        <v>0.2</v>
      </c>
      <c r="U149" s="148">
        <v>0.2</v>
      </c>
      <c r="V149" s="148">
        <v>0.2</v>
      </c>
      <c r="W149" s="148">
        <v>0.2</v>
      </c>
      <c r="X149" s="148">
        <v>0.2</v>
      </c>
      <c r="Y149" s="148">
        <v>0.2</v>
      </c>
      <c r="Z149" s="148">
        <v>0.2</v>
      </c>
      <c r="AA149" s="148">
        <v>0.2</v>
      </c>
      <c r="AC149" s="128" t="s">
        <v>346</v>
      </c>
      <c r="AD149" s="128" t="s">
        <v>348</v>
      </c>
      <c r="AE149" s="153" t="s">
        <v>28</v>
      </c>
      <c r="AF149" s="150">
        <f t="shared" si="275"/>
        <v>0.54794520547945202</v>
      </c>
      <c r="AG149" s="150">
        <f t="shared" si="276"/>
        <v>0.54794520547945202</v>
      </c>
      <c r="AH149" s="150">
        <f t="shared" si="277"/>
        <v>0.54794520547945202</v>
      </c>
      <c r="AI149" s="150">
        <f t="shared" si="278"/>
        <v>0.54794520547945202</v>
      </c>
      <c r="AJ149" s="150">
        <f t="shared" si="279"/>
        <v>0.54794520547945202</v>
      </c>
      <c r="AK149" s="150">
        <f t="shared" si="280"/>
        <v>0.54794520547945202</v>
      </c>
      <c r="AL149" s="150">
        <f t="shared" si="281"/>
        <v>0.54794520547945202</v>
      </c>
      <c r="AM149" s="150">
        <f t="shared" si="282"/>
        <v>0.54794520547945202</v>
      </c>
      <c r="AN149" s="150">
        <f t="shared" si="283"/>
        <v>0.54794520547945202</v>
      </c>
      <c r="AO149" s="150">
        <f t="shared" si="284"/>
        <v>0.54794520547945202</v>
      </c>
      <c r="AP149" s="150">
        <f t="shared" si="285"/>
        <v>0.54794520547945202</v>
      </c>
      <c r="AQ149" s="150">
        <f t="shared" si="286"/>
        <v>0.54794520547945202</v>
      </c>
      <c r="AR149" s="150">
        <f t="shared" si="287"/>
        <v>0.54794520547945202</v>
      </c>
      <c r="AS149" s="150">
        <f t="shared" si="288"/>
        <v>0.54794520547945202</v>
      </c>
      <c r="AT149" s="151">
        <f t="shared" si="289"/>
        <v>0.54794520547945202</v>
      </c>
    </row>
    <row r="150" spans="1:46" s="134" customFormat="1" x14ac:dyDescent="0.2">
      <c r="A150" s="128" t="s">
        <v>21</v>
      </c>
      <c r="B150" s="120" t="s">
        <v>409</v>
      </c>
      <c r="C150" s="137" t="s">
        <v>184</v>
      </c>
      <c r="D150" s="130"/>
      <c r="E150" s="130"/>
      <c r="F150" s="131"/>
      <c r="G150" s="130"/>
      <c r="H150" s="130"/>
      <c r="I150" s="128" t="s">
        <v>342</v>
      </c>
      <c r="J150" s="128" t="s">
        <v>34</v>
      </c>
      <c r="K150" s="128" t="s">
        <v>25</v>
      </c>
      <c r="L150" s="139" t="s">
        <v>28</v>
      </c>
      <c r="M150" s="148">
        <v>2</v>
      </c>
      <c r="N150" s="148">
        <v>2.1</v>
      </c>
      <c r="O150" s="148">
        <v>2.2000000000000002</v>
      </c>
      <c r="P150" s="148">
        <v>2.2000000000000002</v>
      </c>
      <c r="Q150" s="148">
        <v>2.2000000000000002</v>
      </c>
      <c r="R150" s="148">
        <v>2.1</v>
      </c>
      <c r="S150" s="148">
        <v>2.1</v>
      </c>
      <c r="T150" s="148">
        <v>2.1</v>
      </c>
      <c r="U150" s="148">
        <v>2.2999999999999998</v>
      </c>
      <c r="V150" s="148">
        <v>2.5</v>
      </c>
      <c r="W150" s="148">
        <v>2.7</v>
      </c>
      <c r="X150" s="148">
        <v>2.7</v>
      </c>
      <c r="Y150" s="148">
        <v>2.5</v>
      </c>
      <c r="Z150" s="148">
        <v>2.4</v>
      </c>
      <c r="AA150" s="148">
        <v>2.2999999999999998</v>
      </c>
      <c r="AC150" s="128" t="s">
        <v>346</v>
      </c>
      <c r="AD150" s="128" t="s">
        <v>348</v>
      </c>
      <c r="AE150" s="153" t="s">
        <v>28</v>
      </c>
      <c r="AF150" s="150">
        <f t="shared" si="275"/>
        <v>5.4794520547945202</v>
      </c>
      <c r="AG150" s="150">
        <f t="shared" si="276"/>
        <v>5.7534246575342465</v>
      </c>
      <c r="AH150" s="150">
        <f t="shared" si="277"/>
        <v>6.0273972602739727</v>
      </c>
      <c r="AI150" s="150">
        <f t="shared" si="278"/>
        <v>6.0273972602739727</v>
      </c>
      <c r="AJ150" s="150">
        <f t="shared" si="279"/>
        <v>6.0273972602739727</v>
      </c>
      <c r="AK150" s="150">
        <f t="shared" si="280"/>
        <v>5.7534246575342465</v>
      </c>
      <c r="AL150" s="150">
        <f t="shared" si="281"/>
        <v>5.7534246575342465</v>
      </c>
      <c r="AM150" s="150">
        <f t="shared" si="282"/>
        <v>5.7534246575342465</v>
      </c>
      <c r="AN150" s="150">
        <f t="shared" si="283"/>
        <v>6.3013698630136989</v>
      </c>
      <c r="AO150" s="150">
        <f t="shared" si="284"/>
        <v>6.8493150684931505</v>
      </c>
      <c r="AP150" s="150">
        <f t="shared" si="285"/>
        <v>7.397260273972603</v>
      </c>
      <c r="AQ150" s="150">
        <f t="shared" si="286"/>
        <v>7.397260273972603</v>
      </c>
      <c r="AR150" s="150">
        <f t="shared" si="287"/>
        <v>6.8493150684931505</v>
      </c>
      <c r="AS150" s="150">
        <f t="shared" si="288"/>
        <v>6.5753424657534243</v>
      </c>
      <c r="AT150" s="151">
        <f t="shared" si="289"/>
        <v>6.3013698630136989</v>
      </c>
    </row>
    <row r="151" spans="1:46" s="134" customFormat="1" x14ac:dyDescent="0.2">
      <c r="A151" s="128" t="s">
        <v>21</v>
      </c>
      <c r="B151" s="120" t="s">
        <v>409</v>
      </c>
      <c r="C151" s="135" t="s">
        <v>185</v>
      </c>
      <c r="D151" s="130"/>
      <c r="E151" s="130"/>
      <c r="F151" s="131"/>
      <c r="G151" s="130"/>
      <c r="H151" s="130"/>
      <c r="I151" s="128" t="s">
        <v>342</v>
      </c>
      <c r="J151" s="128" t="s">
        <v>34</v>
      </c>
      <c r="K151" s="128" t="s">
        <v>25</v>
      </c>
      <c r="L151" s="139" t="s">
        <v>28</v>
      </c>
      <c r="M151" s="148">
        <v>5.3</v>
      </c>
      <c r="N151" s="148">
        <v>5.9</v>
      </c>
      <c r="O151" s="148">
        <v>6.1</v>
      </c>
      <c r="P151" s="148">
        <v>5.7</v>
      </c>
      <c r="Q151" s="148">
        <v>5.9</v>
      </c>
      <c r="R151" s="148">
        <v>6.1</v>
      </c>
      <c r="S151" s="148">
        <v>6.5</v>
      </c>
      <c r="T151" s="148">
        <v>6.5</v>
      </c>
      <c r="U151" s="148">
        <v>7.4</v>
      </c>
      <c r="V151" s="148">
        <v>8</v>
      </c>
      <c r="W151" s="148">
        <v>8</v>
      </c>
      <c r="X151" s="148">
        <v>8</v>
      </c>
      <c r="Y151" s="148">
        <v>8.6</v>
      </c>
      <c r="Z151" s="148">
        <v>9.1</v>
      </c>
      <c r="AA151" s="148">
        <v>9.6999999999999993</v>
      </c>
      <c r="AC151" s="128" t="s">
        <v>346</v>
      </c>
      <c r="AD151" s="128" t="s">
        <v>348</v>
      </c>
      <c r="AE151" s="153" t="s">
        <v>28</v>
      </c>
      <c r="AF151" s="150">
        <f t="shared" si="275"/>
        <v>14.520547945205479</v>
      </c>
      <c r="AG151" s="150">
        <f t="shared" si="276"/>
        <v>16.164383561643834</v>
      </c>
      <c r="AH151" s="150">
        <f t="shared" si="277"/>
        <v>16.712328767123289</v>
      </c>
      <c r="AI151" s="150">
        <f t="shared" si="278"/>
        <v>15.616438356164384</v>
      </c>
      <c r="AJ151" s="150">
        <f t="shared" si="279"/>
        <v>16.164383561643834</v>
      </c>
      <c r="AK151" s="150">
        <f t="shared" si="280"/>
        <v>16.712328767123289</v>
      </c>
      <c r="AL151" s="150">
        <f t="shared" si="281"/>
        <v>17.80821917808219</v>
      </c>
      <c r="AM151" s="150">
        <f t="shared" si="282"/>
        <v>17.80821917808219</v>
      </c>
      <c r="AN151" s="150">
        <f t="shared" si="283"/>
        <v>20.273972602739725</v>
      </c>
      <c r="AO151" s="150">
        <f t="shared" si="284"/>
        <v>21.917808219178081</v>
      </c>
      <c r="AP151" s="150">
        <f t="shared" si="285"/>
        <v>21.917808219178081</v>
      </c>
      <c r="AQ151" s="150">
        <f t="shared" si="286"/>
        <v>21.917808219178081</v>
      </c>
      <c r="AR151" s="150">
        <f t="shared" si="287"/>
        <v>23.561643835616437</v>
      </c>
      <c r="AS151" s="150">
        <f t="shared" si="288"/>
        <v>24.931506849315067</v>
      </c>
      <c r="AT151" s="151">
        <f t="shared" si="289"/>
        <v>26.575342465753426</v>
      </c>
    </row>
    <row r="152" spans="1:46" s="134" customFormat="1" x14ac:dyDescent="0.2">
      <c r="A152" s="128" t="s">
        <v>21</v>
      </c>
      <c r="B152" s="120" t="s">
        <v>409</v>
      </c>
      <c r="C152" s="137" t="s">
        <v>186</v>
      </c>
      <c r="D152" s="130"/>
      <c r="E152" s="130"/>
      <c r="F152" s="131"/>
      <c r="G152" s="130"/>
      <c r="H152" s="130"/>
      <c r="I152" s="128" t="s">
        <v>342</v>
      </c>
      <c r="J152" s="128" t="s">
        <v>34</v>
      </c>
      <c r="K152" s="128" t="s">
        <v>25</v>
      </c>
      <c r="L152" s="139" t="s">
        <v>28</v>
      </c>
      <c r="M152" s="148">
        <v>0.5</v>
      </c>
      <c r="N152" s="148">
        <v>0.5</v>
      </c>
      <c r="O152" s="148">
        <v>0.5</v>
      </c>
      <c r="P152" s="148">
        <v>0.5</v>
      </c>
      <c r="Q152" s="148">
        <v>0.5</v>
      </c>
      <c r="R152" s="148">
        <v>0.5</v>
      </c>
      <c r="S152" s="148">
        <v>0.6</v>
      </c>
      <c r="T152" s="148">
        <v>0.6</v>
      </c>
      <c r="U152" s="148">
        <v>0.6</v>
      </c>
      <c r="V152" s="148">
        <v>0.7</v>
      </c>
      <c r="W152" s="148">
        <v>0.7</v>
      </c>
      <c r="X152" s="148">
        <v>0.7</v>
      </c>
      <c r="Y152" s="148">
        <v>0.7</v>
      </c>
      <c r="Z152" s="148">
        <v>0.7</v>
      </c>
      <c r="AA152" s="148">
        <v>0.7</v>
      </c>
      <c r="AC152" s="128" t="s">
        <v>346</v>
      </c>
      <c r="AD152" s="128" t="s">
        <v>348</v>
      </c>
      <c r="AE152" s="153" t="s">
        <v>28</v>
      </c>
      <c r="AF152" s="150">
        <f t="shared" si="275"/>
        <v>1.3698630136986301</v>
      </c>
      <c r="AG152" s="150">
        <f t="shared" si="276"/>
        <v>1.3698630136986301</v>
      </c>
      <c r="AH152" s="150">
        <f t="shared" si="277"/>
        <v>1.3698630136986301</v>
      </c>
      <c r="AI152" s="150">
        <f t="shared" si="278"/>
        <v>1.3698630136986301</v>
      </c>
      <c r="AJ152" s="150">
        <f t="shared" si="279"/>
        <v>1.3698630136986301</v>
      </c>
      <c r="AK152" s="150">
        <f t="shared" si="280"/>
        <v>1.3698630136986301</v>
      </c>
      <c r="AL152" s="150">
        <f t="shared" si="281"/>
        <v>1.6438356164383561</v>
      </c>
      <c r="AM152" s="150">
        <f t="shared" si="282"/>
        <v>1.6438356164383561</v>
      </c>
      <c r="AN152" s="150">
        <f t="shared" si="283"/>
        <v>1.6438356164383561</v>
      </c>
      <c r="AO152" s="150">
        <f t="shared" si="284"/>
        <v>1.9178082191780821</v>
      </c>
      <c r="AP152" s="150">
        <f t="shared" si="285"/>
        <v>1.9178082191780821</v>
      </c>
      <c r="AQ152" s="150">
        <f t="shared" si="286"/>
        <v>1.9178082191780821</v>
      </c>
      <c r="AR152" s="150">
        <f t="shared" si="287"/>
        <v>1.9178082191780821</v>
      </c>
      <c r="AS152" s="150">
        <f t="shared" si="288"/>
        <v>1.9178082191780821</v>
      </c>
      <c r="AT152" s="151">
        <f t="shared" si="289"/>
        <v>1.9178082191780821</v>
      </c>
    </row>
    <row r="153" spans="1:46" s="134" customFormat="1" x14ac:dyDescent="0.2">
      <c r="A153" s="128" t="s">
        <v>21</v>
      </c>
      <c r="B153" s="120" t="s">
        <v>409</v>
      </c>
      <c r="C153" s="138" t="s">
        <v>187</v>
      </c>
      <c r="D153" s="130"/>
      <c r="E153" s="130"/>
      <c r="F153" s="131"/>
      <c r="G153" s="130"/>
      <c r="H153" s="130"/>
      <c r="I153" s="128" t="s">
        <v>342</v>
      </c>
      <c r="J153" s="128" t="s">
        <v>34</v>
      </c>
      <c r="K153" s="128" t="s">
        <v>25</v>
      </c>
      <c r="L153" s="139" t="s">
        <v>28</v>
      </c>
      <c r="M153" s="148">
        <v>0.4</v>
      </c>
      <c r="N153" s="148">
        <v>0.4</v>
      </c>
      <c r="O153" s="148">
        <v>0.4</v>
      </c>
      <c r="P153" s="148">
        <v>0.4</v>
      </c>
      <c r="Q153" s="148">
        <v>0.3</v>
      </c>
      <c r="R153" s="148">
        <v>0.3</v>
      </c>
      <c r="S153" s="148">
        <v>0.4</v>
      </c>
      <c r="T153" s="148">
        <v>0.4</v>
      </c>
      <c r="U153" s="148">
        <v>0.5</v>
      </c>
      <c r="V153" s="148">
        <v>0.5</v>
      </c>
      <c r="W153" s="148">
        <v>0.5</v>
      </c>
      <c r="X153" s="148">
        <v>0.5</v>
      </c>
      <c r="Y153" s="148">
        <v>0.5</v>
      </c>
      <c r="Z153" s="148">
        <v>0.4</v>
      </c>
      <c r="AA153" s="148">
        <v>0.4</v>
      </c>
      <c r="AC153" s="128" t="s">
        <v>346</v>
      </c>
      <c r="AD153" s="128" t="s">
        <v>348</v>
      </c>
      <c r="AE153" s="153" t="s">
        <v>28</v>
      </c>
      <c r="AF153" s="150">
        <f t="shared" si="275"/>
        <v>1.095890410958904</v>
      </c>
      <c r="AG153" s="150">
        <f t="shared" si="276"/>
        <v>1.095890410958904</v>
      </c>
      <c r="AH153" s="150">
        <f t="shared" si="277"/>
        <v>1.095890410958904</v>
      </c>
      <c r="AI153" s="150">
        <f t="shared" si="278"/>
        <v>1.095890410958904</v>
      </c>
      <c r="AJ153" s="150">
        <f t="shared" si="279"/>
        <v>0.82191780821917804</v>
      </c>
      <c r="AK153" s="150">
        <f t="shared" si="280"/>
        <v>0.82191780821917804</v>
      </c>
      <c r="AL153" s="150">
        <f t="shared" si="281"/>
        <v>1.095890410958904</v>
      </c>
      <c r="AM153" s="150">
        <f t="shared" si="282"/>
        <v>1.095890410958904</v>
      </c>
      <c r="AN153" s="150">
        <f t="shared" si="283"/>
        <v>1.3698630136986301</v>
      </c>
      <c r="AO153" s="150">
        <f t="shared" si="284"/>
        <v>1.3698630136986301</v>
      </c>
      <c r="AP153" s="150">
        <f t="shared" si="285"/>
        <v>1.3698630136986301</v>
      </c>
      <c r="AQ153" s="150">
        <f t="shared" si="286"/>
        <v>1.3698630136986301</v>
      </c>
      <c r="AR153" s="150">
        <f t="shared" si="287"/>
        <v>1.3698630136986301</v>
      </c>
      <c r="AS153" s="150">
        <f t="shared" si="288"/>
        <v>1.095890410958904</v>
      </c>
      <c r="AT153" s="151">
        <f t="shared" si="289"/>
        <v>1.095890410958904</v>
      </c>
    </row>
    <row r="154" spans="1:46" s="134" customFormat="1" x14ac:dyDescent="0.2">
      <c r="A154" s="128" t="s">
        <v>21</v>
      </c>
      <c r="B154" s="120" t="s">
        <v>409</v>
      </c>
      <c r="C154" s="138" t="s">
        <v>188</v>
      </c>
      <c r="D154" s="130"/>
      <c r="E154" s="130"/>
      <c r="F154" s="131"/>
      <c r="G154" s="130"/>
      <c r="H154" s="130"/>
      <c r="I154" s="128" t="s">
        <v>342</v>
      </c>
      <c r="J154" s="128" t="s">
        <v>34</v>
      </c>
      <c r="K154" s="128" t="s">
        <v>25</v>
      </c>
      <c r="L154" s="139" t="s">
        <v>28</v>
      </c>
      <c r="M154" s="148">
        <v>0.2</v>
      </c>
      <c r="N154" s="148">
        <v>0.2</v>
      </c>
      <c r="O154" s="148">
        <v>0.2</v>
      </c>
      <c r="P154" s="148">
        <v>0.2</v>
      </c>
      <c r="Q154" s="148">
        <v>0.2</v>
      </c>
      <c r="R154" s="148">
        <v>0.2</v>
      </c>
      <c r="S154" s="148">
        <v>0.2</v>
      </c>
      <c r="T154" s="148">
        <v>0.2</v>
      </c>
      <c r="U154" s="148">
        <v>0.2</v>
      </c>
      <c r="V154" s="148">
        <v>0.2</v>
      </c>
      <c r="W154" s="148">
        <v>0.2</v>
      </c>
      <c r="X154" s="148">
        <v>0.2</v>
      </c>
      <c r="Y154" s="148">
        <v>0.2</v>
      </c>
      <c r="Z154" s="148">
        <v>0.2</v>
      </c>
      <c r="AA154" s="148">
        <v>0.2</v>
      </c>
      <c r="AC154" s="128" t="s">
        <v>346</v>
      </c>
      <c r="AD154" s="128" t="s">
        <v>348</v>
      </c>
      <c r="AE154" s="153" t="s">
        <v>28</v>
      </c>
      <c r="AF154" s="150">
        <f t="shared" si="275"/>
        <v>0.54794520547945202</v>
      </c>
      <c r="AG154" s="150">
        <f t="shared" si="276"/>
        <v>0.54794520547945202</v>
      </c>
      <c r="AH154" s="150">
        <f t="shared" si="277"/>
        <v>0.54794520547945202</v>
      </c>
      <c r="AI154" s="150">
        <f t="shared" si="278"/>
        <v>0.54794520547945202</v>
      </c>
      <c r="AJ154" s="150">
        <f t="shared" si="279"/>
        <v>0.54794520547945202</v>
      </c>
      <c r="AK154" s="150">
        <f t="shared" si="280"/>
        <v>0.54794520547945202</v>
      </c>
      <c r="AL154" s="150">
        <f t="shared" si="281"/>
        <v>0.54794520547945202</v>
      </c>
      <c r="AM154" s="150">
        <f t="shared" si="282"/>
        <v>0.54794520547945202</v>
      </c>
      <c r="AN154" s="150">
        <f t="shared" si="283"/>
        <v>0.54794520547945202</v>
      </c>
      <c r="AO154" s="150">
        <f t="shared" si="284"/>
        <v>0.54794520547945202</v>
      </c>
      <c r="AP154" s="150">
        <f t="shared" si="285"/>
        <v>0.54794520547945202</v>
      </c>
      <c r="AQ154" s="150">
        <f t="shared" si="286"/>
        <v>0.54794520547945202</v>
      </c>
      <c r="AR154" s="150">
        <f t="shared" si="287"/>
        <v>0.54794520547945202</v>
      </c>
      <c r="AS154" s="150">
        <f t="shared" si="288"/>
        <v>0.54794520547945202</v>
      </c>
      <c r="AT154" s="151">
        <f t="shared" si="289"/>
        <v>0.54794520547945202</v>
      </c>
    </row>
    <row r="155" spans="1:46" s="134" customFormat="1" x14ac:dyDescent="0.2">
      <c r="A155" s="128" t="s">
        <v>21</v>
      </c>
      <c r="B155" s="120" t="s">
        <v>409</v>
      </c>
      <c r="C155" s="137" t="s">
        <v>189</v>
      </c>
      <c r="D155" s="130"/>
      <c r="E155" s="130"/>
      <c r="F155" s="131"/>
      <c r="G155" s="130"/>
      <c r="H155" s="130"/>
      <c r="I155" s="128" t="s">
        <v>342</v>
      </c>
      <c r="J155" s="128" t="s">
        <v>34</v>
      </c>
      <c r="K155" s="128" t="s">
        <v>25</v>
      </c>
      <c r="L155" s="139" t="s">
        <v>28</v>
      </c>
      <c r="M155" s="148">
        <v>4.8</v>
      </c>
      <c r="N155" s="148">
        <v>5.3</v>
      </c>
      <c r="O155" s="148">
        <v>5.5</v>
      </c>
      <c r="P155" s="148">
        <v>5.2</v>
      </c>
      <c r="Q155" s="148">
        <v>5.5</v>
      </c>
      <c r="R155" s="148">
        <v>5.6</v>
      </c>
      <c r="S155" s="148">
        <v>5.9</v>
      </c>
      <c r="T155" s="148">
        <v>5.9</v>
      </c>
      <c r="U155" s="148">
        <v>6.7</v>
      </c>
      <c r="V155" s="148">
        <v>7.3</v>
      </c>
      <c r="W155" s="148">
        <v>7.3</v>
      </c>
      <c r="X155" s="148">
        <v>7.3</v>
      </c>
      <c r="Y155" s="148">
        <v>7.9</v>
      </c>
      <c r="Z155" s="148">
        <v>8.4</v>
      </c>
      <c r="AA155" s="148">
        <v>9</v>
      </c>
      <c r="AC155" s="128" t="s">
        <v>346</v>
      </c>
      <c r="AD155" s="128" t="s">
        <v>348</v>
      </c>
      <c r="AE155" s="153" t="s">
        <v>28</v>
      </c>
      <c r="AF155" s="150">
        <f t="shared" si="275"/>
        <v>13.150684931506849</v>
      </c>
      <c r="AG155" s="150">
        <f t="shared" si="276"/>
        <v>14.520547945205479</v>
      </c>
      <c r="AH155" s="150">
        <f t="shared" si="277"/>
        <v>15.068493150684931</v>
      </c>
      <c r="AI155" s="150">
        <f t="shared" si="278"/>
        <v>14.246575342465754</v>
      </c>
      <c r="AJ155" s="150">
        <f t="shared" si="279"/>
        <v>15.068493150684931</v>
      </c>
      <c r="AK155" s="150">
        <f t="shared" si="280"/>
        <v>15.342465753424657</v>
      </c>
      <c r="AL155" s="150">
        <f t="shared" si="281"/>
        <v>16.164383561643834</v>
      </c>
      <c r="AM155" s="150">
        <f t="shared" si="282"/>
        <v>16.164383561643834</v>
      </c>
      <c r="AN155" s="150">
        <f t="shared" si="283"/>
        <v>18.356164383561644</v>
      </c>
      <c r="AO155" s="150">
        <f t="shared" si="284"/>
        <v>20</v>
      </c>
      <c r="AP155" s="150">
        <f t="shared" si="285"/>
        <v>20</v>
      </c>
      <c r="AQ155" s="150">
        <f t="shared" si="286"/>
        <v>20</v>
      </c>
      <c r="AR155" s="150">
        <f t="shared" si="287"/>
        <v>21.643835616438356</v>
      </c>
      <c r="AS155" s="150">
        <f t="shared" si="288"/>
        <v>23.013698630136986</v>
      </c>
      <c r="AT155" s="151">
        <f t="shared" si="289"/>
        <v>24.657534246575342</v>
      </c>
    </row>
    <row r="156" spans="1:46" s="134" customFormat="1" x14ac:dyDescent="0.2">
      <c r="A156" s="128" t="s">
        <v>21</v>
      </c>
      <c r="B156" s="120" t="s">
        <v>409</v>
      </c>
      <c r="C156" s="138" t="s">
        <v>190</v>
      </c>
      <c r="D156" s="130"/>
      <c r="E156" s="130"/>
      <c r="F156" s="131"/>
      <c r="G156" s="130"/>
      <c r="H156" s="130"/>
      <c r="I156" s="128" t="s">
        <v>342</v>
      </c>
      <c r="J156" s="128" t="s">
        <v>34</v>
      </c>
      <c r="K156" s="128" t="s">
        <v>25</v>
      </c>
      <c r="L156" s="139" t="s">
        <v>28</v>
      </c>
      <c r="M156" s="148">
        <v>3.9</v>
      </c>
      <c r="N156" s="148">
        <v>4.4000000000000004</v>
      </c>
      <c r="O156" s="148">
        <v>4.5999999999999996</v>
      </c>
      <c r="P156" s="148">
        <v>4.2</v>
      </c>
      <c r="Q156" s="148">
        <v>4.5</v>
      </c>
      <c r="R156" s="148">
        <v>4.5</v>
      </c>
      <c r="S156" s="148">
        <v>4.7</v>
      </c>
      <c r="T156" s="148">
        <v>4.7</v>
      </c>
      <c r="U156" s="148">
        <v>5.4</v>
      </c>
      <c r="V156" s="148">
        <v>6</v>
      </c>
      <c r="W156" s="148">
        <v>5.9</v>
      </c>
      <c r="X156" s="148">
        <v>5.8</v>
      </c>
      <c r="Y156" s="148">
        <v>6.4</v>
      </c>
      <c r="Z156" s="148">
        <v>6.8</v>
      </c>
      <c r="AA156" s="148">
        <v>7.3</v>
      </c>
      <c r="AC156" s="128" t="s">
        <v>346</v>
      </c>
      <c r="AD156" s="128" t="s">
        <v>348</v>
      </c>
      <c r="AE156" s="153" t="s">
        <v>28</v>
      </c>
      <c r="AF156" s="150">
        <f t="shared" si="275"/>
        <v>10.684931506849315</v>
      </c>
      <c r="AG156" s="150">
        <f t="shared" si="276"/>
        <v>12.054794520547945</v>
      </c>
      <c r="AH156" s="150">
        <f t="shared" si="277"/>
        <v>12.602739726027398</v>
      </c>
      <c r="AI156" s="150">
        <f t="shared" si="278"/>
        <v>11.506849315068493</v>
      </c>
      <c r="AJ156" s="150">
        <f t="shared" si="279"/>
        <v>12.328767123287671</v>
      </c>
      <c r="AK156" s="150">
        <f t="shared" si="280"/>
        <v>12.328767123287671</v>
      </c>
      <c r="AL156" s="150">
        <f t="shared" si="281"/>
        <v>12.876712328767123</v>
      </c>
      <c r="AM156" s="150">
        <f t="shared" si="282"/>
        <v>12.876712328767123</v>
      </c>
      <c r="AN156" s="150">
        <f t="shared" si="283"/>
        <v>14.794520547945206</v>
      </c>
      <c r="AO156" s="150">
        <f t="shared" si="284"/>
        <v>16.438356164383563</v>
      </c>
      <c r="AP156" s="150">
        <f t="shared" si="285"/>
        <v>16.164383561643834</v>
      </c>
      <c r="AQ156" s="150">
        <f t="shared" si="286"/>
        <v>15.890410958904109</v>
      </c>
      <c r="AR156" s="150">
        <f t="shared" si="287"/>
        <v>17.534246575342465</v>
      </c>
      <c r="AS156" s="150">
        <f t="shared" si="288"/>
        <v>18.63013698630137</v>
      </c>
      <c r="AT156" s="151">
        <f t="shared" si="289"/>
        <v>20</v>
      </c>
    </row>
    <row r="157" spans="1:46" s="134" customFormat="1" x14ac:dyDescent="0.2">
      <c r="A157" s="128" t="s">
        <v>21</v>
      </c>
      <c r="B157" s="120" t="s">
        <v>409</v>
      </c>
      <c r="C157" s="140" t="s">
        <v>191</v>
      </c>
      <c r="D157" s="130"/>
      <c r="E157" s="130"/>
      <c r="F157" s="131"/>
      <c r="G157" s="130"/>
      <c r="H157" s="130"/>
      <c r="I157" s="128" t="s">
        <v>342</v>
      </c>
      <c r="J157" s="128" t="s">
        <v>34</v>
      </c>
      <c r="K157" s="128" t="s">
        <v>25</v>
      </c>
      <c r="L157" s="139" t="s">
        <v>28</v>
      </c>
      <c r="M157" s="148">
        <v>0.8</v>
      </c>
      <c r="N157" s="148">
        <v>0.9</v>
      </c>
      <c r="O157" s="148">
        <v>0.9</v>
      </c>
      <c r="P157" s="148">
        <v>0.8</v>
      </c>
      <c r="Q157" s="148">
        <v>0.8</v>
      </c>
      <c r="R157" s="148">
        <v>1</v>
      </c>
      <c r="S157" s="148">
        <v>1.1000000000000001</v>
      </c>
      <c r="T157" s="148">
        <v>1.1000000000000001</v>
      </c>
      <c r="U157" s="148">
        <v>1.1000000000000001</v>
      </c>
      <c r="V157" s="148">
        <v>1.1000000000000001</v>
      </c>
      <c r="W157" s="148">
        <v>1.2</v>
      </c>
      <c r="X157" s="148">
        <v>1.2</v>
      </c>
      <c r="Y157" s="148">
        <v>1.2</v>
      </c>
      <c r="Z157" s="148">
        <v>1.2</v>
      </c>
      <c r="AA157" s="148">
        <v>1.3</v>
      </c>
      <c r="AC157" s="128" t="s">
        <v>346</v>
      </c>
      <c r="AD157" s="128" t="s">
        <v>348</v>
      </c>
      <c r="AE157" s="153" t="s">
        <v>28</v>
      </c>
      <c r="AF157" s="150">
        <f t="shared" si="275"/>
        <v>2.1917808219178081</v>
      </c>
      <c r="AG157" s="150">
        <f t="shared" si="276"/>
        <v>2.4657534246575343</v>
      </c>
      <c r="AH157" s="150">
        <f t="shared" si="277"/>
        <v>2.4657534246575343</v>
      </c>
      <c r="AI157" s="150">
        <f t="shared" si="278"/>
        <v>2.1917808219178081</v>
      </c>
      <c r="AJ157" s="150">
        <f t="shared" si="279"/>
        <v>2.1917808219178081</v>
      </c>
      <c r="AK157" s="150">
        <f t="shared" si="280"/>
        <v>2.7397260273972601</v>
      </c>
      <c r="AL157" s="150">
        <f t="shared" si="281"/>
        <v>3.0136986301369864</v>
      </c>
      <c r="AM157" s="150">
        <f t="shared" si="282"/>
        <v>3.0136986301369864</v>
      </c>
      <c r="AN157" s="150">
        <f t="shared" si="283"/>
        <v>3.0136986301369864</v>
      </c>
      <c r="AO157" s="150">
        <f t="shared" si="284"/>
        <v>3.0136986301369864</v>
      </c>
      <c r="AP157" s="150">
        <f t="shared" si="285"/>
        <v>3.2876712328767121</v>
      </c>
      <c r="AQ157" s="150">
        <f t="shared" si="286"/>
        <v>3.2876712328767121</v>
      </c>
      <c r="AR157" s="150">
        <f t="shared" si="287"/>
        <v>3.2876712328767121</v>
      </c>
      <c r="AS157" s="150">
        <f t="shared" si="288"/>
        <v>3.2876712328767121</v>
      </c>
      <c r="AT157" s="151">
        <f t="shared" si="289"/>
        <v>3.5616438356164384</v>
      </c>
    </row>
    <row r="158" spans="1:46" s="134" customFormat="1" x14ac:dyDescent="0.2">
      <c r="A158" s="128" t="s">
        <v>21</v>
      </c>
      <c r="B158" s="120" t="s">
        <v>409</v>
      </c>
      <c r="C158" s="140" t="s">
        <v>192</v>
      </c>
      <c r="D158" s="130"/>
      <c r="E158" s="130"/>
      <c r="F158" s="131"/>
      <c r="G158" s="130"/>
      <c r="H158" s="130"/>
      <c r="I158" s="128" t="s">
        <v>342</v>
      </c>
      <c r="J158" s="128" t="s">
        <v>34</v>
      </c>
      <c r="K158" s="128" t="s">
        <v>25</v>
      </c>
      <c r="L158" s="139" t="s">
        <v>28</v>
      </c>
      <c r="M158" s="148">
        <v>3.1</v>
      </c>
      <c r="N158" s="148">
        <v>3.5</v>
      </c>
      <c r="O158" s="148">
        <v>3.6</v>
      </c>
      <c r="P158" s="148">
        <v>3.4</v>
      </c>
      <c r="Q158" s="148">
        <v>3.6</v>
      </c>
      <c r="R158" s="148">
        <v>3.5</v>
      </c>
      <c r="S158" s="148">
        <v>3.7</v>
      </c>
      <c r="T158" s="148">
        <v>3.6</v>
      </c>
      <c r="U158" s="148">
        <v>4.2</v>
      </c>
      <c r="V158" s="148">
        <v>4.9000000000000004</v>
      </c>
      <c r="W158" s="148">
        <v>4.7</v>
      </c>
      <c r="X158" s="148">
        <v>4.5999999999999996</v>
      </c>
      <c r="Y158" s="148">
        <v>5.2</v>
      </c>
      <c r="Z158" s="148">
        <v>5.6</v>
      </c>
      <c r="AA158" s="148">
        <v>6</v>
      </c>
      <c r="AC158" s="128" t="s">
        <v>346</v>
      </c>
      <c r="AD158" s="128" t="s">
        <v>348</v>
      </c>
      <c r="AE158" s="153" t="s">
        <v>28</v>
      </c>
      <c r="AF158" s="150">
        <f t="shared" si="275"/>
        <v>8.493150684931507</v>
      </c>
      <c r="AG158" s="150">
        <f t="shared" si="276"/>
        <v>9.5890410958904102</v>
      </c>
      <c r="AH158" s="150">
        <f t="shared" si="277"/>
        <v>9.8630136986301373</v>
      </c>
      <c r="AI158" s="150">
        <f t="shared" si="278"/>
        <v>9.3150684931506849</v>
      </c>
      <c r="AJ158" s="150">
        <f t="shared" si="279"/>
        <v>9.8630136986301373</v>
      </c>
      <c r="AK158" s="150">
        <f t="shared" si="280"/>
        <v>9.5890410958904102</v>
      </c>
      <c r="AL158" s="150">
        <f t="shared" si="281"/>
        <v>10.136986301369863</v>
      </c>
      <c r="AM158" s="150">
        <f t="shared" si="282"/>
        <v>9.8630136986301373</v>
      </c>
      <c r="AN158" s="150">
        <f t="shared" si="283"/>
        <v>11.506849315068493</v>
      </c>
      <c r="AO158" s="150">
        <f t="shared" si="284"/>
        <v>13.424657534246576</v>
      </c>
      <c r="AP158" s="150">
        <f t="shared" si="285"/>
        <v>12.876712328767123</v>
      </c>
      <c r="AQ158" s="150">
        <f t="shared" si="286"/>
        <v>12.602739726027398</v>
      </c>
      <c r="AR158" s="150">
        <f t="shared" si="287"/>
        <v>14.246575342465754</v>
      </c>
      <c r="AS158" s="150">
        <f t="shared" si="288"/>
        <v>15.342465753424657</v>
      </c>
      <c r="AT158" s="151">
        <f t="shared" si="289"/>
        <v>16.438356164383563</v>
      </c>
    </row>
    <row r="159" spans="1:46" s="134" customFormat="1" x14ac:dyDescent="0.2">
      <c r="A159" s="128" t="s">
        <v>21</v>
      </c>
      <c r="B159" s="120" t="s">
        <v>409</v>
      </c>
      <c r="C159" s="138" t="s">
        <v>193</v>
      </c>
      <c r="D159" s="130"/>
      <c r="E159" s="130"/>
      <c r="F159" s="131"/>
      <c r="G159" s="130"/>
      <c r="H159" s="130"/>
      <c r="I159" s="128" t="s">
        <v>342</v>
      </c>
      <c r="J159" s="128" t="s">
        <v>34</v>
      </c>
      <c r="K159" s="128" t="s">
        <v>25</v>
      </c>
      <c r="L159" s="139" t="s">
        <v>28</v>
      </c>
      <c r="M159" s="148">
        <v>0.8</v>
      </c>
      <c r="N159" s="148">
        <v>1</v>
      </c>
      <c r="O159" s="148">
        <v>1</v>
      </c>
      <c r="P159" s="148">
        <v>1</v>
      </c>
      <c r="Q159" s="148">
        <v>1</v>
      </c>
      <c r="R159" s="148">
        <v>1</v>
      </c>
      <c r="S159" s="148">
        <v>1.1000000000000001</v>
      </c>
      <c r="T159" s="148">
        <v>1.3</v>
      </c>
      <c r="U159" s="148">
        <v>1.4</v>
      </c>
      <c r="V159" s="148">
        <v>1.4</v>
      </c>
      <c r="W159" s="148">
        <v>1.5</v>
      </c>
      <c r="X159" s="148">
        <v>1.4</v>
      </c>
      <c r="Y159" s="148">
        <v>1.5</v>
      </c>
      <c r="Z159" s="148">
        <v>1.6</v>
      </c>
      <c r="AA159" s="148">
        <v>1.7</v>
      </c>
      <c r="AC159" s="128" t="s">
        <v>346</v>
      </c>
      <c r="AD159" s="128" t="s">
        <v>348</v>
      </c>
      <c r="AE159" s="153" t="s">
        <v>28</v>
      </c>
      <c r="AF159" s="150">
        <f t="shared" si="275"/>
        <v>2.1917808219178081</v>
      </c>
      <c r="AG159" s="150">
        <f t="shared" si="276"/>
        <v>2.7397260273972601</v>
      </c>
      <c r="AH159" s="150">
        <f t="shared" si="277"/>
        <v>2.7397260273972601</v>
      </c>
      <c r="AI159" s="150">
        <f t="shared" si="278"/>
        <v>2.7397260273972601</v>
      </c>
      <c r="AJ159" s="150">
        <f t="shared" si="279"/>
        <v>2.7397260273972601</v>
      </c>
      <c r="AK159" s="150">
        <f t="shared" si="280"/>
        <v>2.7397260273972601</v>
      </c>
      <c r="AL159" s="150">
        <f t="shared" si="281"/>
        <v>3.0136986301369864</v>
      </c>
      <c r="AM159" s="150">
        <f t="shared" si="282"/>
        <v>3.5616438356164384</v>
      </c>
      <c r="AN159" s="150">
        <f t="shared" si="283"/>
        <v>3.8356164383561642</v>
      </c>
      <c r="AO159" s="150">
        <f t="shared" si="284"/>
        <v>3.8356164383561642</v>
      </c>
      <c r="AP159" s="150">
        <f t="shared" si="285"/>
        <v>4.1095890410958908</v>
      </c>
      <c r="AQ159" s="150">
        <f t="shared" si="286"/>
        <v>3.8356164383561642</v>
      </c>
      <c r="AR159" s="150">
        <f t="shared" si="287"/>
        <v>4.1095890410958908</v>
      </c>
      <c r="AS159" s="150">
        <f t="shared" si="288"/>
        <v>4.3835616438356162</v>
      </c>
      <c r="AT159" s="151">
        <f t="shared" si="289"/>
        <v>4.6575342465753424</v>
      </c>
    </row>
    <row r="160" spans="1:46" s="134" customFormat="1" x14ac:dyDescent="0.2">
      <c r="A160" s="128" t="s">
        <v>21</v>
      </c>
      <c r="B160" s="120" t="s">
        <v>408</v>
      </c>
      <c r="C160" s="135" t="s">
        <v>194</v>
      </c>
      <c r="D160" s="130"/>
      <c r="E160" s="130"/>
      <c r="F160" s="131"/>
      <c r="G160" s="130"/>
      <c r="H160" s="130"/>
      <c r="I160" s="128" t="s">
        <v>342</v>
      </c>
      <c r="J160" s="128" t="s">
        <v>39</v>
      </c>
      <c r="K160" s="128" t="s">
        <v>40</v>
      </c>
      <c r="L160" s="139" t="s">
        <v>28</v>
      </c>
      <c r="M160" s="139" t="s">
        <v>28</v>
      </c>
      <c r="N160" s="139" t="s">
        <v>28</v>
      </c>
      <c r="O160" s="139" t="s">
        <v>28</v>
      </c>
      <c r="P160" s="139" t="s">
        <v>28</v>
      </c>
      <c r="Q160" s="139" t="s">
        <v>28</v>
      </c>
      <c r="R160" s="139" t="s">
        <v>28</v>
      </c>
      <c r="S160" s="139" t="s">
        <v>28</v>
      </c>
      <c r="T160" s="139" t="s">
        <v>28</v>
      </c>
      <c r="U160" s="139" t="s">
        <v>28</v>
      </c>
      <c r="V160" s="139" t="s">
        <v>28</v>
      </c>
      <c r="W160" s="139" t="s">
        <v>28</v>
      </c>
      <c r="X160" s="139" t="s">
        <v>28</v>
      </c>
      <c r="Y160" s="139" t="s">
        <v>28</v>
      </c>
      <c r="Z160" s="139" t="s">
        <v>28</v>
      </c>
      <c r="AA160" s="139" t="s">
        <v>28</v>
      </c>
      <c r="AC160" s="128" t="s">
        <v>39</v>
      </c>
      <c r="AD160" s="128" t="s">
        <v>40</v>
      </c>
      <c r="AE160" s="139" t="s">
        <v>28</v>
      </c>
      <c r="AF160" s="139" t="s">
        <v>28</v>
      </c>
      <c r="AG160" s="139" t="s">
        <v>28</v>
      </c>
      <c r="AH160" s="139" t="s">
        <v>28</v>
      </c>
      <c r="AI160" s="139" t="s">
        <v>28</v>
      </c>
      <c r="AJ160" s="139" t="s">
        <v>28</v>
      </c>
      <c r="AK160" s="139" t="s">
        <v>28</v>
      </c>
      <c r="AL160" s="139" t="s">
        <v>28</v>
      </c>
      <c r="AM160" s="139" t="s">
        <v>28</v>
      </c>
      <c r="AN160" s="139" t="s">
        <v>28</v>
      </c>
      <c r="AO160" s="139" t="s">
        <v>28</v>
      </c>
      <c r="AP160" s="139" t="s">
        <v>28</v>
      </c>
      <c r="AQ160" s="139" t="s">
        <v>28</v>
      </c>
      <c r="AR160" s="139" t="s">
        <v>28</v>
      </c>
      <c r="AS160" s="139" t="s">
        <v>28</v>
      </c>
      <c r="AT160" s="139" t="s">
        <v>28</v>
      </c>
    </row>
    <row r="161" spans="1:46" s="134" customFormat="1" x14ac:dyDescent="0.2">
      <c r="A161" s="128" t="s">
        <v>21</v>
      </c>
      <c r="B161" s="120" t="s">
        <v>408</v>
      </c>
      <c r="C161" s="137" t="s">
        <v>195</v>
      </c>
      <c r="D161" s="130"/>
      <c r="E161" s="130"/>
      <c r="F161" s="131">
        <v>1</v>
      </c>
      <c r="G161" s="130">
        <v>1</v>
      </c>
      <c r="H161" s="130"/>
      <c r="I161" s="128" t="s">
        <v>342</v>
      </c>
      <c r="J161" s="128" t="s">
        <v>24</v>
      </c>
      <c r="K161" s="128" t="s">
        <v>25</v>
      </c>
      <c r="L161" s="139" t="s">
        <v>28</v>
      </c>
      <c r="M161" s="148">
        <v>5.0999999999999996</v>
      </c>
      <c r="N161" s="148">
        <v>5.0999999999999996</v>
      </c>
      <c r="O161" s="148">
        <v>5.5</v>
      </c>
      <c r="P161" s="148">
        <v>5.7</v>
      </c>
      <c r="Q161" s="148">
        <v>5.3</v>
      </c>
      <c r="R161" s="148">
        <v>5.2</v>
      </c>
      <c r="S161" s="148">
        <v>5.2</v>
      </c>
      <c r="T161" s="148">
        <v>5.2</v>
      </c>
      <c r="U161" s="148">
        <v>5.5</v>
      </c>
      <c r="V161" s="148">
        <v>5.9</v>
      </c>
      <c r="W161" s="148">
        <v>5.7</v>
      </c>
      <c r="X161" s="148">
        <v>5.6</v>
      </c>
      <c r="Y161" s="148">
        <v>5.9</v>
      </c>
      <c r="Z161" s="148">
        <v>5.6</v>
      </c>
      <c r="AA161" s="148">
        <v>5.4</v>
      </c>
      <c r="AC161" s="128" t="s">
        <v>347</v>
      </c>
      <c r="AD161" s="128" t="s">
        <v>348</v>
      </c>
      <c r="AE161" s="153" t="s">
        <v>28</v>
      </c>
      <c r="AF161" s="150">
        <f t="shared" ref="AF161:AF162" si="290">M161*1000/365</f>
        <v>13.972602739726028</v>
      </c>
      <c r="AG161" s="150">
        <f t="shared" ref="AG161:AG162" si="291">N161*1000/365</f>
        <v>13.972602739726028</v>
      </c>
      <c r="AH161" s="150">
        <f t="shared" ref="AH161:AH162" si="292">O161*1000/365</f>
        <v>15.068493150684931</v>
      </c>
      <c r="AI161" s="150">
        <f t="shared" ref="AI161:AI162" si="293">P161*1000/365</f>
        <v>15.616438356164384</v>
      </c>
      <c r="AJ161" s="150">
        <f t="shared" ref="AJ161:AJ162" si="294">Q161*1000/365</f>
        <v>14.520547945205479</v>
      </c>
      <c r="AK161" s="150">
        <f t="shared" ref="AK161:AK162" si="295">R161*1000/365</f>
        <v>14.246575342465754</v>
      </c>
      <c r="AL161" s="150">
        <f t="shared" ref="AL161:AL162" si="296">S161*1000/365</f>
        <v>14.246575342465754</v>
      </c>
      <c r="AM161" s="150">
        <f t="shared" ref="AM161:AM162" si="297">T161*1000/365</f>
        <v>14.246575342465754</v>
      </c>
      <c r="AN161" s="150">
        <f t="shared" ref="AN161:AN162" si="298">U161*1000/365</f>
        <v>15.068493150684931</v>
      </c>
      <c r="AO161" s="150">
        <f t="shared" ref="AO161:AO162" si="299">V161*1000/365</f>
        <v>16.164383561643834</v>
      </c>
      <c r="AP161" s="150">
        <f t="shared" ref="AP161:AP162" si="300">W161*1000/365</f>
        <v>15.616438356164384</v>
      </c>
      <c r="AQ161" s="150">
        <f t="shared" ref="AQ161:AQ162" si="301">X161*1000/365</f>
        <v>15.342465753424657</v>
      </c>
      <c r="AR161" s="150">
        <f t="shared" ref="AR161:AR162" si="302">Y161*1000/365</f>
        <v>16.164383561643834</v>
      </c>
      <c r="AS161" s="150">
        <f t="shared" ref="AS161:AS162" si="303">Z161*1000/365</f>
        <v>15.342465753424657</v>
      </c>
      <c r="AT161" s="151">
        <f t="shared" ref="AT161:AT162" si="304">AA161*1000/365</f>
        <v>14.794520547945206</v>
      </c>
    </row>
    <row r="162" spans="1:46" s="134" customFormat="1" x14ac:dyDescent="0.2">
      <c r="A162" s="128" t="s">
        <v>21</v>
      </c>
      <c r="B162" s="120" t="s">
        <v>408</v>
      </c>
      <c r="C162" s="138" t="s">
        <v>196</v>
      </c>
      <c r="D162" s="130"/>
      <c r="E162" s="130"/>
      <c r="F162" s="131" t="s">
        <v>28</v>
      </c>
      <c r="G162" s="131" t="s">
        <v>28</v>
      </c>
      <c r="H162" s="130"/>
      <c r="I162" s="128" t="s">
        <v>342</v>
      </c>
      <c r="J162" s="128" t="s">
        <v>24</v>
      </c>
      <c r="K162" s="128" t="s">
        <v>25</v>
      </c>
      <c r="L162" s="139" t="s">
        <v>28</v>
      </c>
      <c r="M162" s="148">
        <v>5.0999999999999996</v>
      </c>
      <c r="N162" s="148">
        <v>5.0999999999999996</v>
      </c>
      <c r="O162" s="148">
        <v>5.5</v>
      </c>
      <c r="P162" s="148">
        <v>5.7</v>
      </c>
      <c r="Q162" s="148">
        <v>5.3</v>
      </c>
      <c r="R162" s="148">
        <v>5.2</v>
      </c>
      <c r="S162" s="148">
        <v>5.2</v>
      </c>
      <c r="T162" s="148">
        <v>5.2</v>
      </c>
      <c r="U162" s="148">
        <v>5.5</v>
      </c>
      <c r="V162" s="148">
        <v>5.9</v>
      </c>
      <c r="W162" s="148">
        <v>5.7</v>
      </c>
      <c r="X162" s="148">
        <v>5.6</v>
      </c>
      <c r="Y162" s="148">
        <v>5.9</v>
      </c>
      <c r="Z162" s="148">
        <v>5.6</v>
      </c>
      <c r="AA162" s="148">
        <v>5.4</v>
      </c>
      <c r="AC162" s="128" t="s">
        <v>347</v>
      </c>
      <c r="AD162" s="128" t="s">
        <v>348</v>
      </c>
      <c r="AE162" s="153" t="s">
        <v>28</v>
      </c>
      <c r="AF162" s="150">
        <f t="shared" si="290"/>
        <v>13.972602739726028</v>
      </c>
      <c r="AG162" s="150">
        <f t="shared" si="291"/>
        <v>13.972602739726028</v>
      </c>
      <c r="AH162" s="150">
        <f t="shared" si="292"/>
        <v>15.068493150684931</v>
      </c>
      <c r="AI162" s="150">
        <f t="shared" si="293"/>
        <v>15.616438356164384</v>
      </c>
      <c r="AJ162" s="150">
        <f t="shared" si="294"/>
        <v>14.520547945205479</v>
      </c>
      <c r="AK162" s="150">
        <f t="shared" si="295"/>
        <v>14.246575342465754</v>
      </c>
      <c r="AL162" s="150">
        <f t="shared" si="296"/>
        <v>14.246575342465754</v>
      </c>
      <c r="AM162" s="150">
        <f t="shared" si="297"/>
        <v>14.246575342465754</v>
      </c>
      <c r="AN162" s="150">
        <f t="shared" si="298"/>
        <v>15.068493150684931</v>
      </c>
      <c r="AO162" s="150">
        <f t="shared" si="299"/>
        <v>16.164383561643834</v>
      </c>
      <c r="AP162" s="150">
        <f t="shared" si="300"/>
        <v>15.616438356164384</v>
      </c>
      <c r="AQ162" s="150">
        <f t="shared" si="301"/>
        <v>15.342465753424657</v>
      </c>
      <c r="AR162" s="150">
        <f t="shared" si="302"/>
        <v>16.164383561643834</v>
      </c>
      <c r="AS162" s="150">
        <f t="shared" si="303"/>
        <v>15.342465753424657</v>
      </c>
      <c r="AT162" s="151">
        <f t="shared" si="304"/>
        <v>14.794520547945206</v>
      </c>
    </row>
    <row r="163" spans="1:46" s="134" customFormat="1" x14ac:dyDescent="0.2">
      <c r="A163" s="128" t="s">
        <v>21</v>
      </c>
      <c r="B163" s="120" t="s">
        <v>408</v>
      </c>
      <c r="C163" s="138" t="s">
        <v>197</v>
      </c>
      <c r="D163" s="130"/>
      <c r="E163" s="130"/>
      <c r="F163" s="131" t="s">
        <v>28</v>
      </c>
      <c r="G163" s="131" t="s">
        <v>28</v>
      </c>
      <c r="H163" s="130"/>
      <c r="I163" s="128" t="s">
        <v>342</v>
      </c>
      <c r="J163" s="128" t="s">
        <v>24</v>
      </c>
      <c r="K163" s="128" t="s">
        <v>40</v>
      </c>
      <c r="L163" s="139" t="s">
        <v>28</v>
      </c>
      <c r="M163" s="139" t="s">
        <v>28</v>
      </c>
      <c r="N163" s="139" t="s">
        <v>28</v>
      </c>
      <c r="O163" s="139" t="s">
        <v>28</v>
      </c>
      <c r="P163" s="139" t="s">
        <v>28</v>
      </c>
      <c r="Q163" s="139" t="s">
        <v>28</v>
      </c>
      <c r="R163" s="139" t="s">
        <v>28</v>
      </c>
      <c r="S163" s="139" t="s">
        <v>28</v>
      </c>
      <c r="T163" s="139" t="s">
        <v>28</v>
      </c>
      <c r="U163" s="139" t="s">
        <v>28</v>
      </c>
      <c r="V163" s="139" t="s">
        <v>28</v>
      </c>
      <c r="W163" s="139" t="s">
        <v>28</v>
      </c>
      <c r="X163" s="139" t="s">
        <v>28</v>
      </c>
      <c r="Y163" s="139" t="s">
        <v>28</v>
      </c>
      <c r="Z163" s="139" t="s">
        <v>28</v>
      </c>
      <c r="AA163" s="139" t="s">
        <v>28</v>
      </c>
      <c r="AC163" s="128" t="s">
        <v>347</v>
      </c>
      <c r="AD163" s="128" t="s">
        <v>40</v>
      </c>
      <c r="AE163" s="139" t="s">
        <v>28</v>
      </c>
      <c r="AF163" s="139" t="s">
        <v>28</v>
      </c>
      <c r="AG163" s="139" t="s">
        <v>28</v>
      </c>
      <c r="AH163" s="139" t="s">
        <v>28</v>
      </c>
      <c r="AI163" s="139" t="s">
        <v>28</v>
      </c>
      <c r="AJ163" s="139" t="s">
        <v>28</v>
      </c>
      <c r="AK163" s="139" t="s">
        <v>28</v>
      </c>
      <c r="AL163" s="139" t="s">
        <v>28</v>
      </c>
      <c r="AM163" s="139" t="s">
        <v>28</v>
      </c>
      <c r="AN163" s="139" t="s">
        <v>28</v>
      </c>
      <c r="AO163" s="139" t="s">
        <v>28</v>
      </c>
      <c r="AP163" s="139" t="s">
        <v>28</v>
      </c>
      <c r="AQ163" s="139" t="s">
        <v>28</v>
      </c>
      <c r="AR163" s="139" t="s">
        <v>28</v>
      </c>
      <c r="AS163" s="139" t="s">
        <v>28</v>
      </c>
      <c r="AT163" s="139" t="s">
        <v>28</v>
      </c>
    </row>
    <row r="164" spans="1:46" s="134" customFormat="1" x14ac:dyDescent="0.2">
      <c r="A164" s="128" t="s">
        <v>21</v>
      </c>
      <c r="B164" s="120" t="s">
        <v>408</v>
      </c>
      <c r="C164" s="137" t="s">
        <v>198</v>
      </c>
      <c r="D164" s="130"/>
      <c r="E164" s="130"/>
      <c r="F164" s="131"/>
      <c r="G164" s="130"/>
      <c r="H164" s="130">
        <v>1</v>
      </c>
      <c r="I164" s="128" t="s">
        <v>342</v>
      </c>
      <c r="J164" s="128" t="s">
        <v>24</v>
      </c>
      <c r="K164" s="128" t="s">
        <v>25</v>
      </c>
      <c r="L164" s="139" t="s">
        <v>28</v>
      </c>
      <c r="M164" s="148">
        <v>12.4</v>
      </c>
      <c r="N164" s="148">
        <v>12.9</v>
      </c>
      <c r="O164" s="148">
        <v>13.2</v>
      </c>
      <c r="P164" s="148">
        <v>13.4</v>
      </c>
      <c r="Q164" s="148">
        <v>12.2</v>
      </c>
      <c r="R164" s="148">
        <v>12.9</v>
      </c>
      <c r="S164" s="148">
        <v>13.7</v>
      </c>
      <c r="T164" s="148">
        <v>13.4</v>
      </c>
      <c r="U164" s="148">
        <v>14.5</v>
      </c>
      <c r="V164" s="148">
        <v>15.3</v>
      </c>
      <c r="W164" s="148">
        <v>15.4</v>
      </c>
      <c r="X164" s="148">
        <v>15.8</v>
      </c>
      <c r="Y164" s="148">
        <v>18</v>
      </c>
      <c r="Z164" s="148">
        <v>17.7</v>
      </c>
      <c r="AA164" s="148">
        <v>17.8</v>
      </c>
      <c r="AC164" s="128" t="s">
        <v>347</v>
      </c>
      <c r="AD164" s="128" t="s">
        <v>348</v>
      </c>
      <c r="AE164" s="153" t="s">
        <v>28</v>
      </c>
      <c r="AF164" s="150">
        <f t="shared" ref="AF164:AF165" si="305">M164*1000/365</f>
        <v>33.972602739726028</v>
      </c>
      <c r="AG164" s="150">
        <f t="shared" ref="AG164:AG165" si="306">N164*1000/365</f>
        <v>35.342465753424655</v>
      </c>
      <c r="AH164" s="150">
        <f t="shared" ref="AH164:AH165" si="307">O164*1000/365</f>
        <v>36.164383561643838</v>
      </c>
      <c r="AI164" s="150">
        <f t="shared" ref="AI164:AI165" si="308">P164*1000/365</f>
        <v>36.712328767123289</v>
      </c>
      <c r="AJ164" s="150">
        <f t="shared" ref="AJ164:AJ165" si="309">Q164*1000/365</f>
        <v>33.424657534246577</v>
      </c>
      <c r="AK164" s="150">
        <f t="shared" ref="AK164:AK165" si="310">R164*1000/365</f>
        <v>35.342465753424655</v>
      </c>
      <c r="AL164" s="150">
        <f t="shared" ref="AL164:AL165" si="311">S164*1000/365</f>
        <v>37.534246575342465</v>
      </c>
      <c r="AM164" s="150">
        <f t="shared" ref="AM164:AM165" si="312">T164*1000/365</f>
        <v>36.712328767123289</v>
      </c>
      <c r="AN164" s="150">
        <f t="shared" ref="AN164:AN165" si="313">U164*1000/365</f>
        <v>39.726027397260275</v>
      </c>
      <c r="AO164" s="150">
        <f t="shared" ref="AO164:AO165" si="314">V164*1000/365</f>
        <v>41.917808219178085</v>
      </c>
      <c r="AP164" s="150">
        <f t="shared" ref="AP164:AP165" si="315">W164*1000/365</f>
        <v>42.19178082191781</v>
      </c>
      <c r="AQ164" s="150">
        <f t="shared" ref="AQ164:AQ165" si="316">X164*1000/365</f>
        <v>43.287671232876711</v>
      </c>
      <c r="AR164" s="150">
        <f t="shared" ref="AR164:AR165" si="317">Y164*1000/365</f>
        <v>49.315068493150683</v>
      </c>
      <c r="AS164" s="150">
        <f t="shared" ref="AS164:AS165" si="318">Z164*1000/365</f>
        <v>48.493150684931507</v>
      </c>
      <c r="AT164" s="151">
        <f t="shared" ref="AT164:AT165" si="319">AA164*1000/365</f>
        <v>48.767123287671232</v>
      </c>
    </row>
    <row r="165" spans="1:46" s="134" customFormat="1" x14ac:dyDescent="0.2">
      <c r="A165" s="128" t="s">
        <v>21</v>
      </c>
      <c r="B165" s="120" t="s">
        <v>408</v>
      </c>
      <c r="C165" s="138" t="s">
        <v>199</v>
      </c>
      <c r="D165" s="130"/>
      <c r="E165" s="130"/>
      <c r="F165" s="131"/>
      <c r="G165" s="130"/>
      <c r="H165" s="131" t="s">
        <v>28</v>
      </c>
      <c r="I165" s="128" t="s">
        <v>342</v>
      </c>
      <c r="J165" s="128" t="s">
        <v>24</v>
      </c>
      <c r="K165" s="128" t="s">
        <v>25</v>
      </c>
      <c r="L165" s="139" t="s">
        <v>28</v>
      </c>
      <c r="M165" s="148">
        <v>12.4</v>
      </c>
      <c r="N165" s="148">
        <v>12.9</v>
      </c>
      <c r="O165" s="148">
        <v>13.2</v>
      </c>
      <c r="P165" s="148">
        <v>13.4</v>
      </c>
      <c r="Q165" s="148">
        <v>12.2</v>
      </c>
      <c r="R165" s="148">
        <v>12.9</v>
      </c>
      <c r="S165" s="148">
        <v>13.7</v>
      </c>
      <c r="T165" s="148">
        <v>13.4</v>
      </c>
      <c r="U165" s="148">
        <v>14.5</v>
      </c>
      <c r="V165" s="148">
        <v>15.3</v>
      </c>
      <c r="W165" s="148">
        <v>15.4</v>
      </c>
      <c r="X165" s="148">
        <v>15.8</v>
      </c>
      <c r="Y165" s="148">
        <v>18</v>
      </c>
      <c r="Z165" s="148">
        <v>17.7</v>
      </c>
      <c r="AA165" s="148">
        <v>17.8</v>
      </c>
      <c r="AC165" s="128" t="s">
        <v>347</v>
      </c>
      <c r="AD165" s="128" t="s">
        <v>348</v>
      </c>
      <c r="AE165" s="153" t="s">
        <v>28</v>
      </c>
      <c r="AF165" s="150">
        <f t="shared" si="305"/>
        <v>33.972602739726028</v>
      </c>
      <c r="AG165" s="150">
        <f t="shared" si="306"/>
        <v>35.342465753424655</v>
      </c>
      <c r="AH165" s="150">
        <f t="shared" si="307"/>
        <v>36.164383561643838</v>
      </c>
      <c r="AI165" s="150">
        <f t="shared" si="308"/>
        <v>36.712328767123289</v>
      </c>
      <c r="AJ165" s="150">
        <f t="shared" si="309"/>
        <v>33.424657534246577</v>
      </c>
      <c r="AK165" s="150">
        <f t="shared" si="310"/>
        <v>35.342465753424655</v>
      </c>
      <c r="AL165" s="150">
        <f t="shared" si="311"/>
        <v>37.534246575342465</v>
      </c>
      <c r="AM165" s="150">
        <f t="shared" si="312"/>
        <v>36.712328767123289</v>
      </c>
      <c r="AN165" s="150">
        <f t="shared" si="313"/>
        <v>39.726027397260275</v>
      </c>
      <c r="AO165" s="150">
        <f t="shared" si="314"/>
        <v>41.917808219178085</v>
      </c>
      <c r="AP165" s="150">
        <f t="shared" si="315"/>
        <v>42.19178082191781</v>
      </c>
      <c r="AQ165" s="150">
        <f t="shared" si="316"/>
        <v>43.287671232876711</v>
      </c>
      <c r="AR165" s="150">
        <f t="shared" si="317"/>
        <v>49.315068493150683</v>
      </c>
      <c r="AS165" s="150">
        <f t="shared" si="318"/>
        <v>48.493150684931507</v>
      </c>
      <c r="AT165" s="151">
        <f t="shared" si="319"/>
        <v>48.767123287671232</v>
      </c>
    </row>
    <row r="166" spans="1:46" s="134" customFormat="1" x14ac:dyDescent="0.2">
      <c r="A166" s="128" t="s">
        <v>21</v>
      </c>
      <c r="B166" s="120" t="s">
        <v>408</v>
      </c>
      <c r="C166" s="140" t="s">
        <v>200</v>
      </c>
      <c r="D166" s="130"/>
      <c r="E166" s="130"/>
      <c r="F166" s="131"/>
      <c r="G166" s="130"/>
      <c r="H166" s="131" t="s">
        <v>28</v>
      </c>
      <c r="I166" s="128" t="s">
        <v>342</v>
      </c>
      <c r="J166" s="128" t="s">
        <v>24</v>
      </c>
      <c r="K166" s="128" t="s">
        <v>40</v>
      </c>
      <c r="L166" s="139" t="s">
        <v>28</v>
      </c>
      <c r="M166" s="139" t="s">
        <v>28</v>
      </c>
      <c r="N166" s="139" t="s">
        <v>28</v>
      </c>
      <c r="O166" s="139" t="s">
        <v>28</v>
      </c>
      <c r="P166" s="139" t="s">
        <v>28</v>
      </c>
      <c r="Q166" s="139" t="s">
        <v>28</v>
      </c>
      <c r="R166" s="139" t="s">
        <v>28</v>
      </c>
      <c r="S166" s="139" t="s">
        <v>28</v>
      </c>
      <c r="T166" s="139" t="s">
        <v>28</v>
      </c>
      <c r="U166" s="139" t="s">
        <v>28</v>
      </c>
      <c r="V166" s="139" t="s">
        <v>28</v>
      </c>
      <c r="W166" s="139" t="s">
        <v>28</v>
      </c>
      <c r="X166" s="139" t="s">
        <v>28</v>
      </c>
      <c r="Y166" s="139" t="s">
        <v>28</v>
      </c>
      <c r="Z166" s="139" t="s">
        <v>28</v>
      </c>
      <c r="AA166" s="139" t="s">
        <v>28</v>
      </c>
      <c r="AC166" s="128" t="s">
        <v>347</v>
      </c>
      <c r="AD166" s="128" t="s">
        <v>40</v>
      </c>
      <c r="AE166" s="139" t="s">
        <v>28</v>
      </c>
      <c r="AF166" s="139" t="s">
        <v>28</v>
      </c>
      <c r="AG166" s="139" t="s">
        <v>28</v>
      </c>
      <c r="AH166" s="139" t="s">
        <v>28</v>
      </c>
      <c r="AI166" s="139" t="s">
        <v>28</v>
      </c>
      <c r="AJ166" s="139" t="s">
        <v>28</v>
      </c>
      <c r="AK166" s="139" t="s">
        <v>28</v>
      </c>
      <c r="AL166" s="139" t="s">
        <v>28</v>
      </c>
      <c r="AM166" s="139" t="s">
        <v>28</v>
      </c>
      <c r="AN166" s="139" t="s">
        <v>28</v>
      </c>
      <c r="AO166" s="139" t="s">
        <v>28</v>
      </c>
      <c r="AP166" s="139" t="s">
        <v>28</v>
      </c>
      <c r="AQ166" s="139" t="s">
        <v>28</v>
      </c>
      <c r="AR166" s="139" t="s">
        <v>28</v>
      </c>
      <c r="AS166" s="139" t="s">
        <v>28</v>
      </c>
      <c r="AT166" s="139" t="s">
        <v>28</v>
      </c>
    </row>
    <row r="167" spans="1:46" s="134" customFormat="1" x14ac:dyDescent="0.2">
      <c r="A167" s="128" t="s">
        <v>21</v>
      </c>
      <c r="B167" s="120" t="s">
        <v>408</v>
      </c>
      <c r="C167" s="142" t="s">
        <v>201</v>
      </c>
      <c r="D167" s="130"/>
      <c r="E167" s="130"/>
      <c r="F167" s="131"/>
      <c r="G167" s="130"/>
      <c r="H167" s="131" t="s">
        <v>28</v>
      </c>
      <c r="I167" s="128" t="s">
        <v>342</v>
      </c>
      <c r="J167" s="128" t="s">
        <v>34</v>
      </c>
      <c r="K167" s="128" t="s">
        <v>40</v>
      </c>
      <c r="L167" s="139" t="s">
        <v>28</v>
      </c>
      <c r="M167" s="139" t="s">
        <v>28</v>
      </c>
      <c r="N167" s="139" t="s">
        <v>28</v>
      </c>
      <c r="O167" s="139" t="s">
        <v>28</v>
      </c>
      <c r="P167" s="139" t="s">
        <v>28</v>
      </c>
      <c r="Q167" s="139" t="s">
        <v>28</v>
      </c>
      <c r="R167" s="139" t="s">
        <v>28</v>
      </c>
      <c r="S167" s="139" t="s">
        <v>28</v>
      </c>
      <c r="T167" s="139" t="s">
        <v>28</v>
      </c>
      <c r="U167" s="139" t="s">
        <v>28</v>
      </c>
      <c r="V167" s="139" t="s">
        <v>28</v>
      </c>
      <c r="W167" s="139" t="s">
        <v>28</v>
      </c>
      <c r="X167" s="139" t="s">
        <v>28</v>
      </c>
      <c r="Y167" s="139" t="s">
        <v>28</v>
      </c>
      <c r="Z167" s="139" t="s">
        <v>28</v>
      </c>
      <c r="AA167" s="139" t="s">
        <v>28</v>
      </c>
      <c r="AC167" s="128" t="s">
        <v>346</v>
      </c>
      <c r="AD167" s="128" t="s">
        <v>40</v>
      </c>
      <c r="AE167" s="139" t="s">
        <v>28</v>
      </c>
      <c r="AF167" s="139" t="s">
        <v>28</v>
      </c>
      <c r="AG167" s="139" t="s">
        <v>28</v>
      </c>
      <c r="AH167" s="139" t="s">
        <v>28</v>
      </c>
      <c r="AI167" s="139" t="s">
        <v>28</v>
      </c>
      <c r="AJ167" s="139" t="s">
        <v>28</v>
      </c>
      <c r="AK167" s="139" t="s">
        <v>28</v>
      </c>
      <c r="AL167" s="139" t="s">
        <v>28</v>
      </c>
      <c r="AM167" s="139" t="s">
        <v>28</v>
      </c>
      <c r="AN167" s="139" t="s">
        <v>28</v>
      </c>
      <c r="AO167" s="139" t="s">
        <v>28</v>
      </c>
      <c r="AP167" s="139" t="s">
        <v>28</v>
      </c>
      <c r="AQ167" s="139" t="s">
        <v>28</v>
      </c>
      <c r="AR167" s="139" t="s">
        <v>28</v>
      </c>
      <c r="AS167" s="139" t="s">
        <v>28</v>
      </c>
      <c r="AT167" s="139" t="s">
        <v>28</v>
      </c>
    </row>
    <row r="168" spans="1:46" s="134" customFormat="1" x14ac:dyDescent="0.2">
      <c r="A168" s="128" t="s">
        <v>21</v>
      </c>
      <c r="B168" s="120" t="s">
        <v>408</v>
      </c>
      <c r="C168" s="142" t="s">
        <v>202</v>
      </c>
      <c r="D168" s="130"/>
      <c r="E168" s="130"/>
      <c r="F168" s="131"/>
      <c r="G168" s="130"/>
      <c r="H168" s="131" t="s">
        <v>28</v>
      </c>
      <c r="I168" s="128" t="s">
        <v>342</v>
      </c>
      <c r="J168" s="128" t="s">
        <v>34</v>
      </c>
      <c r="K168" s="128" t="s">
        <v>40</v>
      </c>
      <c r="L168" s="139" t="s">
        <v>28</v>
      </c>
      <c r="M168" s="139" t="s">
        <v>28</v>
      </c>
      <c r="N168" s="139" t="s">
        <v>28</v>
      </c>
      <c r="O168" s="139" t="s">
        <v>28</v>
      </c>
      <c r="P168" s="139" t="s">
        <v>28</v>
      </c>
      <c r="Q168" s="139" t="s">
        <v>28</v>
      </c>
      <c r="R168" s="139" t="s">
        <v>28</v>
      </c>
      <c r="S168" s="139" t="s">
        <v>28</v>
      </c>
      <c r="T168" s="139" t="s">
        <v>28</v>
      </c>
      <c r="U168" s="139" t="s">
        <v>28</v>
      </c>
      <c r="V168" s="139" t="s">
        <v>28</v>
      </c>
      <c r="W168" s="139" t="s">
        <v>28</v>
      </c>
      <c r="X168" s="139" t="s">
        <v>28</v>
      </c>
      <c r="Y168" s="139" t="s">
        <v>28</v>
      </c>
      <c r="Z168" s="139" t="s">
        <v>28</v>
      </c>
      <c r="AA168" s="139" t="s">
        <v>28</v>
      </c>
      <c r="AC168" s="128" t="s">
        <v>346</v>
      </c>
      <c r="AD168" s="128" t="s">
        <v>40</v>
      </c>
      <c r="AE168" s="139" t="s">
        <v>28</v>
      </c>
      <c r="AF168" s="139" t="s">
        <v>28</v>
      </c>
      <c r="AG168" s="139" t="s">
        <v>28</v>
      </c>
      <c r="AH168" s="139" t="s">
        <v>28</v>
      </c>
      <c r="AI168" s="139" t="s">
        <v>28</v>
      </c>
      <c r="AJ168" s="139" t="s">
        <v>28</v>
      </c>
      <c r="AK168" s="139" t="s">
        <v>28</v>
      </c>
      <c r="AL168" s="139" t="s">
        <v>28</v>
      </c>
      <c r="AM168" s="139" t="s">
        <v>28</v>
      </c>
      <c r="AN168" s="139" t="s">
        <v>28</v>
      </c>
      <c r="AO168" s="139" t="s">
        <v>28</v>
      </c>
      <c r="AP168" s="139" t="s">
        <v>28</v>
      </c>
      <c r="AQ168" s="139" t="s">
        <v>28</v>
      </c>
      <c r="AR168" s="139" t="s">
        <v>28</v>
      </c>
      <c r="AS168" s="139" t="s">
        <v>28</v>
      </c>
      <c r="AT168" s="139" t="s">
        <v>28</v>
      </c>
    </row>
    <row r="169" spans="1:46" s="134" customFormat="1" x14ac:dyDescent="0.2">
      <c r="A169" s="128" t="s">
        <v>21</v>
      </c>
      <c r="B169" s="120" t="s">
        <v>408</v>
      </c>
      <c r="C169" s="142" t="s">
        <v>203</v>
      </c>
      <c r="D169" s="130"/>
      <c r="E169" s="130"/>
      <c r="F169" s="131"/>
      <c r="G169" s="130"/>
      <c r="H169" s="131" t="s">
        <v>28</v>
      </c>
      <c r="I169" s="128" t="s">
        <v>342</v>
      </c>
      <c r="J169" s="128" t="s">
        <v>34</v>
      </c>
      <c r="K169" s="128" t="s">
        <v>40</v>
      </c>
      <c r="L169" s="139" t="s">
        <v>28</v>
      </c>
      <c r="M169" s="139" t="s">
        <v>28</v>
      </c>
      <c r="N169" s="139" t="s">
        <v>28</v>
      </c>
      <c r="O169" s="139" t="s">
        <v>28</v>
      </c>
      <c r="P169" s="139" t="s">
        <v>28</v>
      </c>
      <c r="Q169" s="139" t="s">
        <v>28</v>
      </c>
      <c r="R169" s="139" t="s">
        <v>28</v>
      </c>
      <c r="S169" s="139" t="s">
        <v>28</v>
      </c>
      <c r="T169" s="139" t="s">
        <v>28</v>
      </c>
      <c r="U169" s="139" t="s">
        <v>28</v>
      </c>
      <c r="V169" s="139" t="s">
        <v>28</v>
      </c>
      <c r="W169" s="139" t="s">
        <v>28</v>
      </c>
      <c r="X169" s="139" t="s">
        <v>28</v>
      </c>
      <c r="Y169" s="139" t="s">
        <v>28</v>
      </c>
      <c r="Z169" s="139" t="s">
        <v>28</v>
      </c>
      <c r="AA169" s="139" t="s">
        <v>28</v>
      </c>
      <c r="AC169" s="128" t="s">
        <v>346</v>
      </c>
      <c r="AD169" s="128" t="s">
        <v>40</v>
      </c>
      <c r="AE169" s="139" t="s">
        <v>28</v>
      </c>
      <c r="AF169" s="139" t="s">
        <v>28</v>
      </c>
      <c r="AG169" s="139" t="s">
        <v>28</v>
      </c>
      <c r="AH169" s="139" t="s">
        <v>28</v>
      </c>
      <c r="AI169" s="139" t="s">
        <v>28</v>
      </c>
      <c r="AJ169" s="139" t="s">
        <v>28</v>
      </c>
      <c r="AK169" s="139" t="s">
        <v>28</v>
      </c>
      <c r="AL169" s="139" t="s">
        <v>28</v>
      </c>
      <c r="AM169" s="139" t="s">
        <v>28</v>
      </c>
      <c r="AN169" s="139" t="s">
        <v>28</v>
      </c>
      <c r="AO169" s="139" t="s">
        <v>28</v>
      </c>
      <c r="AP169" s="139" t="s">
        <v>28</v>
      </c>
      <c r="AQ169" s="139" t="s">
        <v>28</v>
      </c>
      <c r="AR169" s="139" t="s">
        <v>28</v>
      </c>
      <c r="AS169" s="139" t="s">
        <v>28</v>
      </c>
      <c r="AT169" s="139" t="s">
        <v>28</v>
      </c>
    </row>
    <row r="170" spans="1:46" s="134" customFormat="1" x14ac:dyDescent="0.2">
      <c r="A170" s="128" t="s">
        <v>21</v>
      </c>
      <c r="B170" s="120" t="s">
        <v>408</v>
      </c>
      <c r="C170" s="140" t="s">
        <v>204</v>
      </c>
      <c r="D170" s="130"/>
      <c r="E170" s="130"/>
      <c r="F170" s="131"/>
      <c r="G170" s="130"/>
      <c r="H170" s="131" t="s">
        <v>28</v>
      </c>
      <c r="I170" s="128" t="s">
        <v>342</v>
      </c>
      <c r="J170" s="128" t="s">
        <v>24</v>
      </c>
      <c r="K170" s="128" t="s">
        <v>25</v>
      </c>
      <c r="L170" s="139" t="s">
        <v>28</v>
      </c>
      <c r="M170" s="148">
        <v>12.4</v>
      </c>
      <c r="N170" s="148">
        <v>12.9</v>
      </c>
      <c r="O170" s="148">
        <v>13.2</v>
      </c>
      <c r="P170" s="148">
        <v>13.4</v>
      </c>
      <c r="Q170" s="148">
        <v>12.2</v>
      </c>
      <c r="R170" s="148">
        <v>12.9</v>
      </c>
      <c r="S170" s="148">
        <v>13.7</v>
      </c>
      <c r="T170" s="148">
        <v>13.4</v>
      </c>
      <c r="U170" s="148">
        <v>14.5</v>
      </c>
      <c r="V170" s="148">
        <v>15.3</v>
      </c>
      <c r="W170" s="148">
        <v>15.4</v>
      </c>
      <c r="X170" s="148">
        <v>15.8</v>
      </c>
      <c r="Y170" s="148">
        <v>18</v>
      </c>
      <c r="Z170" s="148">
        <v>17.7</v>
      </c>
      <c r="AA170" s="148">
        <v>17.8</v>
      </c>
      <c r="AC170" s="128" t="s">
        <v>347</v>
      </c>
      <c r="AD170" s="128" t="s">
        <v>348</v>
      </c>
      <c r="AE170" s="153" t="s">
        <v>28</v>
      </c>
      <c r="AF170" s="150">
        <f t="shared" ref="AF170:AF173" si="320">M170*1000/365</f>
        <v>33.972602739726028</v>
      </c>
      <c r="AG170" s="150">
        <f t="shared" ref="AG170:AG173" si="321">N170*1000/365</f>
        <v>35.342465753424655</v>
      </c>
      <c r="AH170" s="150">
        <f t="shared" ref="AH170:AH173" si="322">O170*1000/365</f>
        <v>36.164383561643838</v>
      </c>
      <c r="AI170" s="150">
        <f t="shared" ref="AI170:AI173" si="323">P170*1000/365</f>
        <v>36.712328767123289</v>
      </c>
      <c r="AJ170" s="150">
        <f t="shared" ref="AJ170:AJ173" si="324">Q170*1000/365</f>
        <v>33.424657534246577</v>
      </c>
      <c r="AK170" s="150">
        <f t="shared" ref="AK170:AK173" si="325">R170*1000/365</f>
        <v>35.342465753424655</v>
      </c>
      <c r="AL170" s="150">
        <f t="shared" ref="AL170:AL173" si="326">S170*1000/365</f>
        <v>37.534246575342465</v>
      </c>
      <c r="AM170" s="150">
        <f t="shared" ref="AM170:AM173" si="327">T170*1000/365</f>
        <v>36.712328767123289</v>
      </c>
      <c r="AN170" s="150">
        <f t="shared" ref="AN170:AN173" si="328">U170*1000/365</f>
        <v>39.726027397260275</v>
      </c>
      <c r="AO170" s="150">
        <f t="shared" ref="AO170:AO173" si="329">V170*1000/365</f>
        <v>41.917808219178085</v>
      </c>
      <c r="AP170" s="150">
        <f t="shared" ref="AP170:AP173" si="330">W170*1000/365</f>
        <v>42.19178082191781</v>
      </c>
      <c r="AQ170" s="150">
        <f t="shared" ref="AQ170:AQ173" si="331">X170*1000/365</f>
        <v>43.287671232876711</v>
      </c>
      <c r="AR170" s="150">
        <f t="shared" ref="AR170:AR173" si="332">Y170*1000/365</f>
        <v>49.315068493150683</v>
      </c>
      <c r="AS170" s="150">
        <f t="shared" ref="AS170:AS173" si="333">Z170*1000/365</f>
        <v>48.493150684931507</v>
      </c>
      <c r="AT170" s="151">
        <f t="shared" ref="AT170:AT173" si="334">AA170*1000/365</f>
        <v>48.767123287671232</v>
      </c>
    </row>
    <row r="171" spans="1:46" s="134" customFormat="1" x14ac:dyDescent="0.2">
      <c r="A171" s="128" t="s">
        <v>21</v>
      </c>
      <c r="B171" s="120" t="s">
        <v>408</v>
      </c>
      <c r="C171" s="142" t="s">
        <v>205</v>
      </c>
      <c r="D171" s="130"/>
      <c r="E171" s="130"/>
      <c r="F171" s="131"/>
      <c r="G171" s="130"/>
      <c r="H171" s="131" t="s">
        <v>28</v>
      </c>
      <c r="I171" s="128" t="s">
        <v>342</v>
      </c>
      <c r="J171" s="128" t="s">
        <v>34</v>
      </c>
      <c r="K171" s="128" t="s">
        <v>25</v>
      </c>
      <c r="L171" s="139" t="s">
        <v>28</v>
      </c>
      <c r="M171" s="148">
        <v>4370.8</v>
      </c>
      <c r="N171" s="148">
        <v>4847</v>
      </c>
      <c r="O171" s="148">
        <v>4616.3999999999996</v>
      </c>
      <c r="P171" s="148">
        <v>4733.3</v>
      </c>
      <c r="Q171" s="148">
        <v>4273.3999999999996</v>
      </c>
      <c r="R171" s="148">
        <v>4511.3999999999996</v>
      </c>
      <c r="S171" s="148">
        <v>4768.3</v>
      </c>
      <c r="T171" s="148">
        <v>4640.5</v>
      </c>
      <c r="U171" s="148">
        <v>5048.3999999999996</v>
      </c>
      <c r="V171" s="148">
        <v>5252.3</v>
      </c>
      <c r="W171" s="148">
        <v>5278.3</v>
      </c>
      <c r="X171" s="148">
        <v>5416.9</v>
      </c>
      <c r="Y171" s="148">
        <v>5912.5</v>
      </c>
      <c r="Z171" s="148">
        <v>5814.6</v>
      </c>
      <c r="AA171" s="148">
        <v>5709.3</v>
      </c>
      <c r="AC171" s="128" t="s">
        <v>346</v>
      </c>
      <c r="AD171" s="128" t="s">
        <v>348</v>
      </c>
      <c r="AE171" s="153" t="s">
        <v>28</v>
      </c>
      <c r="AF171" s="150">
        <f t="shared" si="320"/>
        <v>11974.794520547945</v>
      </c>
      <c r="AG171" s="150">
        <f t="shared" si="321"/>
        <v>13279.452054794521</v>
      </c>
      <c r="AH171" s="150">
        <f t="shared" si="322"/>
        <v>12647.671232876712</v>
      </c>
      <c r="AI171" s="150">
        <f t="shared" si="323"/>
        <v>12967.945205479453</v>
      </c>
      <c r="AJ171" s="150">
        <f t="shared" si="324"/>
        <v>11707.945205479453</v>
      </c>
      <c r="AK171" s="150">
        <f t="shared" si="325"/>
        <v>12360</v>
      </c>
      <c r="AL171" s="150">
        <f t="shared" si="326"/>
        <v>13063.835616438357</v>
      </c>
      <c r="AM171" s="150">
        <f t="shared" si="327"/>
        <v>12713.698630136987</v>
      </c>
      <c r="AN171" s="150">
        <f t="shared" si="328"/>
        <v>13831.232876712329</v>
      </c>
      <c r="AO171" s="150">
        <f t="shared" si="329"/>
        <v>14389.86301369863</v>
      </c>
      <c r="AP171" s="150">
        <f t="shared" si="330"/>
        <v>14461.095890410959</v>
      </c>
      <c r="AQ171" s="150">
        <f t="shared" si="331"/>
        <v>14840.82191780822</v>
      </c>
      <c r="AR171" s="150">
        <f t="shared" si="332"/>
        <v>16198.630136986301</v>
      </c>
      <c r="AS171" s="150">
        <f t="shared" si="333"/>
        <v>15930.410958904109</v>
      </c>
      <c r="AT171" s="151">
        <f t="shared" si="334"/>
        <v>15641.917808219177</v>
      </c>
    </row>
    <row r="172" spans="1:46" s="134" customFormat="1" x14ac:dyDescent="0.2">
      <c r="A172" s="128" t="s">
        <v>21</v>
      </c>
      <c r="B172" s="120" t="s">
        <v>408</v>
      </c>
      <c r="C172" s="142" t="s">
        <v>206</v>
      </c>
      <c r="D172" s="130"/>
      <c r="E172" s="130"/>
      <c r="F172" s="131"/>
      <c r="G172" s="130"/>
      <c r="H172" s="131" t="s">
        <v>28</v>
      </c>
      <c r="I172" s="128" t="s">
        <v>342</v>
      </c>
      <c r="J172" s="128" t="s">
        <v>34</v>
      </c>
      <c r="K172" s="128" t="s">
        <v>25</v>
      </c>
      <c r="L172" s="139" t="s">
        <v>28</v>
      </c>
      <c r="M172" s="148">
        <v>2569.8000000000002</v>
      </c>
      <c r="N172" s="148">
        <v>2571.9</v>
      </c>
      <c r="O172" s="148">
        <v>2709.5</v>
      </c>
      <c r="P172" s="148">
        <v>2683.1</v>
      </c>
      <c r="Q172" s="148">
        <v>2539.3000000000002</v>
      </c>
      <c r="R172" s="148">
        <v>2807.6</v>
      </c>
      <c r="S172" s="148">
        <v>3076.1</v>
      </c>
      <c r="T172" s="148">
        <v>3131.5</v>
      </c>
      <c r="U172" s="148">
        <v>3533.5</v>
      </c>
      <c r="V172" s="148">
        <v>3768.3</v>
      </c>
      <c r="W172" s="148">
        <v>4035.9</v>
      </c>
      <c r="X172" s="148">
        <v>4198.6000000000004</v>
      </c>
      <c r="Y172" s="148">
        <v>4786.1000000000004</v>
      </c>
      <c r="Z172" s="148">
        <v>4863.5</v>
      </c>
      <c r="AA172" s="148">
        <v>4925.6000000000004</v>
      </c>
      <c r="AC172" s="128" t="s">
        <v>346</v>
      </c>
      <c r="AD172" s="128" t="s">
        <v>348</v>
      </c>
      <c r="AE172" s="153" t="s">
        <v>28</v>
      </c>
      <c r="AF172" s="150">
        <f t="shared" si="320"/>
        <v>7040.5479452054797</v>
      </c>
      <c r="AG172" s="150">
        <f t="shared" si="321"/>
        <v>7046.3013698630139</v>
      </c>
      <c r="AH172" s="150">
        <f t="shared" si="322"/>
        <v>7423.2876712328771</v>
      </c>
      <c r="AI172" s="150">
        <f t="shared" si="323"/>
        <v>7350.9589041095887</v>
      </c>
      <c r="AJ172" s="150">
        <f t="shared" si="324"/>
        <v>6956.9863013698632</v>
      </c>
      <c r="AK172" s="150">
        <f t="shared" si="325"/>
        <v>7692.0547945205481</v>
      </c>
      <c r="AL172" s="150">
        <f t="shared" si="326"/>
        <v>8427.6712328767117</v>
      </c>
      <c r="AM172" s="150">
        <f t="shared" si="327"/>
        <v>8579.4520547945212</v>
      </c>
      <c r="AN172" s="150">
        <f t="shared" si="328"/>
        <v>9680.82191780822</v>
      </c>
      <c r="AO172" s="150">
        <f t="shared" si="329"/>
        <v>10324.109589041096</v>
      </c>
      <c r="AP172" s="150">
        <f t="shared" si="330"/>
        <v>11057.260273972603</v>
      </c>
      <c r="AQ172" s="150">
        <f t="shared" si="331"/>
        <v>11503.013698630137</v>
      </c>
      <c r="AR172" s="150">
        <f t="shared" si="332"/>
        <v>13112.602739726028</v>
      </c>
      <c r="AS172" s="150">
        <f t="shared" si="333"/>
        <v>13324.657534246575</v>
      </c>
      <c r="AT172" s="151">
        <f t="shared" si="334"/>
        <v>13494.794520547945</v>
      </c>
    </row>
    <row r="173" spans="1:46" s="134" customFormat="1" x14ac:dyDescent="0.2">
      <c r="A173" s="128" t="s">
        <v>21</v>
      </c>
      <c r="B173" s="120" t="s">
        <v>408</v>
      </c>
      <c r="C173" s="142" t="s">
        <v>207</v>
      </c>
      <c r="D173" s="130"/>
      <c r="E173" s="130"/>
      <c r="F173" s="131"/>
      <c r="G173" s="130"/>
      <c r="H173" s="131" t="s">
        <v>28</v>
      </c>
      <c r="I173" s="128" t="s">
        <v>342</v>
      </c>
      <c r="J173" s="128" t="s">
        <v>34</v>
      </c>
      <c r="K173" s="128" t="s">
        <v>25</v>
      </c>
      <c r="L173" s="139" t="s">
        <v>28</v>
      </c>
      <c r="M173" s="148">
        <v>5416.7</v>
      </c>
      <c r="N173" s="148">
        <v>5444.2</v>
      </c>
      <c r="O173" s="148">
        <v>5842.6</v>
      </c>
      <c r="P173" s="148">
        <v>5940.6</v>
      </c>
      <c r="Q173" s="148">
        <v>5345.8</v>
      </c>
      <c r="R173" s="148">
        <v>5547.2</v>
      </c>
      <c r="S173" s="148">
        <v>5818.1</v>
      </c>
      <c r="T173" s="148">
        <v>5602.4</v>
      </c>
      <c r="U173" s="148">
        <v>5909.3</v>
      </c>
      <c r="V173" s="148">
        <v>6254.5</v>
      </c>
      <c r="W173" s="148">
        <v>6128.9</v>
      </c>
      <c r="X173" s="148">
        <v>6228</v>
      </c>
      <c r="Y173" s="148">
        <v>7255.7</v>
      </c>
      <c r="Z173" s="148">
        <v>7031.2</v>
      </c>
      <c r="AA173" s="148">
        <v>7148.3</v>
      </c>
      <c r="AC173" s="128" t="s">
        <v>346</v>
      </c>
      <c r="AD173" s="128" t="s">
        <v>348</v>
      </c>
      <c r="AE173" s="153" t="s">
        <v>28</v>
      </c>
      <c r="AF173" s="150">
        <f t="shared" si="320"/>
        <v>14840.273972602739</v>
      </c>
      <c r="AG173" s="150">
        <f t="shared" si="321"/>
        <v>14915.616438356165</v>
      </c>
      <c r="AH173" s="150">
        <f t="shared" si="322"/>
        <v>16007.123287671233</v>
      </c>
      <c r="AI173" s="150">
        <f t="shared" si="323"/>
        <v>16275.616438356165</v>
      </c>
      <c r="AJ173" s="150">
        <f t="shared" si="324"/>
        <v>14646.027397260274</v>
      </c>
      <c r="AK173" s="150">
        <f t="shared" si="325"/>
        <v>15197.808219178081</v>
      </c>
      <c r="AL173" s="150">
        <f t="shared" si="326"/>
        <v>15940</v>
      </c>
      <c r="AM173" s="150">
        <f t="shared" si="327"/>
        <v>15349.04109589041</v>
      </c>
      <c r="AN173" s="150">
        <f t="shared" si="328"/>
        <v>16189.86301369863</v>
      </c>
      <c r="AO173" s="150">
        <f t="shared" si="329"/>
        <v>17135.616438356163</v>
      </c>
      <c r="AP173" s="150">
        <f t="shared" si="330"/>
        <v>16791.506849315068</v>
      </c>
      <c r="AQ173" s="150">
        <f t="shared" si="331"/>
        <v>17063.013698630137</v>
      </c>
      <c r="AR173" s="150">
        <f t="shared" si="332"/>
        <v>19878.630136986303</v>
      </c>
      <c r="AS173" s="150">
        <f t="shared" si="333"/>
        <v>19263.561643835616</v>
      </c>
      <c r="AT173" s="151">
        <f t="shared" si="334"/>
        <v>19584.383561643837</v>
      </c>
    </row>
    <row r="174" spans="1:46" s="134" customFormat="1" x14ac:dyDescent="0.2">
      <c r="A174" s="128" t="s">
        <v>21</v>
      </c>
      <c r="B174" s="120" t="s">
        <v>408</v>
      </c>
      <c r="C174" s="138" t="s">
        <v>208</v>
      </c>
      <c r="D174" s="130"/>
      <c r="E174" s="130"/>
      <c r="F174" s="131"/>
      <c r="G174" s="130"/>
      <c r="H174" s="131" t="s">
        <v>28</v>
      </c>
      <c r="I174" s="128" t="s">
        <v>342</v>
      </c>
      <c r="J174" s="128" t="s">
        <v>24</v>
      </c>
      <c r="K174" s="128" t="s">
        <v>40</v>
      </c>
      <c r="L174" s="139" t="s">
        <v>28</v>
      </c>
      <c r="M174" s="139" t="s">
        <v>28</v>
      </c>
      <c r="N174" s="139" t="s">
        <v>28</v>
      </c>
      <c r="O174" s="139" t="s">
        <v>28</v>
      </c>
      <c r="P174" s="139" t="s">
        <v>28</v>
      </c>
      <c r="Q174" s="139" t="s">
        <v>28</v>
      </c>
      <c r="R174" s="139" t="s">
        <v>28</v>
      </c>
      <c r="S174" s="139" t="s">
        <v>28</v>
      </c>
      <c r="T174" s="139" t="s">
        <v>28</v>
      </c>
      <c r="U174" s="139" t="s">
        <v>28</v>
      </c>
      <c r="V174" s="139" t="s">
        <v>28</v>
      </c>
      <c r="W174" s="139" t="s">
        <v>28</v>
      </c>
      <c r="X174" s="139" t="s">
        <v>28</v>
      </c>
      <c r="Y174" s="139" t="s">
        <v>28</v>
      </c>
      <c r="Z174" s="139" t="s">
        <v>28</v>
      </c>
      <c r="AA174" s="139" t="s">
        <v>28</v>
      </c>
      <c r="AC174" s="128" t="s">
        <v>347</v>
      </c>
      <c r="AD174" s="128" t="s">
        <v>40</v>
      </c>
      <c r="AE174" s="139" t="s">
        <v>28</v>
      </c>
      <c r="AF174" s="139" t="s">
        <v>28</v>
      </c>
      <c r="AG174" s="139" t="s">
        <v>28</v>
      </c>
      <c r="AH174" s="139" t="s">
        <v>28</v>
      </c>
      <c r="AI174" s="139" t="s">
        <v>28</v>
      </c>
      <c r="AJ174" s="139" t="s">
        <v>28</v>
      </c>
      <c r="AK174" s="139" t="s">
        <v>28</v>
      </c>
      <c r="AL174" s="139" t="s">
        <v>28</v>
      </c>
      <c r="AM174" s="139" t="s">
        <v>28</v>
      </c>
      <c r="AN174" s="139" t="s">
        <v>28</v>
      </c>
      <c r="AO174" s="139" t="s">
        <v>28</v>
      </c>
      <c r="AP174" s="139" t="s">
        <v>28</v>
      </c>
      <c r="AQ174" s="139" t="s">
        <v>28</v>
      </c>
      <c r="AR174" s="139" t="s">
        <v>28</v>
      </c>
      <c r="AS174" s="139" t="s">
        <v>28</v>
      </c>
      <c r="AT174" s="139" t="s">
        <v>28</v>
      </c>
    </row>
    <row r="175" spans="1:46" s="134" customFormat="1" x14ac:dyDescent="0.2">
      <c r="A175" s="128" t="s">
        <v>21</v>
      </c>
      <c r="B175" s="120" t="s">
        <v>408</v>
      </c>
      <c r="C175" s="137" t="s">
        <v>209</v>
      </c>
      <c r="D175" s="130"/>
      <c r="E175" s="130"/>
      <c r="F175" s="131"/>
      <c r="G175" s="130"/>
      <c r="H175" s="130">
        <v>1</v>
      </c>
      <c r="I175" s="128" t="s">
        <v>342</v>
      </c>
      <c r="J175" s="128" t="s">
        <v>34</v>
      </c>
      <c r="K175" s="128" t="s">
        <v>25</v>
      </c>
      <c r="L175" s="139" t="s">
        <v>28</v>
      </c>
      <c r="M175" s="148">
        <v>1.4</v>
      </c>
      <c r="N175" s="148">
        <v>1.4</v>
      </c>
      <c r="O175" s="148">
        <v>1.6</v>
      </c>
      <c r="P175" s="148">
        <v>1.4</v>
      </c>
      <c r="Q175" s="148">
        <v>1.6</v>
      </c>
      <c r="R175" s="148">
        <v>1.2</v>
      </c>
      <c r="S175" s="148">
        <v>1.5</v>
      </c>
      <c r="T175" s="148">
        <v>1.6</v>
      </c>
      <c r="U175" s="148">
        <v>1.7</v>
      </c>
      <c r="V175" s="148">
        <v>1.7</v>
      </c>
      <c r="W175" s="148">
        <v>1.6</v>
      </c>
      <c r="X175" s="148">
        <v>1.5</v>
      </c>
      <c r="Y175" s="148">
        <v>1.5</v>
      </c>
      <c r="Z175" s="148">
        <v>1.4</v>
      </c>
      <c r="AA175" s="148">
        <v>1.4</v>
      </c>
      <c r="AC175" s="128" t="s">
        <v>346</v>
      </c>
      <c r="AD175" s="128" t="s">
        <v>348</v>
      </c>
      <c r="AE175" s="153" t="s">
        <v>28</v>
      </c>
      <c r="AF175" s="150">
        <f t="shared" ref="AF175:AF177" si="335">M175*1000/365</f>
        <v>3.8356164383561642</v>
      </c>
      <c r="AG175" s="150">
        <f t="shared" ref="AG175:AG177" si="336">N175*1000/365</f>
        <v>3.8356164383561642</v>
      </c>
      <c r="AH175" s="150">
        <f t="shared" ref="AH175:AH177" si="337">O175*1000/365</f>
        <v>4.3835616438356162</v>
      </c>
      <c r="AI175" s="150">
        <f t="shared" ref="AI175:AI178" si="338">P175*1000/365</f>
        <v>3.8356164383561642</v>
      </c>
      <c r="AJ175" s="150">
        <f t="shared" ref="AJ175:AJ178" si="339">Q175*1000/365</f>
        <v>4.3835616438356162</v>
      </c>
      <c r="AK175" s="150">
        <f t="shared" ref="AK175:AK178" si="340">R175*1000/365</f>
        <v>3.2876712328767121</v>
      </c>
      <c r="AL175" s="150">
        <f t="shared" ref="AL175:AL178" si="341">S175*1000/365</f>
        <v>4.1095890410958908</v>
      </c>
      <c r="AM175" s="150">
        <f t="shared" ref="AM175:AM178" si="342">T175*1000/365</f>
        <v>4.3835616438356162</v>
      </c>
      <c r="AN175" s="150">
        <f t="shared" ref="AN175:AN178" si="343">U175*1000/365</f>
        <v>4.6575342465753424</v>
      </c>
      <c r="AO175" s="150">
        <f t="shared" ref="AO175:AO178" si="344">V175*1000/365</f>
        <v>4.6575342465753424</v>
      </c>
      <c r="AP175" s="150">
        <f t="shared" ref="AP175:AP178" si="345">W175*1000/365</f>
        <v>4.3835616438356162</v>
      </c>
      <c r="AQ175" s="150">
        <f t="shared" ref="AQ175:AQ178" si="346">X175*1000/365</f>
        <v>4.1095890410958908</v>
      </c>
      <c r="AR175" s="150">
        <f t="shared" ref="AR175:AR178" si="347">Y175*1000/365</f>
        <v>4.1095890410958908</v>
      </c>
      <c r="AS175" s="150">
        <f t="shared" ref="AS175:AS178" si="348">Z175*1000/365</f>
        <v>3.8356164383561642</v>
      </c>
      <c r="AT175" s="151">
        <f t="shared" ref="AT175:AT178" si="349">AA175*1000/365</f>
        <v>3.8356164383561642</v>
      </c>
    </row>
    <row r="176" spans="1:46" s="134" customFormat="1" x14ac:dyDescent="0.2">
      <c r="A176" s="128" t="s">
        <v>21</v>
      </c>
      <c r="B176" s="120" t="s">
        <v>408</v>
      </c>
      <c r="C176" s="137" t="s">
        <v>210</v>
      </c>
      <c r="D176" s="130"/>
      <c r="E176" s="130"/>
      <c r="F176" s="131"/>
      <c r="G176" s="130">
        <v>1</v>
      </c>
      <c r="H176" s="130"/>
      <c r="I176" s="128" t="s">
        <v>342</v>
      </c>
      <c r="J176" s="128" t="s">
        <v>24</v>
      </c>
      <c r="K176" s="128" t="s">
        <v>25</v>
      </c>
      <c r="L176" s="139" t="s">
        <v>28</v>
      </c>
      <c r="M176" s="148">
        <v>0.5</v>
      </c>
      <c r="N176" s="148">
        <v>0.5</v>
      </c>
      <c r="O176" s="148">
        <v>0.6</v>
      </c>
      <c r="P176" s="148">
        <v>0.6</v>
      </c>
      <c r="Q176" s="148">
        <v>0.8</v>
      </c>
      <c r="R176" s="148">
        <v>1</v>
      </c>
      <c r="S176" s="148">
        <v>1</v>
      </c>
      <c r="T176" s="148">
        <v>1</v>
      </c>
      <c r="U176" s="148">
        <v>0.8</v>
      </c>
      <c r="V176" s="148">
        <v>0.7</v>
      </c>
      <c r="W176" s="148">
        <v>0.6</v>
      </c>
      <c r="X176" s="148">
        <v>0.5</v>
      </c>
      <c r="Y176" s="148">
        <v>0.4</v>
      </c>
      <c r="Z176" s="148">
        <v>0.4</v>
      </c>
      <c r="AA176" s="148">
        <v>0.4</v>
      </c>
      <c r="AC176" s="128" t="s">
        <v>347</v>
      </c>
      <c r="AD176" s="128" t="s">
        <v>348</v>
      </c>
      <c r="AE176" s="153" t="s">
        <v>28</v>
      </c>
      <c r="AF176" s="150">
        <f t="shared" si="335"/>
        <v>1.3698630136986301</v>
      </c>
      <c r="AG176" s="150">
        <f t="shared" si="336"/>
        <v>1.3698630136986301</v>
      </c>
      <c r="AH176" s="150">
        <f t="shared" si="337"/>
        <v>1.6438356164383561</v>
      </c>
      <c r="AI176" s="150">
        <f t="shared" si="338"/>
        <v>1.6438356164383561</v>
      </c>
      <c r="AJ176" s="150">
        <f t="shared" si="339"/>
        <v>2.1917808219178081</v>
      </c>
      <c r="AK176" s="150">
        <f t="shared" si="340"/>
        <v>2.7397260273972601</v>
      </c>
      <c r="AL176" s="150">
        <f t="shared" si="341"/>
        <v>2.7397260273972601</v>
      </c>
      <c r="AM176" s="150">
        <f t="shared" si="342"/>
        <v>2.7397260273972601</v>
      </c>
      <c r="AN176" s="150">
        <f t="shared" si="343"/>
        <v>2.1917808219178081</v>
      </c>
      <c r="AO176" s="150">
        <f t="shared" si="344"/>
        <v>1.9178082191780821</v>
      </c>
      <c r="AP176" s="150">
        <f t="shared" si="345"/>
        <v>1.6438356164383561</v>
      </c>
      <c r="AQ176" s="150">
        <f t="shared" si="346"/>
        <v>1.3698630136986301</v>
      </c>
      <c r="AR176" s="150">
        <f t="shared" si="347"/>
        <v>1.095890410958904</v>
      </c>
      <c r="AS176" s="150">
        <f t="shared" si="348"/>
        <v>1.095890410958904</v>
      </c>
      <c r="AT176" s="151">
        <f t="shared" si="349"/>
        <v>1.095890410958904</v>
      </c>
    </row>
    <row r="177" spans="1:46" s="134" customFormat="1" x14ac:dyDescent="0.2">
      <c r="A177" s="128" t="s">
        <v>21</v>
      </c>
      <c r="B177" s="120" t="s">
        <v>408</v>
      </c>
      <c r="C177" s="138" t="s">
        <v>211</v>
      </c>
      <c r="D177" s="130"/>
      <c r="E177" s="130"/>
      <c r="F177" s="131"/>
      <c r="G177" s="131" t="s">
        <v>28</v>
      </c>
      <c r="H177" s="130"/>
      <c r="I177" s="128" t="s">
        <v>342</v>
      </c>
      <c r="J177" s="128" t="s">
        <v>24</v>
      </c>
      <c r="K177" s="128" t="s">
        <v>25</v>
      </c>
      <c r="L177" s="139" t="s">
        <v>28</v>
      </c>
      <c r="M177" s="148">
        <v>0.5</v>
      </c>
      <c r="N177" s="148">
        <v>0.5</v>
      </c>
      <c r="O177" s="148">
        <v>0.6</v>
      </c>
      <c r="P177" s="148">
        <v>0.6</v>
      </c>
      <c r="Q177" s="148">
        <v>0.8</v>
      </c>
      <c r="R177" s="148">
        <v>1</v>
      </c>
      <c r="S177" s="148">
        <v>1</v>
      </c>
      <c r="T177" s="148">
        <v>1</v>
      </c>
      <c r="U177" s="148">
        <v>0.8</v>
      </c>
      <c r="V177" s="148">
        <v>0.7</v>
      </c>
      <c r="W177" s="148">
        <v>0.6</v>
      </c>
      <c r="X177" s="148">
        <v>0.4</v>
      </c>
      <c r="Y177" s="148">
        <v>0.3</v>
      </c>
      <c r="Z177" s="148">
        <v>0.3</v>
      </c>
      <c r="AA177" s="148">
        <v>0.3</v>
      </c>
      <c r="AC177" s="128" t="s">
        <v>347</v>
      </c>
      <c r="AD177" s="128" t="s">
        <v>348</v>
      </c>
      <c r="AE177" s="153" t="s">
        <v>28</v>
      </c>
      <c r="AF177" s="150">
        <f t="shared" si="335"/>
        <v>1.3698630136986301</v>
      </c>
      <c r="AG177" s="150">
        <f t="shared" si="336"/>
        <v>1.3698630136986301</v>
      </c>
      <c r="AH177" s="150">
        <f t="shared" si="337"/>
        <v>1.6438356164383561</v>
      </c>
      <c r="AI177" s="150">
        <f t="shared" si="338"/>
        <v>1.6438356164383561</v>
      </c>
      <c r="AJ177" s="150">
        <f t="shared" si="339"/>
        <v>2.1917808219178081</v>
      </c>
      <c r="AK177" s="150">
        <f t="shared" si="340"/>
        <v>2.7397260273972601</v>
      </c>
      <c r="AL177" s="150">
        <f t="shared" si="341"/>
        <v>2.7397260273972601</v>
      </c>
      <c r="AM177" s="150">
        <f t="shared" si="342"/>
        <v>2.7397260273972601</v>
      </c>
      <c r="AN177" s="150">
        <f t="shared" si="343"/>
        <v>2.1917808219178081</v>
      </c>
      <c r="AO177" s="150">
        <f t="shared" si="344"/>
        <v>1.9178082191780821</v>
      </c>
      <c r="AP177" s="150">
        <f t="shared" si="345"/>
        <v>1.6438356164383561</v>
      </c>
      <c r="AQ177" s="150">
        <f t="shared" si="346"/>
        <v>1.095890410958904</v>
      </c>
      <c r="AR177" s="150">
        <f t="shared" si="347"/>
        <v>0.82191780821917804</v>
      </c>
      <c r="AS177" s="150">
        <f t="shared" si="348"/>
        <v>0.82191780821917804</v>
      </c>
      <c r="AT177" s="151">
        <f t="shared" si="349"/>
        <v>0.82191780821917804</v>
      </c>
    </row>
    <row r="178" spans="1:46" s="134" customFormat="1" x14ac:dyDescent="0.2">
      <c r="A178" s="128" t="s">
        <v>21</v>
      </c>
      <c r="B178" s="120" t="s">
        <v>408</v>
      </c>
      <c r="C178" s="138" t="s">
        <v>212</v>
      </c>
      <c r="D178" s="130"/>
      <c r="E178" s="130"/>
      <c r="F178" s="131"/>
      <c r="G178" s="131" t="s">
        <v>28</v>
      </c>
      <c r="H178" s="130"/>
      <c r="I178" s="128" t="s">
        <v>342</v>
      </c>
      <c r="J178" s="128" t="s">
        <v>24</v>
      </c>
      <c r="K178" s="128" t="s">
        <v>25</v>
      </c>
      <c r="L178" s="139" t="s">
        <v>28</v>
      </c>
      <c r="M178" s="139" t="s">
        <v>28</v>
      </c>
      <c r="N178" s="139" t="s">
        <v>28</v>
      </c>
      <c r="O178" s="139" t="s">
        <v>28</v>
      </c>
      <c r="P178" s="148">
        <v>0</v>
      </c>
      <c r="Q178" s="148">
        <v>0</v>
      </c>
      <c r="R178" s="148">
        <v>0</v>
      </c>
      <c r="S178" s="148">
        <v>0</v>
      </c>
      <c r="T178" s="148">
        <v>0</v>
      </c>
      <c r="U178" s="148">
        <v>0</v>
      </c>
      <c r="V178" s="148">
        <v>0</v>
      </c>
      <c r="W178" s="148">
        <v>0</v>
      </c>
      <c r="X178" s="148">
        <v>0.1</v>
      </c>
      <c r="Y178" s="148">
        <v>0.1</v>
      </c>
      <c r="Z178" s="148">
        <v>0.1</v>
      </c>
      <c r="AA178" s="148">
        <v>0.1</v>
      </c>
      <c r="AC178" s="128" t="s">
        <v>347</v>
      </c>
      <c r="AD178" s="128" t="s">
        <v>348</v>
      </c>
      <c r="AE178" s="153" t="s">
        <v>28</v>
      </c>
      <c r="AF178" s="153" t="s">
        <v>28</v>
      </c>
      <c r="AG178" s="153" t="s">
        <v>28</v>
      </c>
      <c r="AH178" s="153" t="s">
        <v>28</v>
      </c>
      <c r="AI178" s="150">
        <f t="shared" si="338"/>
        <v>0</v>
      </c>
      <c r="AJ178" s="150">
        <f t="shared" si="339"/>
        <v>0</v>
      </c>
      <c r="AK178" s="150">
        <f t="shared" si="340"/>
        <v>0</v>
      </c>
      <c r="AL178" s="150">
        <f t="shared" si="341"/>
        <v>0</v>
      </c>
      <c r="AM178" s="150">
        <f t="shared" si="342"/>
        <v>0</v>
      </c>
      <c r="AN178" s="150">
        <f t="shared" si="343"/>
        <v>0</v>
      </c>
      <c r="AO178" s="150">
        <f t="shared" si="344"/>
        <v>0</v>
      </c>
      <c r="AP178" s="150">
        <f t="shared" si="345"/>
        <v>0</v>
      </c>
      <c r="AQ178" s="150">
        <f t="shared" si="346"/>
        <v>0.27397260273972601</v>
      </c>
      <c r="AR178" s="150">
        <f t="shared" si="347"/>
        <v>0.27397260273972601</v>
      </c>
      <c r="AS178" s="150">
        <f t="shared" si="348"/>
        <v>0.27397260273972601</v>
      </c>
      <c r="AT178" s="151">
        <f t="shared" si="349"/>
        <v>0.27397260273972601</v>
      </c>
    </row>
    <row r="179" spans="1:46" s="134" customFormat="1" x14ac:dyDescent="0.2">
      <c r="A179" s="128" t="s">
        <v>21</v>
      </c>
      <c r="B179" s="120" t="s">
        <v>410</v>
      </c>
      <c r="C179" s="135" t="s">
        <v>213</v>
      </c>
      <c r="D179" s="130"/>
      <c r="E179" s="130"/>
      <c r="F179" s="131"/>
      <c r="G179" s="130"/>
      <c r="H179" s="130"/>
      <c r="I179" s="128" t="s">
        <v>342</v>
      </c>
      <c r="J179" s="128" t="s">
        <v>34</v>
      </c>
      <c r="K179" s="128" t="s">
        <v>40</v>
      </c>
      <c r="L179" s="139" t="s">
        <v>28</v>
      </c>
      <c r="M179" s="139" t="s">
        <v>28</v>
      </c>
      <c r="N179" s="139" t="s">
        <v>28</v>
      </c>
      <c r="O179" s="139" t="s">
        <v>28</v>
      </c>
      <c r="P179" s="139" t="s">
        <v>28</v>
      </c>
      <c r="Q179" s="139" t="s">
        <v>28</v>
      </c>
      <c r="R179" s="139" t="s">
        <v>28</v>
      </c>
      <c r="S179" s="139" t="s">
        <v>28</v>
      </c>
      <c r="T179" s="139" t="s">
        <v>28</v>
      </c>
      <c r="U179" s="139" t="s">
        <v>28</v>
      </c>
      <c r="V179" s="139" t="s">
        <v>28</v>
      </c>
      <c r="W179" s="139" t="s">
        <v>28</v>
      </c>
      <c r="X179" s="139" t="s">
        <v>28</v>
      </c>
      <c r="Y179" s="139" t="s">
        <v>28</v>
      </c>
      <c r="Z179" s="139" t="s">
        <v>28</v>
      </c>
      <c r="AA179" s="139" t="s">
        <v>28</v>
      </c>
      <c r="AC179" s="128" t="s">
        <v>346</v>
      </c>
      <c r="AD179" s="128" t="s">
        <v>40</v>
      </c>
      <c r="AE179" s="139" t="s">
        <v>28</v>
      </c>
      <c r="AF179" s="139" t="s">
        <v>28</v>
      </c>
      <c r="AG179" s="139" t="s">
        <v>28</v>
      </c>
      <c r="AH179" s="139" t="s">
        <v>28</v>
      </c>
      <c r="AI179" s="139" t="s">
        <v>28</v>
      </c>
      <c r="AJ179" s="139" t="s">
        <v>28</v>
      </c>
      <c r="AK179" s="139" t="s">
        <v>28</v>
      </c>
      <c r="AL179" s="139" t="s">
        <v>28</v>
      </c>
      <c r="AM179" s="139" t="s">
        <v>28</v>
      </c>
      <c r="AN179" s="139" t="s">
        <v>28</v>
      </c>
      <c r="AO179" s="139" t="s">
        <v>28</v>
      </c>
      <c r="AP179" s="139" t="s">
        <v>28</v>
      </c>
      <c r="AQ179" s="139" t="s">
        <v>28</v>
      </c>
      <c r="AR179" s="139" t="s">
        <v>28</v>
      </c>
      <c r="AS179" s="139" t="s">
        <v>28</v>
      </c>
      <c r="AT179" s="139" t="s">
        <v>28</v>
      </c>
    </row>
    <row r="180" spans="1:46" s="134" customFormat="1" x14ac:dyDescent="0.2">
      <c r="A180" s="128" t="s">
        <v>21</v>
      </c>
      <c r="B180" s="120" t="s">
        <v>408</v>
      </c>
      <c r="C180" s="137" t="s">
        <v>214</v>
      </c>
      <c r="D180" s="130"/>
      <c r="E180" s="130"/>
      <c r="F180" s="131">
        <v>1</v>
      </c>
      <c r="G180" s="130">
        <v>1</v>
      </c>
      <c r="H180" s="130"/>
      <c r="I180" s="128" t="s">
        <v>342</v>
      </c>
      <c r="J180" s="128" t="s">
        <v>24</v>
      </c>
      <c r="K180" s="128" t="s">
        <v>40</v>
      </c>
      <c r="L180" s="139" t="s">
        <v>28</v>
      </c>
      <c r="M180" s="139" t="s">
        <v>28</v>
      </c>
      <c r="N180" s="139" t="s">
        <v>28</v>
      </c>
      <c r="O180" s="139" t="s">
        <v>28</v>
      </c>
      <c r="P180" s="139" t="s">
        <v>28</v>
      </c>
      <c r="Q180" s="139" t="s">
        <v>28</v>
      </c>
      <c r="R180" s="139" t="s">
        <v>28</v>
      </c>
      <c r="S180" s="139" t="s">
        <v>28</v>
      </c>
      <c r="T180" s="139" t="s">
        <v>28</v>
      </c>
      <c r="U180" s="139" t="s">
        <v>28</v>
      </c>
      <c r="V180" s="139" t="s">
        <v>28</v>
      </c>
      <c r="W180" s="139" t="s">
        <v>28</v>
      </c>
      <c r="X180" s="139" t="s">
        <v>28</v>
      </c>
      <c r="Y180" s="139" t="s">
        <v>28</v>
      </c>
      <c r="Z180" s="139" t="s">
        <v>28</v>
      </c>
      <c r="AA180" s="139" t="s">
        <v>28</v>
      </c>
      <c r="AC180" s="128" t="s">
        <v>347</v>
      </c>
      <c r="AD180" s="128" t="s">
        <v>40</v>
      </c>
      <c r="AE180" s="139" t="s">
        <v>28</v>
      </c>
      <c r="AF180" s="139" t="s">
        <v>28</v>
      </c>
      <c r="AG180" s="139" t="s">
        <v>28</v>
      </c>
      <c r="AH180" s="139" t="s">
        <v>28</v>
      </c>
      <c r="AI180" s="139" t="s">
        <v>28</v>
      </c>
      <c r="AJ180" s="139" t="s">
        <v>28</v>
      </c>
      <c r="AK180" s="139" t="s">
        <v>28</v>
      </c>
      <c r="AL180" s="139" t="s">
        <v>28</v>
      </c>
      <c r="AM180" s="139" t="s">
        <v>28</v>
      </c>
      <c r="AN180" s="139" t="s">
        <v>28</v>
      </c>
      <c r="AO180" s="139" t="s">
        <v>28</v>
      </c>
      <c r="AP180" s="139" t="s">
        <v>28</v>
      </c>
      <c r="AQ180" s="139" t="s">
        <v>28</v>
      </c>
      <c r="AR180" s="139" t="s">
        <v>28</v>
      </c>
      <c r="AS180" s="139" t="s">
        <v>28</v>
      </c>
      <c r="AT180" s="139" t="s">
        <v>28</v>
      </c>
    </row>
    <row r="181" spans="1:46" s="134" customFormat="1" x14ac:dyDescent="0.2">
      <c r="A181" s="128" t="s">
        <v>21</v>
      </c>
      <c r="B181" s="120" t="s">
        <v>410</v>
      </c>
      <c r="C181" s="137" t="s">
        <v>215</v>
      </c>
      <c r="D181" s="130"/>
      <c r="E181" s="130"/>
      <c r="F181" s="131"/>
      <c r="G181" s="130"/>
      <c r="H181" s="130"/>
      <c r="I181" s="128" t="s">
        <v>342</v>
      </c>
      <c r="J181" s="128" t="s">
        <v>39</v>
      </c>
      <c r="K181" s="128" t="s">
        <v>40</v>
      </c>
      <c r="L181" s="139" t="s">
        <v>28</v>
      </c>
      <c r="M181" s="139" t="s">
        <v>28</v>
      </c>
      <c r="N181" s="139" t="s">
        <v>28</v>
      </c>
      <c r="O181" s="139" t="s">
        <v>28</v>
      </c>
      <c r="P181" s="139" t="s">
        <v>28</v>
      </c>
      <c r="Q181" s="139" t="s">
        <v>28</v>
      </c>
      <c r="R181" s="139" t="s">
        <v>28</v>
      </c>
      <c r="S181" s="139" t="s">
        <v>28</v>
      </c>
      <c r="T181" s="139" t="s">
        <v>28</v>
      </c>
      <c r="U181" s="139" t="s">
        <v>28</v>
      </c>
      <c r="V181" s="139" t="s">
        <v>28</v>
      </c>
      <c r="W181" s="139" t="s">
        <v>28</v>
      </c>
      <c r="X181" s="139" t="s">
        <v>28</v>
      </c>
      <c r="Y181" s="139" t="s">
        <v>28</v>
      </c>
      <c r="Z181" s="139" t="s">
        <v>28</v>
      </c>
      <c r="AA181" s="139" t="s">
        <v>28</v>
      </c>
      <c r="AC181" s="128" t="s">
        <v>39</v>
      </c>
      <c r="AD181" s="128" t="s">
        <v>40</v>
      </c>
      <c r="AE181" s="139" t="s">
        <v>28</v>
      </c>
      <c r="AF181" s="139" t="s">
        <v>28</v>
      </c>
      <c r="AG181" s="139" t="s">
        <v>28</v>
      </c>
      <c r="AH181" s="139" t="s">
        <v>28</v>
      </c>
      <c r="AI181" s="139" t="s">
        <v>28</v>
      </c>
      <c r="AJ181" s="139" t="s">
        <v>28</v>
      </c>
      <c r="AK181" s="139" t="s">
        <v>28</v>
      </c>
      <c r="AL181" s="139" t="s">
        <v>28</v>
      </c>
      <c r="AM181" s="139" t="s">
        <v>28</v>
      </c>
      <c r="AN181" s="139" t="s">
        <v>28</v>
      </c>
      <c r="AO181" s="139" t="s">
        <v>28</v>
      </c>
      <c r="AP181" s="139" t="s">
        <v>28</v>
      </c>
      <c r="AQ181" s="139" t="s">
        <v>28</v>
      </c>
      <c r="AR181" s="139" t="s">
        <v>28</v>
      </c>
      <c r="AS181" s="139" t="s">
        <v>28</v>
      </c>
      <c r="AT181" s="139" t="s">
        <v>28</v>
      </c>
    </row>
    <row r="182" spans="1:46" s="134" customFormat="1" x14ac:dyDescent="0.2">
      <c r="A182" s="128" t="s">
        <v>21</v>
      </c>
      <c r="B182" s="120" t="s">
        <v>408</v>
      </c>
      <c r="C182" s="138" t="s">
        <v>216</v>
      </c>
      <c r="D182" s="130"/>
      <c r="E182" s="130"/>
      <c r="F182" s="131">
        <v>1</v>
      </c>
      <c r="G182" s="130">
        <v>1</v>
      </c>
      <c r="H182" s="130"/>
      <c r="I182" s="128" t="s">
        <v>342</v>
      </c>
      <c r="J182" s="128" t="s">
        <v>24</v>
      </c>
      <c r="K182" s="128" t="s">
        <v>25</v>
      </c>
      <c r="L182" s="139" t="s">
        <v>28</v>
      </c>
      <c r="M182" s="148">
        <v>0.9</v>
      </c>
      <c r="N182" s="148">
        <v>0.9</v>
      </c>
      <c r="O182" s="148">
        <v>1</v>
      </c>
      <c r="P182" s="148">
        <v>1</v>
      </c>
      <c r="Q182" s="148">
        <v>0.9</v>
      </c>
      <c r="R182" s="148">
        <v>0.9</v>
      </c>
      <c r="S182" s="148">
        <v>1</v>
      </c>
      <c r="T182" s="148">
        <v>1</v>
      </c>
      <c r="U182" s="148">
        <v>1</v>
      </c>
      <c r="V182" s="148">
        <v>1.1000000000000001</v>
      </c>
      <c r="W182" s="148">
        <v>1.1000000000000001</v>
      </c>
      <c r="X182" s="148">
        <v>1.2</v>
      </c>
      <c r="Y182" s="148">
        <v>1.3</v>
      </c>
      <c r="Z182" s="148">
        <v>1.4</v>
      </c>
      <c r="AA182" s="148">
        <v>1.4</v>
      </c>
      <c r="AC182" s="128" t="s">
        <v>347</v>
      </c>
      <c r="AD182" s="128" t="s">
        <v>348</v>
      </c>
      <c r="AE182" s="153" t="s">
        <v>28</v>
      </c>
      <c r="AF182" s="150">
        <f t="shared" ref="AF182:AF184" si="350">M182*1000/365</f>
        <v>2.4657534246575343</v>
      </c>
      <c r="AG182" s="150">
        <f t="shared" ref="AG182:AG184" si="351">N182*1000/365</f>
        <v>2.4657534246575343</v>
      </c>
      <c r="AH182" s="150">
        <f t="shared" ref="AH182:AH184" si="352">O182*1000/365</f>
        <v>2.7397260273972601</v>
      </c>
      <c r="AI182" s="150">
        <f t="shared" ref="AI182:AI184" si="353">P182*1000/365</f>
        <v>2.7397260273972601</v>
      </c>
      <c r="AJ182" s="150">
        <f t="shared" ref="AJ182:AJ184" si="354">Q182*1000/365</f>
        <v>2.4657534246575343</v>
      </c>
      <c r="AK182" s="150">
        <f t="shared" ref="AK182:AK184" si="355">R182*1000/365</f>
        <v>2.4657534246575343</v>
      </c>
      <c r="AL182" s="150">
        <f t="shared" ref="AL182:AL184" si="356">S182*1000/365</f>
        <v>2.7397260273972601</v>
      </c>
      <c r="AM182" s="150">
        <f t="shared" ref="AM182:AM184" si="357">T182*1000/365</f>
        <v>2.7397260273972601</v>
      </c>
      <c r="AN182" s="150">
        <f t="shared" ref="AN182:AN184" si="358">U182*1000/365</f>
        <v>2.7397260273972601</v>
      </c>
      <c r="AO182" s="150">
        <f t="shared" ref="AO182:AO184" si="359">V182*1000/365</f>
        <v>3.0136986301369864</v>
      </c>
      <c r="AP182" s="150">
        <f t="shared" ref="AP182:AP184" si="360">W182*1000/365</f>
        <v>3.0136986301369864</v>
      </c>
      <c r="AQ182" s="150">
        <f t="shared" ref="AQ182:AQ184" si="361">X182*1000/365</f>
        <v>3.2876712328767121</v>
      </c>
      <c r="AR182" s="150">
        <f t="shared" ref="AR182:AR184" si="362">Y182*1000/365</f>
        <v>3.5616438356164384</v>
      </c>
      <c r="AS182" s="150">
        <f t="shared" ref="AS182:AS184" si="363">Z182*1000/365</f>
        <v>3.8356164383561642</v>
      </c>
      <c r="AT182" s="151">
        <f t="shared" ref="AT182:AT184" si="364">AA182*1000/365</f>
        <v>3.8356164383561642</v>
      </c>
    </row>
    <row r="183" spans="1:46" s="134" customFormat="1" x14ac:dyDescent="0.2">
      <c r="A183" s="128" t="s">
        <v>21</v>
      </c>
      <c r="B183" s="120" t="s">
        <v>409</v>
      </c>
      <c r="C183" s="138" t="s">
        <v>217</v>
      </c>
      <c r="D183" s="130">
        <v>1</v>
      </c>
      <c r="E183" s="130"/>
      <c r="F183" s="131"/>
      <c r="G183" s="130"/>
      <c r="H183" s="130"/>
      <c r="I183" s="128" t="s">
        <v>342</v>
      </c>
      <c r="J183" s="128" t="s">
        <v>34</v>
      </c>
      <c r="K183" s="128" t="s">
        <v>25</v>
      </c>
      <c r="L183" s="139" t="s">
        <v>28</v>
      </c>
      <c r="M183" s="148">
        <v>7.4</v>
      </c>
      <c r="N183" s="148">
        <v>8.6999999999999993</v>
      </c>
      <c r="O183" s="148">
        <v>7.4</v>
      </c>
      <c r="P183" s="148">
        <v>7.5</v>
      </c>
      <c r="Q183" s="148">
        <v>8</v>
      </c>
      <c r="R183" s="148">
        <v>8.4</v>
      </c>
      <c r="S183" s="148">
        <v>8.6</v>
      </c>
      <c r="T183" s="148">
        <v>9.1999999999999993</v>
      </c>
      <c r="U183" s="148">
        <v>9.6</v>
      </c>
      <c r="V183" s="148">
        <v>10.1</v>
      </c>
      <c r="W183" s="148">
        <v>10.4</v>
      </c>
      <c r="X183" s="148">
        <v>10.7</v>
      </c>
      <c r="Y183" s="148">
        <v>11.5</v>
      </c>
      <c r="Z183" s="148">
        <v>11.5</v>
      </c>
      <c r="AA183" s="148">
        <v>11.3</v>
      </c>
      <c r="AC183" s="128" t="s">
        <v>346</v>
      </c>
      <c r="AD183" s="128" t="s">
        <v>348</v>
      </c>
      <c r="AE183" s="153" t="s">
        <v>28</v>
      </c>
      <c r="AF183" s="150">
        <f t="shared" si="350"/>
        <v>20.273972602739725</v>
      </c>
      <c r="AG183" s="150">
        <f t="shared" si="351"/>
        <v>23.835616438356166</v>
      </c>
      <c r="AH183" s="150">
        <f t="shared" si="352"/>
        <v>20.273972602739725</v>
      </c>
      <c r="AI183" s="150">
        <f t="shared" si="353"/>
        <v>20.547945205479451</v>
      </c>
      <c r="AJ183" s="150">
        <f t="shared" si="354"/>
        <v>21.917808219178081</v>
      </c>
      <c r="AK183" s="150">
        <f t="shared" si="355"/>
        <v>23.013698630136986</v>
      </c>
      <c r="AL183" s="150">
        <f t="shared" si="356"/>
        <v>23.561643835616437</v>
      </c>
      <c r="AM183" s="150">
        <f t="shared" si="357"/>
        <v>25.205479452054796</v>
      </c>
      <c r="AN183" s="150">
        <f t="shared" si="358"/>
        <v>26.301369863013697</v>
      </c>
      <c r="AO183" s="150">
        <f t="shared" si="359"/>
        <v>27.671232876712327</v>
      </c>
      <c r="AP183" s="150">
        <f t="shared" si="360"/>
        <v>28.493150684931507</v>
      </c>
      <c r="AQ183" s="150">
        <f t="shared" si="361"/>
        <v>29.315068493150687</v>
      </c>
      <c r="AR183" s="150">
        <f t="shared" si="362"/>
        <v>31.506849315068493</v>
      </c>
      <c r="AS183" s="150">
        <f t="shared" si="363"/>
        <v>31.506849315068493</v>
      </c>
      <c r="AT183" s="151">
        <f t="shared" si="364"/>
        <v>30.958904109589042</v>
      </c>
    </row>
    <row r="184" spans="1:46" s="134" customFormat="1" x14ac:dyDescent="0.2">
      <c r="A184" s="128" t="s">
        <v>21</v>
      </c>
      <c r="B184" s="120" t="s">
        <v>409</v>
      </c>
      <c r="C184" s="138" t="s">
        <v>218</v>
      </c>
      <c r="D184" s="130"/>
      <c r="E184" s="130"/>
      <c r="F184" s="131"/>
      <c r="G184" s="130"/>
      <c r="H184" s="130"/>
      <c r="I184" s="128" t="s">
        <v>342</v>
      </c>
      <c r="J184" s="128" t="s">
        <v>34</v>
      </c>
      <c r="K184" s="128" t="s">
        <v>25</v>
      </c>
      <c r="L184" s="139" t="s">
        <v>28</v>
      </c>
      <c r="M184" s="148">
        <v>0.2</v>
      </c>
      <c r="N184" s="148">
        <v>0.2</v>
      </c>
      <c r="O184" s="148">
        <v>0.2</v>
      </c>
      <c r="P184" s="148">
        <v>0.2</v>
      </c>
      <c r="Q184" s="148">
        <v>0.2</v>
      </c>
      <c r="R184" s="148">
        <v>0.2</v>
      </c>
      <c r="S184" s="148">
        <v>0.2</v>
      </c>
      <c r="T184" s="148">
        <v>0.2</v>
      </c>
      <c r="U184" s="148">
        <v>0.2</v>
      </c>
      <c r="V184" s="148">
        <v>0.2</v>
      </c>
      <c r="W184" s="148">
        <v>0.2</v>
      </c>
      <c r="X184" s="148">
        <v>0.3</v>
      </c>
      <c r="Y184" s="148">
        <v>0.3</v>
      </c>
      <c r="Z184" s="148">
        <v>0.3</v>
      </c>
      <c r="AA184" s="148">
        <v>0.3</v>
      </c>
      <c r="AC184" s="128" t="s">
        <v>346</v>
      </c>
      <c r="AD184" s="128" t="s">
        <v>348</v>
      </c>
      <c r="AE184" s="153" t="s">
        <v>28</v>
      </c>
      <c r="AF184" s="150">
        <f t="shared" si="350"/>
        <v>0.54794520547945202</v>
      </c>
      <c r="AG184" s="150">
        <f t="shared" si="351"/>
        <v>0.54794520547945202</v>
      </c>
      <c r="AH184" s="150">
        <f t="shared" si="352"/>
        <v>0.54794520547945202</v>
      </c>
      <c r="AI184" s="150">
        <f t="shared" si="353"/>
        <v>0.54794520547945202</v>
      </c>
      <c r="AJ184" s="150">
        <f t="shared" si="354"/>
        <v>0.54794520547945202</v>
      </c>
      <c r="AK184" s="150">
        <f t="shared" si="355"/>
        <v>0.54794520547945202</v>
      </c>
      <c r="AL184" s="150">
        <f t="shared" si="356"/>
        <v>0.54794520547945202</v>
      </c>
      <c r="AM184" s="150">
        <f t="shared" si="357"/>
        <v>0.54794520547945202</v>
      </c>
      <c r="AN184" s="150">
        <f t="shared" si="358"/>
        <v>0.54794520547945202</v>
      </c>
      <c r="AO184" s="150">
        <f t="shared" si="359"/>
        <v>0.54794520547945202</v>
      </c>
      <c r="AP184" s="150">
        <f t="shared" si="360"/>
        <v>0.54794520547945202</v>
      </c>
      <c r="AQ184" s="150">
        <f t="shared" si="361"/>
        <v>0.82191780821917804</v>
      </c>
      <c r="AR184" s="150">
        <f t="shared" si="362"/>
        <v>0.82191780821917804</v>
      </c>
      <c r="AS184" s="150">
        <f t="shared" si="363"/>
        <v>0.82191780821917804</v>
      </c>
      <c r="AT184" s="151">
        <f t="shared" si="364"/>
        <v>0.82191780821917804</v>
      </c>
    </row>
    <row r="185" spans="1:46" s="134" customFormat="1" x14ac:dyDescent="0.2">
      <c r="A185" s="128" t="s">
        <v>21</v>
      </c>
      <c r="B185" s="120" t="s">
        <v>409</v>
      </c>
      <c r="C185" s="135" t="s">
        <v>219</v>
      </c>
      <c r="D185" s="130"/>
      <c r="E185" s="130"/>
      <c r="F185" s="131"/>
      <c r="G185" s="130"/>
      <c r="H185" s="130"/>
      <c r="I185" s="128" t="s">
        <v>342</v>
      </c>
      <c r="J185" s="128" t="s">
        <v>34</v>
      </c>
      <c r="K185" s="128" t="s">
        <v>40</v>
      </c>
      <c r="L185" s="139" t="s">
        <v>28</v>
      </c>
      <c r="M185" s="139" t="s">
        <v>28</v>
      </c>
      <c r="N185" s="139" t="s">
        <v>28</v>
      </c>
      <c r="O185" s="139" t="s">
        <v>28</v>
      </c>
      <c r="P185" s="139" t="s">
        <v>28</v>
      </c>
      <c r="Q185" s="139" t="s">
        <v>28</v>
      </c>
      <c r="R185" s="139" t="s">
        <v>28</v>
      </c>
      <c r="S185" s="139" t="s">
        <v>28</v>
      </c>
      <c r="T185" s="139" t="s">
        <v>28</v>
      </c>
      <c r="U185" s="139" t="s">
        <v>28</v>
      </c>
      <c r="V185" s="139" t="s">
        <v>28</v>
      </c>
      <c r="W185" s="139" t="s">
        <v>28</v>
      </c>
      <c r="X185" s="139" t="s">
        <v>28</v>
      </c>
      <c r="Y185" s="139" t="s">
        <v>28</v>
      </c>
      <c r="Z185" s="139" t="s">
        <v>28</v>
      </c>
      <c r="AA185" s="139" t="s">
        <v>28</v>
      </c>
      <c r="AC185" s="128" t="s">
        <v>346</v>
      </c>
      <c r="AD185" s="128" t="s">
        <v>40</v>
      </c>
      <c r="AE185" s="139" t="s">
        <v>28</v>
      </c>
      <c r="AF185" s="139" t="s">
        <v>28</v>
      </c>
      <c r="AG185" s="139" t="s">
        <v>28</v>
      </c>
      <c r="AH185" s="139" t="s">
        <v>28</v>
      </c>
      <c r="AI185" s="139" t="s">
        <v>28</v>
      </c>
      <c r="AJ185" s="139" t="s">
        <v>28</v>
      </c>
      <c r="AK185" s="139" t="s">
        <v>28</v>
      </c>
      <c r="AL185" s="139" t="s">
        <v>28</v>
      </c>
      <c r="AM185" s="139" t="s">
        <v>28</v>
      </c>
      <c r="AN185" s="139" t="s">
        <v>28</v>
      </c>
      <c r="AO185" s="139" t="s">
        <v>28</v>
      </c>
      <c r="AP185" s="139" t="s">
        <v>28</v>
      </c>
      <c r="AQ185" s="139" t="s">
        <v>28</v>
      </c>
      <c r="AR185" s="139" t="s">
        <v>28</v>
      </c>
      <c r="AS185" s="139" t="s">
        <v>28</v>
      </c>
      <c r="AT185" s="139" t="s">
        <v>28</v>
      </c>
    </row>
    <row r="186" spans="1:46" s="134" customFormat="1" x14ac:dyDescent="0.2">
      <c r="A186" s="128" t="s">
        <v>21</v>
      </c>
      <c r="B186" s="120" t="s">
        <v>409</v>
      </c>
      <c r="C186" s="137" t="s">
        <v>220</v>
      </c>
      <c r="D186" s="130">
        <v>1</v>
      </c>
      <c r="E186" s="130"/>
      <c r="F186" s="131"/>
      <c r="G186" s="130"/>
      <c r="H186" s="130"/>
      <c r="I186" s="128" t="s">
        <v>342</v>
      </c>
      <c r="J186" s="128" t="s">
        <v>34</v>
      </c>
      <c r="K186" s="128" t="s">
        <v>25</v>
      </c>
      <c r="L186" s="139" t="s">
        <v>28</v>
      </c>
      <c r="M186" s="148">
        <v>1.1000000000000001</v>
      </c>
      <c r="N186" s="148">
        <v>1.1000000000000001</v>
      </c>
      <c r="O186" s="148">
        <v>1.2</v>
      </c>
      <c r="P186" s="148">
        <v>1.2</v>
      </c>
      <c r="Q186" s="148">
        <v>1.2</v>
      </c>
      <c r="R186" s="148">
        <v>1.3</v>
      </c>
      <c r="S186" s="148">
        <v>1.4</v>
      </c>
      <c r="T186" s="148">
        <v>1.5</v>
      </c>
      <c r="U186" s="148">
        <v>1.5</v>
      </c>
      <c r="V186" s="148">
        <v>1.6</v>
      </c>
      <c r="W186" s="148">
        <v>1.7</v>
      </c>
      <c r="X186" s="148">
        <v>1.7</v>
      </c>
      <c r="Y186" s="148">
        <v>1.9</v>
      </c>
      <c r="Z186" s="148">
        <v>2.1</v>
      </c>
      <c r="AA186" s="148">
        <v>2.2999999999999998</v>
      </c>
      <c r="AC186" s="128" t="s">
        <v>346</v>
      </c>
      <c r="AD186" s="128" t="s">
        <v>348</v>
      </c>
      <c r="AE186" s="153" t="s">
        <v>28</v>
      </c>
      <c r="AF186" s="150">
        <f t="shared" ref="AF186:AF187" si="365">M186*1000/365</f>
        <v>3.0136986301369864</v>
      </c>
      <c r="AG186" s="150">
        <f t="shared" ref="AG186:AG187" si="366">N186*1000/365</f>
        <v>3.0136986301369864</v>
      </c>
      <c r="AH186" s="150">
        <f t="shared" ref="AH186:AH187" si="367">O186*1000/365</f>
        <v>3.2876712328767121</v>
      </c>
      <c r="AI186" s="150">
        <f t="shared" ref="AI186:AI187" si="368">P186*1000/365</f>
        <v>3.2876712328767121</v>
      </c>
      <c r="AJ186" s="150">
        <f t="shared" ref="AJ186:AJ187" si="369">Q186*1000/365</f>
        <v>3.2876712328767121</v>
      </c>
      <c r="AK186" s="150">
        <f t="shared" ref="AK186:AK187" si="370">R186*1000/365</f>
        <v>3.5616438356164384</v>
      </c>
      <c r="AL186" s="150">
        <f t="shared" ref="AL186:AL187" si="371">S186*1000/365</f>
        <v>3.8356164383561642</v>
      </c>
      <c r="AM186" s="150">
        <f t="shared" ref="AM186:AM187" si="372">T186*1000/365</f>
        <v>4.1095890410958908</v>
      </c>
      <c r="AN186" s="150">
        <f t="shared" ref="AN186:AN187" si="373">U186*1000/365</f>
        <v>4.1095890410958908</v>
      </c>
      <c r="AO186" s="150">
        <f t="shared" ref="AO186:AO187" si="374">V186*1000/365</f>
        <v>4.3835616438356162</v>
      </c>
      <c r="AP186" s="150">
        <f t="shared" ref="AP186:AP187" si="375">W186*1000/365</f>
        <v>4.6575342465753424</v>
      </c>
      <c r="AQ186" s="150">
        <f t="shared" ref="AQ186:AQ187" si="376">X186*1000/365</f>
        <v>4.6575342465753424</v>
      </c>
      <c r="AR186" s="150">
        <f t="shared" ref="AR186:AR187" si="377">Y186*1000/365</f>
        <v>5.2054794520547949</v>
      </c>
      <c r="AS186" s="150">
        <f t="shared" ref="AS186:AS187" si="378">Z186*1000/365</f>
        <v>5.7534246575342465</v>
      </c>
      <c r="AT186" s="151">
        <f t="shared" ref="AT186:AT187" si="379">AA186*1000/365</f>
        <v>6.3013698630136989</v>
      </c>
    </row>
    <row r="187" spans="1:46" s="134" customFormat="1" x14ac:dyDescent="0.2">
      <c r="A187" s="128" t="s">
        <v>21</v>
      </c>
      <c r="B187" s="120" t="s">
        <v>409</v>
      </c>
      <c r="C187" s="138" t="s">
        <v>221</v>
      </c>
      <c r="D187" s="131" t="s">
        <v>28</v>
      </c>
      <c r="E187" s="130"/>
      <c r="F187" s="131"/>
      <c r="G187" s="130"/>
      <c r="H187" s="130"/>
      <c r="I187" s="128" t="s">
        <v>342</v>
      </c>
      <c r="J187" s="128" t="s">
        <v>34</v>
      </c>
      <c r="K187" s="128" t="s">
        <v>25</v>
      </c>
      <c r="L187" s="139" t="s">
        <v>28</v>
      </c>
      <c r="M187" s="148">
        <v>1.1000000000000001</v>
      </c>
      <c r="N187" s="148">
        <v>1.1000000000000001</v>
      </c>
      <c r="O187" s="148">
        <v>1.2</v>
      </c>
      <c r="P187" s="148">
        <v>1.2</v>
      </c>
      <c r="Q187" s="148">
        <v>1.2</v>
      </c>
      <c r="R187" s="148">
        <v>1.3</v>
      </c>
      <c r="S187" s="148">
        <v>1.4</v>
      </c>
      <c r="T187" s="148">
        <v>1.5</v>
      </c>
      <c r="U187" s="148">
        <v>1.5</v>
      </c>
      <c r="V187" s="148">
        <v>1.6</v>
      </c>
      <c r="W187" s="148">
        <v>1.7</v>
      </c>
      <c r="X187" s="148">
        <v>1.7</v>
      </c>
      <c r="Y187" s="148">
        <v>1.9</v>
      </c>
      <c r="Z187" s="148">
        <v>2.1</v>
      </c>
      <c r="AA187" s="148">
        <v>2.2999999999999998</v>
      </c>
      <c r="AC187" s="128" t="s">
        <v>346</v>
      </c>
      <c r="AD187" s="128" t="s">
        <v>348</v>
      </c>
      <c r="AE187" s="153" t="s">
        <v>28</v>
      </c>
      <c r="AF187" s="150">
        <f t="shared" si="365"/>
        <v>3.0136986301369864</v>
      </c>
      <c r="AG187" s="150">
        <f t="shared" si="366"/>
        <v>3.0136986301369864</v>
      </c>
      <c r="AH187" s="150">
        <f t="shared" si="367"/>
        <v>3.2876712328767121</v>
      </c>
      <c r="AI187" s="150">
        <f t="shared" si="368"/>
        <v>3.2876712328767121</v>
      </c>
      <c r="AJ187" s="150">
        <f t="shared" si="369"/>
        <v>3.2876712328767121</v>
      </c>
      <c r="AK187" s="150">
        <f t="shared" si="370"/>
        <v>3.5616438356164384</v>
      </c>
      <c r="AL187" s="150">
        <f t="shared" si="371"/>
        <v>3.8356164383561642</v>
      </c>
      <c r="AM187" s="150">
        <f t="shared" si="372"/>
        <v>4.1095890410958908</v>
      </c>
      <c r="AN187" s="150">
        <f t="shared" si="373"/>
        <v>4.1095890410958908</v>
      </c>
      <c r="AO187" s="150">
        <f t="shared" si="374"/>
        <v>4.3835616438356162</v>
      </c>
      <c r="AP187" s="150">
        <f t="shared" si="375"/>
        <v>4.6575342465753424</v>
      </c>
      <c r="AQ187" s="150">
        <f t="shared" si="376"/>
        <v>4.6575342465753424</v>
      </c>
      <c r="AR187" s="150">
        <f t="shared" si="377"/>
        <v>5.2054794520547949</v>
      </c>
      <c r="AS187" s="150">
        <f t="shared" si="378"/>
        <v>5.7534246575342465</v>
      </c>
      <c r="AT187" s="151">
        <f t="shared" si="379"/>
        <v>6.3013698630136989</v>
      </c>
    </row>
    <row r="188" spans="1:46" s="134" customFormat="1" x14ac:dyDescent="0.2">
      <c r="A188" s="128" t="s">
        <v>21</v>
      </c>
      <c r="B188" s="120" t="s">
        <v>409</v>
      </c>
      <c r="C188" s="138" t="s">
        <v>222</v>
      </c>
      <c r="D188" s="131" t="s">
        <v>28</v>
      </c>
      <c r="E188" s="130"/>
      <c r="F188" s="131"/>
      <c r="G188" s="130"/>
      <c r="H188" s="130"/>
      <c r="I188" s="128" t="s">
        <v>342</v>
      </c>
      <c r="J188" s="128" t="s">
        <v>34</v>
      </c>
      <c r="K188" s="128" t="s">
        <v>40</v>
      </c>
      <c r="L188" s="139" t="s">
        <v>28</v>
      </c>
      <c r="M188" s="139" t="s">
        <v>28</v>
      </c>
      <c r="N188" s="139" t="s">
        <v>28</v>
      </c>
      <c r="O188" s="139" t="s">
        <v>28</v>
      </c>
      <c r="P188" s="139" t="s">
        <v>28</v>
      </c>
      <c r="Q188" s="139" t="s">
        <v>28</v>
      </c>
      <c r="R188" s="139" t="s">
        <v>28</v>
      </c>
      <c r="S188" s="139" t="s">
        <v>28</v>
      </c>
      <c r="T188" s="139" t="s">
        <v>28</v>
      </c>
      <c r="U188" s="139" t="s">
        <v>28</v>
      </c>
      <c r="V188" s="139" t="s">
        <v>28</v>
      </c>
      <c r="W188" s="139" t="s">
        <v>28</v>
      </c>
      <c r="X188" s="139" t="s">
        <v>28</v>
      </c>
      <c r="Y188" s="139" t="s">
        <v>28</v>
      </c>
      <c r="Z188" s="139" t="s">
        <v>28</v>
      </c>
      <c r="AA188" s="139" t="s">
        <v>28</v>
      </c>
      <c r="AC188" s="128" t="s">
        <v>346</v>
      </c>
      <c r="AD188" s="128" t="s">
        <v>40</v>
      </c>
      <c r="AE188" s="139" t="s">
        <v>28</v>
      </c>
      <c r="AF188" s="139" t="s">
        <v>28</v>
      </c>
      <c r="AG188" s="139" t="s">
        <v>28</v>
      </c>
      <c r="AH188" s="139" t="s">
        <v>28</v>
      </c>
      <c r="AI188" s="139" t="s">
        <v>28</v>
      </c>
      <c r="AJ188" s="139" t="s">
        <v>28</v>
      </c>
      <c r="AK188" s="139" t="s">
        <v>28</v>
      </c>
      <c r="AL188" s="139" t="s">
        <v>28</v>
      </c>
      <c r="AM188" s="139" t="s">
        <v>28</v>
      </c>
      <c r="AN188" s="139" t="s">
        <v>28</v>
      </c>
      <c r="AO188" s="139" t="s">
        <v>28</v>
      </c>
      <c r="AP188" s="139" t="s">
        <v>28</v>
      </c>
      <c r="AQ188" s="139" t="s">
        <v>28</v>
      </c>
      <c r="AR188" s="139" t="s">
        <v>28</v>
      </c>
      <c r="AS188" s="139" t="s">
        <v>28</v>
      </c>
      <c r="AT188" s="139" t="s">
        <v>28</v>
      </c>
    </row>
    <row r="189" spans="1:46" s="134" customFormat="1" x14ac:dyDescent="0.2">
      <c r="A189" s="128" t="s">
        <v>21</v>
      </c>
      <c r="B189" s="120" t="s">
        <v>409</v>
      </c>
      <c r="C189" s="137" t="s">
        <v>223</v>
      </c>
      <c r="D189" s="130">
        <v>1</v>
      </c>
      <c r="E189" s="130"/>
      <c r="F189" s="131"/>
      <c r="G189" s="130"/>
      <c r="H189" s="130"/>
      <c r="I189" s="128" t="s">
        <v>342</v>
      </c>
      <c r="J189" s="128" t="s">
        <v>34</v>
      </c>
      <c r="K189" s="128" t="s">
        <v>40</v>
      </c>
      <c r="L189" s="139" t="s">
        <v>28</v>
      </c>
      <c r="M189" s="139" t="s">
        <v>28</v>
      </c>
      <c r="N189" s="139" t="s">
        <v>28</v>
      </c>
      <c r="O189" s="139" t="s">
        <v>28</v>
      </c>
      <c r="P189" s="139" t="s">
        <v>28</v>
      </c>
      <c r="Q189" s="139" t="s">
        <v>28</v>
      </c>
      <c r="R189" s="139" t="s">
        <v>28</v>
      </c>
      <c r="S189" s="139" t="s">
        <v>28</v>
      </c>
      <c r="T189" s="139" t="s">
        <v>28</v>
      </c>
      <c r="U189" s="139" t="s">
        <v>28</v>
      </c>
      <c r="V189" s="139" t="s">
        <v>28</v>
      </c>
      <c r="W189" s="139" t="s">
        <v>28</v>
      </c>
      <c r="X189" s="139" t="s">
        <v>28</v>
      </c>
      <c r="Y189" s="139" t="s">
        <v>28</v>
      </c>
      <c r="Z189" s="139" t="s">
        <v>28</v>
      </c>
      <c r="AA189" s="139" t="s">
        <v>28</v>
      </c>
      <c r="AC189" s="128" t="s">
        <v>346</v>
      </c>
      <c r="AD189" s="128" t="s">
        <v>40</v>
      </c>
      <c r="AE189" s="139" t="s">
        <v>28</v>
      </c>
      <c r="AF189" s="139" t="s">
        <v>28</v>
      </c>
      <c r="AG189" s="139" t="s">
        <v>28</v>
      </c>
      <c r="AH189" s="139" t="s">
        <v>28</v>
      </c>
      <c r="AI189" s="139" t="s">
        <v>28</v>
      </c>
      <c r="AJ189" s="139" t="s">
        <v>28</v>
      </c>
      <c r="AK189" s="139" t="s">
        <v>28</v>
      </c>
      <c r="AL189" s="139" t="s">
        <v>28</v>
      </c>
      <c r="AM189" s="139" t="s">
        <v>28</v>
      </c>
      <c r="AN189" s="139" t="s">
        <v>28</v>
      </c>
      <c r="AO189" s="139" t="s">
        <v>28</v>
      </c>
      <c r="AP189" s="139" t="s">
        <v>28</v>
      </c>
      <c r="AQ189" s="139" t="s">
        <v>28</v>
      </c>
      <c r="AR189" s="139" t="s">
        <v>28</v>
      </c>
      <c r="AS189" s="139" t="s">
        <v>28</v>
      </c>
      <c r="AT189" s="139" t="s">
        <v>28</v>
      </c>
    </row>
    <row r="190" spans="1:46" s="134" customFormat="1" x14ac:dyDescent="0.2">
      <c r="A190" s="128" t="s">
        <v>21</v>
      </c>
      <c r="B190" s="120" t="s">
        <v>409</v>
      </c>
      <c r="C190" s="137" t="s">
        <v>224</v>
      </c>
      <c r="D190" s="130"/>
      <c r="E190" s="130"/>
      <c r="F190" s="131"/>
      <c r="G190" s="130"/>
      <c r="H190" s="130"/>
      <c r="I190" s="128" t="s">
        <v>342</v>
      </c>
      <c r="J190" s="128" t="s">
        <v>34</v>
      </c>
      <c r="K190" s="128" t="s">
        <v>40</v>
      </c>
      <c r="L190" s="139" t="s">
        <v>28</v>
      </c>
      <c r="M190" s="139" t="s">
        <v>28</v>
      </c>
      <c r="N190" s="139" t="s">
        <v>28</v>
      </c>
      <c r="O190" s="139" t="s">
        <v>28</v>
      </c>
      <c r="P190" s="139" t="s">
        <v>28</v>
      </c>
      <c r="Q190" s="139" t="s">
        <v>28</v>
      </c>
      <c r="R190" s="139" t="s">
        <v>28</v>
      </c>
      <c r="S190" s="139" t="s">
        <v>28</v>
      </c>
      <c r="T190" s="139" t="s">
        <v>28</v>
      </c>
      <c r="U190" s="139" t="s">
        <v>28</v>
      </c>
      <c r="V190" s="139" t="s">
        <v>28</v>
      </c>
      <c r="W190" s="139" t="s">
        <v>28</v>
      </c>
      <c r="X190" s="139" t="s">
        <v>28</v>
      </c>
      <c r="Y190" s="139" t="s">
        <v>28</v>
      </c>
      <c r="Z190" s="139" t="s">
        <v>28</v>
      </c>
      <c r="AA190" s="139" t="s">
        <v>28</v>
      </c>
      <c r="AC190" s="128" t="s">
        <v>346</v>
      </c>
      <c r="AD190" s="128" t="s">
        <v>40</v>
      </c>
      <c r="AE190" s="139" t="s">
        <v>28</v>
      </c>
      <c r="AF190" s="139" t="s">
        <v>28</v>
      </c>
      <c r="AG190" s="139" t="s">
        <v>28</v>
      </c>
      <c r="AH190" s="139" t="s">
        <v>28</v>
      </c>
      <c r="AI190" s="139" t="s">
        <v>28</v>
      </c>
      <c r="AJ190" s="139" t="s">
        <v>28</v>
      </c>
      <c r="AK190" s="139" t="s">
        <v>28</v>
      </c>
      <c r="AL190" s="139" t="s">
        <v>28</v>
      </c>
      <c r="AM190" s="139" t="s">
        <v>28</v>
      </c>
      <c r="AN190" s="139" t="s">
        <v>28</v>
      </c>
      <c r="AO190" s="139" t="s">
        <v>28</v>
      </c>
      <c r="AP190" s="139" t="s">
        <v>28</v>
      </c>
      <c r="AQ190" s="139" t="s">
        <v>28</v>
      </c>
      <c r="AR190" s="139" t="s">
        <v>28</v>
      </c>
      <c r="AS190" s="139" t="s">
        <v>28</v>
      </c>
      <c r="AT190" s="139" t="s">
        <v>28</v>
      </c>
    </row>
    <row r="191" spans="1:46" s="134" customFormat="1" x14ac:dyDescent="0.2">
      <c r="A191" s="128" t="s">
        <v>21</v>
      </c>
      <c r="B191" s="120" t="s">
        <v>409</v>
      </c>
      <c r="C191" s="137" t="s">
        <v>225</v>
      </c>
      <c r="D191" s="130"/>
      <c r="E191" s="130"/>
      <c r="F191" s="131"/>
      <c r="G191" s="130"/>
      <c r="H191" s="130"/>
      <c r="I191" s="128" t="s">
        <v>342</v>
      </c>
      <c r="J191" s="128" t="s">
        <v>24</v>
      </c>
      <c r="K191" s="128" t="s">
        <v>25</v>
      </c>
      <c r="L191" s="139" t="s">
        <v>28</v>
      </c>
      <c r="M191" s="148">
        <v>2.5</v>
      </c>
      <c r="N191" s="148">
        <v>2.2999999999999998</v>
      </c>
      <c r="O191" s="148">
        <v>2.2999999999999998</v>
      </c>
      <c r="P191" s="148">
        <v>2.4</v>
      </c>
      <c r="Q191" s="148">
        <v>2.2999999999999998</v>
      </c>
      <c r="R191" s="148">
        <v>2.4</v>
      </c>
      <c r="S191" s="148">
        <v>2.4</v>
      </c>
      <c r="T191" s="148">
        <v>2.2999999999999998</v>
      </c>
      <c r="U191" s="148">
        <v>2.4</v>
      </c>
      <c r="V191" s="148">
        <v>2.5</v>
      </c>
      <c r="W191" s="148">
        <v>2.6</v>
      </c>
      <c r="X191" s="148">
        <v>2.8</v>
      </c>
      <c r="Y191" s="148">
        <v>2.9</v>
      </c>
      <c r="Z191" s="148">
        <v>3</v>
      </c>
      <c r="AA191" s="148">
        <v>3</v>
      </c>
      <c r="AC191" s="128" t="s">
        <v>347</v>
      </c>
      <c r="AD191" s="128" t="s">
        <v>348</v>
      </c>
      <c r="AE191" s="153" t="s">
        <v>28</v>
      </c>
      <c r="AF191" s="150">
        <f t="shared" ref="AF191:AF194" si="380">M191*1000/365</f>
        <v>6.8493150684931505</v>
      </c>
      <c r="AG191" s="150">
        <f t="shared" ref="AG191:AG194" si="381">N191*1000/365</f>
        <v>6.3013698630136989</v>
      </c>
      <c r="AH191" s="150">
        <f t="shared" ref="AH191:AH194" si="382">O191*1000/365</f>
        <v>6.3013698630136989</v>
      </c>
      <c r="AI191" s="150">
        <f t="shared" ref="AI191:AI194" si="383">P191*1000/365</f>
        <v>6.5753424657534243</v>
      </c>
      <c r="AJ191" s="150">
        <f t="shared" ref="AJ191:AJ194" si="384">Q191*1000/365</f>
        <v>6.3013698630136989</v>
      </c>
      <c r="AK191" s="150">
        <f t="shared" ref="AK191:AK194" si="385">R191*1000/365</f>
        <v>6.5753424657534243</v>
      </c>
      <c r="AL191" s="150">
        <f t="shared" ref="AL191:AL194" si="386">S191*1000/365</f>
        <v>6.5753424657534243</v>
      </c>
      <c r="AM191" s="150">
        <f t="shared" ref="AM191:AM194" si="387">T191*1000/365</f>
        <v>6.3013698630136989</v>
      </c>
      <c r="AN191" s="150">
        <f t="shared" ref="AN191:AN194" si="388">U191*1000/365</f>
        <v>6.5753424657534243</v>
      </c>
      <c r="AO191" s="150">
        <f t="shared" ref="AO191:AO194" si="389">V191*1000/365</f>
        <v>6.8493150684931505</v>
      </c>
      <c r="AP191" s="150">
        <f t="shared" ref="AP191:AP194" si="390">W191*1000/365</f>
        <v>7.1232876712328768</v>
      </c>
      <c r="AQ191" s="150">
        <f t="shared" ref="AQ191:AQ194" si="391">X191*1000/365</f>
        <v>7.6712328767123283</v>
      </c>
      <c r="AR191" s="150">
        <f t="shared" ref="AR191:AR194" si="392">Y191*1000/365</f>
        <v>7.9452054794520546</v>
      </c>
      <c r="AS191" s="150">
        <f t="shared" ref="AS191:AS194" si="393">Z191*1000/365</f>
        <v>8.2191780821917817</v>
      </c>
      <c r="AT191" s="151">
        <f t="shared" ref="AT191:AT194" si="394">AA191*1000/365</f>
        <v>8.2191780821917817</v>
      </c>
    </row>
    <row r="192" spans="1:46" s="134" customFormat="1" x14ac:dyDescent="0.2">
      <c r="A192" s="128" t="s">
        <v>21</v>
      </c>
      <c r="B192" s="120" t="s">
        <v>409</v>
      </c>
      <c r="C192" s="138" t="s">
        <v>226</v>
      </c>
      <c r="D192" s="130"/>
      <c r="E192" s="130"/>
      <c r="F192" s="131"/>
      <c r="G192" s="130"/>
      <c r="H192" s="130"/>
      <c r="I192" s="128" t="s">
        <v>342</v>
      </c>
      <c r="J192" s="128" t="s">
        <v>24</v>
      </c>
      <c r="K192" s="128" t="s">
        <v>25</v>
      </c>
      <c r="L192" s="139" t="s">
        <v>28</v>
      </c>
      <c r="M192" s="148">
        <v>2</v>
      </c>
      <c r="N192" s="148">
        <v>1.8</v>
      </c>
      <c r="O192" s="148">
        <v>1.8</v>
      </c>
      <c r="P192" s="148">
        <v>1.8</v>
      </c>
      <c r="Q192" s="148">
        <v>1.7</v>
      </c>
      <c r="R192" s="148">
        <v>1.8</v>
      </c>
      <c r="S192" s="148">
        <v>1.8</v>
      </c>
      <c r="T192" s="148">
        <v>1.8</v>
      </c>
      <c r="U192" s="148">
        <v>1.9</v>
      </c>
      <c r="V192" s="148">
        <v>2</v>
      </c>
      <c r="W192" s="148">
        <v>2.1</v>
      </c>
      <c r="X192" s="148">
        <v>2.1</v>
      </c>
      <c r="Y192" s="148">
        <v>2.2000000000000002</v>
      </c>
      <c r="Z192" s="148">
        <v>2.2000000000000002</v>
      </c>
      <c r="AA192" s="148">
        <v>2.2999999999999998</v>
      </c>
      <c r="AC192" s="128" t="s">
        <v>347</v>
      </c>
      <c r="AD192" s="128" t="s">
        <v>348</v>
      </c>
      <c r="AE192" s="153" t="s">
        <v>28</v>
      </c>
      <c r="AF192" s="150">
        <f t="shared" si="380"/>
        <v>5.4794520547945202</v>
      </c>
      <c r="AG192" s="150">
        <f t="shared" si="381"/>
        <v>4.9315068493150687</v>
      </c>
      <c r="AH192" s="150">
        <f t="shared" si="382"/>
        <v>4.9315068493150687</v>
      </c>
      <c r="AI192" s="150">
        <f t="shared" si="383"/>
        <v>4.9315068493150687</v>
      </c>
      <c r="AJ192" s="150">
        <f t="shared" si="384"/>
        <v>4.6575342465753424</v>
      </c>
      <c r="AK192" s="150">
        <f t="shared" si="385"/>
        <v>4.9315068493150687</v>
      </c>
      <c r="AL192" s="150">
        <f t="shared" si="386"/>
        <v>4.9315068493150687</v>
      </c>
      <c r="AM192" s="150">
        <f t="shared" si="387"/>
        <v>4.9315068493150687</v>
      </c>
      <c r="AN192" s="150">
        <f t="shared" si="388"/>
        <v>5.2054794520547949</v>
      </c>
      <c r="AO192" s="150">
        <f t="shared" si="389"/>
        <v>5.4794520547945202</v>
      </c>
      <c r="AP192" s="150">
        <f t="shared" si="390"/>
        <v>5.7534246575342465</v>
      </c>
      <c r="AQ192" s="150">
        <f t="shared" si="391"/>
        <v>5.7534246575342465</v>
      </c>
      <c r="AR192" s="150">
        <f t="shared" si="392"/>
        <v>6.0273972602739727</v>
      </c>
      <c r="AS192" s="150">
        <f t="shared" si="393"/>
        <v>6.0273972602739727</v>
      </c>
      <c r="AT192" s="151">
        <f t="shared" si="394"/>
        <v>6.3013698630136989</v>
      </c>
    </row>
    <row r="193" spans="1:46" s="134" customFormat="1" x14ac:dyDescent="0.2">
      <c r="A193" s="128" t="s">
        <v>21</v>
      </c>
      <c r="B193" s="120" t="s">
        <v>409</v>
      </c>
      <c r="C193" s="138" t="s">
        <v>227</v>
      </c>
      <c r="D193" s="130"/>
      <c r="E193" s="130"/>
      <c r="F193" s="131"/>
      <c r="G193" s="130"/>
      <c r="H193" s="130"/>
      <c r="I193" s="128" t="s">
        <v>342</v>
      </c>
      <c r="J193" s="128" t="s">
        <v>24</v>
      </c>
      <c r="K193" s="128" t="s">
        <v>25</v>
      </c>
      <c r="L193" s="139" t="s">
        <v>28</v>
      </c>
      <c r="M193" s="148">
        <v>0.5</v>
      </c>
      <c r="N193" s="148">
        <v>0.5</v>
      </c>
      <c r="O193" s="148">
        <v>0.5</v>
      </c>
      <c r="P193" s="148">
        <v>0.6</v>
      </c>
      <c r="Q193" s="148">
        <v>0.6</v>
      </c>
      <c r="R193" s="148">
        <v>0.6</v>
      </c>
      <c r="S193" s="148">
        <v>0.6</v>
      </c>
      <c r="T193" s="148">
        <v>0.5</v>
      </c>
      <c r="U193" s="148">
        <v>0.5</v>
      </c>
      <c r="V193" s="148">
        <v>0.5</v>
      </c>
      <c r="W193" s="148">
        <v>0.5</v>
      </c>
      <c r="X193" s="148">
        <v>0.6</v>
      </c>
      <c r="Y193" s="148">
        <v>0.7</v>
      </c>
      <c r="Z193" s="148">
        <v>0.7</v>
      </c>
      <c r="AA193" s="148">
        <v>0.7</v>
      </c>
      <c r="AC193" s="128" t="s">
        <v>347</v>
      </c>
      <c r="AD193" s="128" t="s">
        <v>348</v>
      </c>
      <c r="AE193" s="153" t="s">
        <v>28</v>
      </c>
      <c r="AF193" s="150">
        <f t="shared" si="380"/>
        <v>1.3698630136986301</v>
      </c>
      <c r="AG193" s="150">
        <f t="shared" si="381"/>
        <v>1.3698630136986301</v>
      </c>
      <c r="AH193" s="150">
        <f t="shared" si="382"/>
        <v>1.3698630136986301</v>
      </c>
      <c r="AI193" s="150">
        <f t="shared" si="383"/>
        <v>1.6438356164383561</v>
      </c>
      <c r="AJ193" s="150">
        <f t="shared" si="384"/>
        <v>1.6438356164383561</v>
      </c>
      <c r="AK193" s="150">
        <f t="shared" si="385"/>
        <v>1.6438356164383561</v>
      </c>
      <c r="AL193" s="150">
        <f t="shared" si="386"/>
        <v>1.6438356164383561</v>
      </c>
      <c r="AM193" s="150">
        <f t="shared" si="387"/>
        <v>1.3698630136986301</v>
      </c>
      <c r="AN193" s="150">
        <f t="shared" si="388"/>
        <v>1.3698630136986301</v>
      </c>
      <c r="AO193" s="150">
        <f t="shared" si="389"/>
        <v>1.3698630136986301</v>
      </c>
      <c r="AP193" s="150">
        <f t="shared" si="390"/>
        <v>1.3698630136986301</v>
      </c>
      <c r="AQ193" s="150">
        <f t="shared" si="391"/>
        <v>1.6438356164383561</v>
      </c>
      <c r="AR193" s="150">
        <f t="shared" si="392"/>
        <v>1.9178082191780821</v>
      </c>
      <c r="AS193" s="150">
        <f t="shared" si="393"/>
        <v>1.9178082191780821</v>
      </c>
      <c r="AT193" s="151">
        <f t="shared" si="394"/>
        <v>1.9178082191780821</v>
      </c>
    </row>
    <row r="194" spans="1:46" s="134" customFormat="1" x14ac:dyDescent="0.2">
      <c r="A194" s="128" t="s">
        <v>21</v>
      </c>
      <c r="B194" s="120" t="s">
        <v>409</v>
      </c>
      <c r="C194" s="137" t="s">
        <v>228</v>
      </c>
      <c r="D194" s="130"/>
      <c r="E194" s="130"/>
      <c r="F194" s="131"/>
      <c r="G194" s="130"/>
      <c r="H194" s="130"/>
      <c r="I194" s="128" t="s">
        <v>342</v>
      </c>
      <c r="J194" s="128" t="s">
        <v>34</v>
      </c>
      <c r="K194" s="128" t="s">
        <v>25</v>
      </c>
      <c r="L194" s="139" t="s">
        <v>28</v>
      </c>
      <c r="M194" s="148">
        <v>1.2</v>
      </c>
      <c r="N194" s="148">
        <v>1.3</v>
      </c>
      <c r="O194" s="148">
        <v>1.3</v>
      </c>
      <c r="P194" s="148">
        <v>1.3</v>
      </c>
      <c r="Q194" s="148">
        <v>1.7</v>
      </c>
      <c r="R194" s="148">
        <v>1.6</v>
      </c>
      <c r="S194" s="148">
        <v>1.7</v>
      </c>
      <c r="T194" s="148">
        <v>1.8</v>
      </c>
      <c r="U194" s="148">
        <v>2</v>
      </c>
      <c r="V194" s="148">
        <v>1.8</v>
      </c>
      <c r="W194" s="148">
        <v>1.9</v>
      </c>
      <c r="X194" s="148">
        <v>2</v>
      </c>
      <c r="Y194" s="148">
        <v>2</v>
      </c>
      <c r="Z194" s="148">
        <v>2.1</v>
      </c>
      <c r="AA194" s="148">
        <v>2.2000000000000002</v>
      </c>
      <c r="AC194" s="128" t="s">
        <v>346</v>
      </c>
      <c r="AD194" s="128" t="s">
        <v>348</v>
      </c>
      <c r="AE194" s="153" t="s">
        <v>28</v>
      </c>
      <c r="AF194" s="150">
        <f t="shared" si="380"/>
        <v>3.2876712328767121</v>
      </c>
      <c r="AG194" s="150">
        <f t="shared" si="381"/>
        <v>3.5616438356164384</v>
      </c>
      <c r="AH194" s="150">
        <f t="shared" si="382"/>
        <v>3.5616438356164384</v>
      </c>
      <c r="AI194" s="150">
        <f t="shared" si="383"/>
        <v>3.5616438356164384</v>
      </c>
      <c r="AJ194" s="150">
        <f t="shared" si="384"/>
        <v>4.6575342465753424</v>
      </c>
      <c r="AK194" s="150">
        <f t="shared" si="385"/>
        <v>4.3835616438356162</v>
      </c>
      <c r="AL194" s="150">
        <f t="shared" si="386"/>
        <v>4.6575342465753424</v>
      </c>
      <c r="AM194" s="150">
        <f t="shared" si="387"/>
        <v>4.9315068493150687</v>
      </c>
      <c r="AN194" s="150">
        <f t="shared" si="388"/>
        <v>5.4794520547945202</v>
      </c>
      <c r="AO194" s="150">
        <f t="shared" si="389"/>
        <v>4.9315068493150687</v>
      </c>
      <c r="AP194" s="150">
        <f t="shared" si="390"/>
        <v>5.2054794520547949</v>
      </c>
      <c r="AQ194" s="150">
        <f t="shared" si="391"/>
        <v>5.4794520547945202</v>
      </c>
      <c r="AR194" s="150">
        <f t="shared" si="392"/>
        <v>5.4794520547945202</v>
      </c>
      <c r="AS194" s="150">
        <f t="shared" si="393"/>
        <v>5.7534246575342465</v>
      </c>
      <c r="AT194" s="151">
        <f t="shared" si="394"/>
        <v>6.0273972602739727</v>
      </c>
    </row>
    <row r="195" spans="1:46" s="134" customFormat="1" x14ac:dyDescent="0.2">
      <c r="A195" s="128" t="s">
        <v>21</v>
      </c>
      <c r="B195" s="120" t="s">
        <v>409</v>
      </c>
      <c r="C195" s="137" t="s">
        <v>229</v>
      </c>
      <c r="D195" s="130"/>
      <c r="E195" s="130"/>
      <c r="F195" s="131"/>
      <c r="G195" s="130"/>
      <c r="H195" s="130"/>
      <c r="I195" s="128" t="s">
        <v>342</v>
      </c>
      <c r="J195" s="128" t="s">
        <v>34</v>
      </c>
      <c r="K195" s="128" t="s">
        <v>40</v>
      </c>
      <c r="L195" s="139" t="s">
        <v>28</v>
      </c>
      <c r="M195" s="139" t="s">
        <v>28</v>
      </c>
      <c r="N195" s="139" t="s">
        <v>28</v>
      </c>
      <c r="O195" s="139" t="s">
        <v>28</v>
      </c>
      <c r="P195" s="139" t="s">
        <v>28</v>
      </c>
      <c r="Q195" s="139" t="s">
        <v>28</v>
      </c>
      <c r="R195" s="139" t="s">
        <v>28</v>
      </c>
      <c r="S195" s="139" t="s">
        <v>28</v>
      </c>
      <c r="T195" s="139" t="s">
        <v>28</v>
      </c>
      <c r="U195" s="139" t="s">
        <v>28</v>
      </c>
      <c r="V195" s="139" t="s">
        <v>28</v>
      </c>
      <c r="W195" s="139" t="s">
        <v>28</v>
      </c>
      <c r="X195" s="139" t="s">
        <v>28</v>
      </c>
      <c r="Y195" s="139" t="s">
        <v>28</v>
      </c>
      <c r="Z195" s="139" t="s">
        <v>28</v>
      </c>
      <c r="AA195" s="139" t="s">
        <v>28</v>
      </c>
      <c r="AC195" s="128" t="s">
        <v>346</v>
      </c>
      <c r="AD195" s="128" t="s">
        <v>40</v>
      </c>
      <c r="AE195" s="139" t="s">
        <v>28</v>
      </c>
      <c r="AF195" s="139" t="s">
        <v>28</v>
      </c>
      <c r="AG195" s="139" t="s">
        <v>28</v>
      </c>
      <c r="AH195" s="139" t="s">
        <v>28</v>
      </c>
      <c r="AI195" s="139" t="s">
        <v>28</v>
      </c>
      <c r="AJ195" s="139" t="s">
        <v>28</v>
      </c>
      <c r="AK195" s="139" t="s">
        <v>28</v>
      </c>
      <c r="AL195" s="139" t="s">
        <v>28</v>
      </c>
      <c r="AM195" s="139" t="s">
        <v>28</v>
      </c>
      <c r="AN195" s="139" t="s">
        <v>28</v>
      </c>
      <c r="AO195" s="139" t="s">
        <v>28</v>
      </c>
      <c r="AP195" s="139" t="s">
        <v>28</v>
      </c>
      <c r="AQ195" s="139" t="s">
        <v>28</v>
      </c>
      <c r="AR195" s="139" t="s">
        <v>28</v>
      </c>
      <c r="AS195" s="139" t="s">
        <v>28</v>
      </c>
      <c r="AT195" s="139" t="s">
        <v>28</v>
      </c>
    </row>
    <row r="196" spans="1:46" s="134" customFormat="1" x14ac:dyDescent="0.2">
      <c r="A196" s="128" t="s">
        <v>21</v>
      </c>
      <c r="B196" s="120" t="s">
        <v>409</v>
      </c>
      <c r="C196" s="138" t="s">
        <v>230</v>
      </c>
      <c r="D196" s="130"/>
      <c r="E196" s="130"/>
      <c r="F196" s="131"/>
      <c r="G196" s="130"/>
      <c r="H196" s="130"/>
      <c r="I196" s="128" t="s">
        <v>342</v>
      </c>
      <c r="J196" s="128" t="s">
        <v>34</v>
      </c>
      <c r="K196" s="128" t="s">
        <v>40</v>
      </c>
      <c r="L196" s="139" t="s">
        <v>28</v>
      </c>
      <c r="M196" s="139" t="s">
        <v>28</v>
      </c>
      <c r="N196" s="139" t="s">
        <v>28</v>
      </c>
      <c r="O196" s="139" t="s">
        <v>28</v>
      </c>
      <c r="P196" s="139" t="s">
        <v>28</v>
      </c>
      <c r="Q196" s="139" t="s">
        <v>28</v>
      </c>
      <c r="R196" s="139" t="s">
        <v>28</v>
      </c>
      <c r="S196" s="139" t="s">
        <v>28</v>
      </c>
      <c r="T196" s="139" t="s">
        <v>28</v>
      </c>
      <c r="U196" s="139" t="s">
        <v>28</v>
      </c>
      <c r="V196" s="139" t="s">
        <v>28</v>
      </c>
      <c r="W196" s="139" t="s">
        <v>28</v>
      </c>
      <c r="X196" s="139" t="s">
        <v>28</v>
      </c>
      <c r="Y196" s="139" t="s">
        <v>28</v>
      </c>
      <c r="Z196" s="139" t="s">
        <v>28</v>
      </c>
      <c r="AA196" s="139" t="s">
        <v>28</v>
      </c>
      <c r="AC196" s="128" t="s">
        <v>346</v>
      </c>
      <c r="AD196" s="128" t="s">
        <v>40</v>
      </c>
      <c r="AE196" s="139" t="s">
        <v>28</v>
      </c>
      <c r="AF196" s="139" t="s">
        <v>28</v>
      </c>
      <c r="AG196" s="139" t="s">
        <v>28</v>
      </c>
      <c r="AH196" s="139" t="s">
        <v>28</v>
      </c>
      <c r="AI196" s="139" t="s">
        <v>28</v>
      </c>
      <c r="AJ196" s="139" t="s">
        <v>28</v>
      </c>
      <c r="AK196" s="139" t="s">
        <v>28</v>
      </c>
      <c r="AL196" s="139" t="s">
        <v>28</v>
      </c>
      <c r="AM196" s="139" t="s">
        <v>28</v>
      </c>
      <c r="AN196" s="139" t="s">
        <v>28</v>
      </c>
      <c r="AO196" s="139" t="s">
        <v>28</v>
      </c>
      <c r="AP196" s="139" t="s">
        <v>28</v>
      </c>
      <c r="AQ196" s="139" t="s">
        <v>28</v>
      </c>
      <c r="AR196" s="139" t="s">
        <v>28</v>
      </c>
      <c r="AS196" s="139" t="s">
        <v>28</v>
      </c>
      <c r="AT196" s="139" t="s">
        <v>28</v>
      </c>
    </row>
    <row r="197" spans="1:46" s="134" customFormat="1" x14ac:dyDescent="0.2">
      <c r="A197" s="128" t="s">
        <v>21</v>
      </c>
      <c r="B197" s="120" t="s">
        <v>409</v>
      </c>
      <c r="C197" s="138" t="s">
        <v>231</v>
      </c>
      <c r="D197" s="130"/>
      <c r="E197" s="130"/>
      <c r="F197" s="131"/>
      <c r="G197" s="130"/>
      <c r="H197" s="130"/>
      <c r="I197" s="128" t="s">
        <v>342</v>
      </c>
      <c r="J197" s="128" t="s">
        <v>34</v>
      </c>
      <c r="K197" s="128" t="s">
        <v>40</v>
      </c>
      <c r="L197" s="139" t="s">
        <v>28</v>
      </c>
      <c r="M197" s="139" t="s">
        <v>28</v>
      </c>
      <c r="N197" s="139" t="s">
        <v>28</v>
      </c>
      <c r="O197" s="139" t="s">
        <v>28</v>
      </c>
      <c r="P197" s="139" t="s">
        <v>28</v>
      </c>
      <c r="Q197" s="139" t="s">
        <v>28</v>
      </c>
      <c r="R197" s="139" t="s">
        <v>28</v>
      </c>
      <c r="S197" s="139" t="s">
        <v>28</v>
      </c>
      <c r="T197" s="139" t="s">
        <v>28</v>
      </c>
      <c r="U197" s="139" t="s">
        <v>28</v>
      </c>
      <c r="V197" s="139" t="s">
        <v>28</v>
      </c>
      <c r="W197" s="139" t="s">
        <v>28</v>
      </c>
      <c r="X197" s="139" t="s">
        <v>28</v>
      </c>
      <c r="Y197" s="139" t="s">
        <v>28</v>
      </c>
      <c r="Z197" s="139" t="s">
        <v>28</v>
      </c>
      <c r="AA197" s="139" t="s">
        <v>28</v>
      </c>
      <c r="AC197" s="128" t="s">
        <v>346</v>
      </c>
      <c r="AD197" s="128" t="s">
        <v>40</v>
      </c>
      <c r="AE197" s="139" t="s">
        <v>28</v>
      </c>
      <c r="AF197" s="139" t="s">
        <v>28</v>
      </c>
      <c r="AG197" s="139" t="s">
        <v>28</v>
      </c>
      <c r="AH197" s="139" t="s">
        <v>28</v>
      </c>
      <c r="AI197" s="139" t="s">
        <v>28</v>
      </c>
      <c r="AJ197" s="139" t="s">
        <v>28</v>
      </c>
      <c r="AK197" s="139" t="s">
        <v>28</v>
      </c>
      <c r="AL197" s="139" t="s">
        <v>28</v>
      </c>
      <c r="AM197" s="139" t="s">
        <v>28</v>
      </c>
      <c r="AN197" s="139" t="s">
        <v>28</v>
      </c>
      <c r="AO197" s="139" t="s">
        <v>28</v>
      </c>
      <c r="AP197" s="139" t="s">
        <v>28</v>
      </c>
      <c r="AQ197" s="139" t="s">
        <v>28</v>
      </c>
      <c r="AR197" s="139" t="s">
        <v>28</v>
      </c>
      <c r="AS197" s="139" t="s">
        <v>28</v>
      </c>
      <c r="AT197" s="139" t="s">
        <v>28</v>
      </c>
    </row>
    <row r="198" spans="1:46" s="134" customFormat="1" x14ac:dyDescent="0.2">
      <c r="A198" s="128" t="s">
        <v>21</v>
      </c>
      <c r="B198" s="120" t="s">
        <v>409</v>
      </c>
      <c r="C198" s="138" t="s">
        <v>232</v>
      </c>
      <c r="D198" s="130"/>
      <c r="E198" s="130"/>
      <c r="F198" s="131"/>
      <c r="G198" s="130"/>
      <c r="H198" s="130"/>
      <c r="I198" s="128" t="s">
        <v>342</v>
      </c>
      <c r="J198" s="128" t="s">
        <v>34</v>
      </c>
      <c r="K198" s="128" t="s">
        <v>40</v>
      </c>
      <c r="L198" s="139" t="s">
        <v>28</v>
      </c>
      <c r="M198" s="139" t="s">
        <v>28</v>
      </c>
      <c r="N198" s="139" t="s">
        <v>28</v>
      </c>
      <c r="O198" s="139" t="s">
        <v>28</v>
      </c>
      <c r="P198" s="139" t="s">
        <v>28</v>
      </c>
      <c r="Q198" s="139" t="s">
        <v>28</v>
      </c>
      <c r="R198" s="139" t="s">
        <v>28</v>
      </c>
      <c r="S198" s="139" t="s">
        <v>28</v>
      </c>
      <c r="T198" s="139" t="s">
        <v>28</v>
      </c>
      <c r="U198" s="139" t="s">
        <v>28</v>
      </c>
      <c r="V198" s="139" t="s">
        <v>28</v>
      </c>
      <c r="W198" s="139" t="s">
        <v>28</v>
      </c>
      <c r="X198" s="139" t="s">
        <v>28</v>
      </c>
      <c r="Y198" s="139" t="s">
        <v>28</v>
      </c>
      <c r="Z198" s="139" t="s">
        <v>28</v>
      </c>
      <c r="AA198" s="139" t="s">
        <v>28</v>
      </c>
      <c r="AC198" s="128" t="s">
        <v>346</v>
      </c>
      <c r="AD198" s="128" t="s">
        <v>40</v>
      </c>
      <c r="AE198" s="139" t="s">
        <v>28</v>
      </c>
      <c r="AF198" s="139" t="s">
        <v>28</v>
      </c>
      <c r="AG198" s="139" t="s">
        <v>28</v>
      </c>
      <c r="AH198" s="139" t="s">
        <v>28</v>
      </c>
      <c r="AI198" s="139" t="s">
        <v>28</v>
      </c>
      <c r="AJ198" s="139" t="s">
        <v>28</v>
      </c>
      <c r="AK198" s="139" t="s">
        <v>28</v>
      </c>
      <c r="AL198" s="139" t="s">
        <v>28</v>
      </c>
      <c r="AM198" s="139" t="s">
        <v>28</v>
      </c>
      <c r="AN198" s="139" t="s">
        <v>28</v>
      </c>
      <c r="AO198" s="139" t="s">
        <v>28</v>
      </c>
      <c r="AP198" s="139" t="s">
        <v>28</v>
      </c>
      <c r="AQ198" s="139" t="s">
        <v>28</v>
      </c>
      <c r="AR198" s="139" t="s">
        <v>28</v>
      </c>
      <c r="AS198" s="139" t="s">
        <v>28</v>
      </c>
      <c r="AT198" s="139" t="s">
        <v>28</v>
      </c>
    </row>
    <row r="199" spans="1:46" s="134" customFormat="1" x14ac:dyDescent="0.2">
      <c r="A199" s="128" t="s">
        <v>21</v>
      </c>
      <c r="B199" s="120" t="s">
        <v>409</v>
      </c>
      <c r="C199" s="147" t="s">
        <v>233</v>
      </c>
      <c r="D199" s="130"/>
      <c r="E199" s="130"/>
      <c r="F199" s="131"/>
      <c r="G199" s="130"/>
      <c r="H199" s="130"/>
      <c r="I199" s="128" t="s">
        <v>342</v>
      </c>
      <c r="J199" s="128" t="s">
        <v>39</v>
      </c>
      <c r="K199" s="128" t="s">
        <v>40</v>
      </c>
      <c r="L199" s="139" t="s">
        <v>28</v>
      </c>
      <c r="M199" s="139" t="s">
        <v>28</v>
      </c>
      <c r="N199" s="139" t="s">
        <v>28</v>
      </c>
      <c r="O199" s="139" t="s">
        <v>28</v>
      </c>
      <c r="P199" s="139" t="s">
        <v>28</v>
      </c>
      <c r="Q199" s="139" t="s">
        <v>28</v>
      </c>
      <c r="R199" s="139" t="s">
        <v>28</v>
      </c>
      <c r="S199" s="139" t="s">
        <v>28</v>
      </c>
      <c r="T199" s="139" t="s">
        <v>28</v>
      </c>
      <c r="U199" s="139" t="s">
        <v>28</v>
      </c>
      <c r="V199" s="139" t="s">
        <v>28</v>
      </c>
      <c r="W199" s="139" t="s">
        <v>28</v>
      </c>
      <c r="X199" s="139" t="s">
        <v>28</v>
      </c>
      <c r="Y199" s="139" t="s">
        <v>28</v>
      </c>
      <c r="Z199" s="139" t="s">
        <v>28</v>
      </c>
      <c r="AA199" s="139" t="s">
        <v>28</v>
      </c>
      <c r="AC199" s="128" t="s">
        <v>39</v>
      </c>
      <c r="AD199" s="128" t="s">
        <v>40</v>
      </c>
      <c r="AE199" s="139" t="s">
        <v>28</v>
      </c>
      <c r="AF199" s="139" t="s">
        <v>28</v>
      </c>
      <c r="AG199" s="139" t="s">
        <v>28</v>
      </c>
      <c r="AH199" s="139" t="s">
        <v>28</v>
      </c>
      <c r="AI199" s="139" t="s">
        <v>28</v>
      </c>
      <c r="AJ199" s="139" t="s">
        <v>28</v>
      </c>
      <c r="AK199" s="139" t="s">
        <v>28</v>
      </c>
      <c r="AL199" s="139" t="s">
        <v>28</v>
      </c>
      <c r="AM199" s="139" t="s">
        <v>28</v>
      </c>
      <c r="AN199" s="139" t="s">
        <v>28</v>
      </c>
      <c r="AO199" s="139" t="s">
        <v>28</v>
      </c>
      <c r="AP199" s="139" t="s">
        <v>28</v>
      </c>
      <c r="AQ199" s="139" t="s">
        <v>28</v>
      </c>
      <c r="AR199" s="139" t="s">
        <v>28</v>
      </c>
      <c r="AS199" s="139" t="s">
        <v>28</v>
      </c>
      <c r="AT199" s="139" t="s">
        <v>28</v>
      </c>
    </row>
    <row r="200" spans="1:46" s="134" customFormat="1" x14ac:dyDescent="0.2">
      <c r="A200" s="128" t="s">
        <v>21</v>
      </c>
      <c r="B200" s="120" t="s">
        <v>409</v>
      </c>
      <c r="C200" s="129" t="s">
        <v>234</v>
      </c>
      <c r="D200" s="130"/>
      <c r="E200" s="130"/>
      <c r="F200" s="131"/>
      <c r="G200" s="130"/>
      <c r="H200" s="130"/>
      <c r="I200" s="128" t="s">
        <v>342</v>
      </c>
      <c r="J200" s="128" t="s">
        <v>34</v>
      </c>
      <c r="K200" s="128" t="s">
        <v>25</v>
      </c>
      <c r="L200" s="139" t="s">
        <v>28</v>
      </c>
      <c r="M200" s="148">
        <v>2.9</v>
      </c>
      <c r="N200" s="148">
        <v>3.1</v>
      </c>
      <c r="O200" s="148">
        <v>3.2</v>
      </c>
      <c r="P200" s="148">
        <v>3.3</v>
      </c>
      <c r="Q200" s="148">
        <v>3.3</v>
      </c>
      <c r="R200" s="148">
        <v>3.3</v>
      </c>
      <c r="S200" s="148">
        <v>3.4</v>
      </c>
      <c r="T200" s="148">
        <v>3.5</v>
      </c>
      <c r="U200" s="148">
        <v>3.6</v>
      </c>
      <c r="V200" s="148">
        <v>3.7</v>
      </c>
      <c r="W200" s="148">
        <v>3.8</v>
      </c>
      <c r="X200" s="148">
        <v>3.9</v>
      </c>
      <c r="Y200" s="148">
        <v>3.6</v>
      </c>
      <c r="Z200" s="148">
        <v>3.8</v>
      </c>
      <c r="AA200" s="148">
        <v>4</v>
      </c>
      <c r="AC200" s="128" t="s">
        <v>346</v>
      </c>
      <c r="AD200" s="128" t="s">
        <v>348</v>
      </c>
      <c r="AE200" s="153" t="s">
        <v>28</v>
      </c>
      <c r="AF200" s="150">
        <f t="shared" ref="AF200:AF213" si="395">M200*1000/365</f>
        <v>7.9452054794520546</v>
      </c>
      <c r="AG200" s="150">
        <f t="shared" ref="AG200:AG213" si="396">N200*1000/365</f>
        <v>8.493150684931507</v>
      </c>
      <c r="AH200" s="150">
        <f t="shared" ref="AH200:AH213" si="397">O200*1000/365</f>
        <v>8.7671232876712324</v>
      </c>
      <c r="AI200" s="150">
        <f t="shared" ref="AI200:AI213" si="398">P200*1000/365</f>
        <v>9.0410958904109595</v>
      </c>
      <c r="AJ200" s="150">
        <f t="shared" ref="AJ200:AJ213" si="399">Q200*1000/365</f>
        <v>9.0410958904109595</v>
      </c>
      <c r="AK200" s="150">
        <f t="shared" ref="AK200:AK213" si="400">R200*1000/365</f>
        <v>9.0410958904109595</v>
      </c>
      <c r="AL200" s="150">
        <f t="shared" ref="AL200:AL213" si="401">S200*1000/365</f>
        <v>9.3150684931506849</v>
      </c>
      <c r="AM200" s="150">
        <f t="shared" ref="AM200:AM213" si="402">T200*1000/365</f>
        <v>9.5890410958904102</v>
      </c>
      <c r="AN200" s="150">
        <f t="shared" ref="AN200:AN213" si="403">U200*1000/365</f>
        <v>9.8630136986301373</v>
      </c>
      <c r="AO200" s="150">
        <f t="shared" ref="AO200:AO213" si="404">V200*1000/365</f>
        <v>10.136986301369863</v>
      </c>
      <c r="AP200" s="150">
        <f t="shared" ref="AP200:AP213" si="405">W200*1000/365</f>
        <v>10.41095890410959</v>
      </c>
      <c r="AQ200" s="150">
        <f t="shared" ref="AQ200:AQ213" si="406">X200*1000/365</f>
        <v>10.684931506849315</v>
      </c>
      <c r="AR200" s="150">
        <f t="shared" ref="AR200:AR213" si="407">Y200*1000/365</f>
        <v>9.8630136986301373</v>
      </c>
      <c r="AS200" s="150">
        <f t="shared" ref="AS200:AS213" si="408">Z200*1000/365</f>
        <v>10.41095890410959</v>
      </c>
      <c r="AT200" s="151">
        <f t="shared" ref="AT200:AT213" si="409">AA200*1000/365</f>
        <v>10.95890410958904</v>
      </c>
    </row>
    <row r="201" spans="1:46" s="134" customFormat="1" x14ac:dyDescent="0.2">
      <c r="A201" s="128" t="s">
        <v>21</v>
      </c>
      <c r="B201" s="120" t="s">
        <v>409</v>
      </c>
      <c r="C201" s="135" t="s">
        <v>235</v>
      </c>
      <c r="D201" s="130">
        <v>1</v>
      </c>
      <c r="E201" s="130"/>
      <c r="F201" s="131"/>
      <c r="G201" s="130"/>
      <c r="H201" s="130"/>
      <c r="I201" s="128" t="s">
        <v>342</v>
      </c>
      <c r="J201" s="128" t="s">
        <v>34</v>
      </c>
      <c r="K201" s="128" t="s">
        <v>25</v>
      </c>
      <c r="L201" s="139" t="s">
        <v>28</v>
      </c>
      <c r="M201" s="148">
        <v>1.6</v>
      </c>
      <c r="N201" s="148">
        <v>1.7</v>
      </c>
      <c r="O201" s="148">
        <v>1.8</v>
      </c>
      <c r="P201" s="148">
        <v>1.9</v>
      </c>
      <c r="Q201" s="148">
        <v>1.8</v>
      </c>
      <c r="R201" s="148">
        <v>1.8</v>
      </c>
      <c r="S201" s="148">
        <v>1.9</v>
      </c>
      <c r="T201" s="148">
        <v>2</v>
      </c>
      <c r="U201" s="148">
        <v>2</v>
      </c>
      <c r="V201" s="148">
        <v>2.1</v>
      </c>
      <c r="W201" s="148">
        <v>2.2000000000000002</v>
      </c>
      <c r="X201" s="148">
        <v>2.2000000000000002</v>
      </c>
      <c r="Y201" s="148">
        <v>1.9</v>
      </c>
      <c r="Z201" s="148">
        <v>2.1</v>
      </c>
      <c r="AA201" s="148">
        <v>2.2999999999999998</v>
      </c>
      <c r="AC201" s="128" t="s">
        <v>346</v>
      </c>
      <c r="AD201" s="128" t="s">
        <v>348</v>
      </c>
      <c r="AE201" s="153" t="s">
        <v>28</v>
      </c>
      <c r="AF201" s="150">
        <f t="shared" si="395"/>
        <v>4.3835616438356162</v>
      </c>
      <c r="AG201" s="150">
        <f t="shared" si="396"/>
        <v>4.6575342465753424</v>
      </c>
      <c r="AH201" s="150">
        <f t="shared" si="397"/>
        <v>4.9315068493150687</v>
      </c>
      <c r="AI201" s="150">
        <f t="shared" si="398"/>
        <v>5.2054794520547949</v>
      </c>
      <c r="AJ201" s="150">
        <f t="shared" si="399"/>
        <v>4.9315068493150687</v>
      </c>
      <c r="AK201" s="150">
        <f t="shared" si="400"/>
        <v>4.9315068493150687</v>
      </c>
      <c r="AL201" s="150">
        <f t="shared" si="401"/>
        <v>5.2054794520547949</v>
      </c>
      <c r="AM201" s="150">
        <f t="shared" si="402"/>
        <v>5.4794520547945202</v>
      </c>
      <c r="AN201" s="150">
        <f t="shared" si="403"/>
        <v>5.4794520547945202</v>
      </c>
      <c r="AO201" s="150">
        <f t="shared" si="404"/>
        <v>5.7534246575342465</v>
      </c>
      <c r="AP201" s="150">
        <f t="shared" si="405"/>
        <v>6.0273972602739727</v>
      </c>
      <c r="AQ201" s="150">
        <f t="shared" si="406"/>
        <v>6.0273972602739727</v>
      </c>
      <c r="AR201" s="150">
        <f t="shared" si="407"/>
        <v>5.2054794520547949</v>
      </c>
      <c r="AS201" s="150">
        <f t="shared" si="408"/>
        <v>5.7534246575342465</v>
      </c>
      <c r="AT201" s="151">
        <f t="shared" si="409"/>
        <v>6.3013698630136989</v>
      </c>
    </row>
    <row r="202" spans="1:46" s="134" customFormat="1" x14ac:dyDescent="0.2">
      <c r="A202" s="128" t="s">
        <v>21</v>
      </c>
      <c r="B202" s="120" t="s">
        <v>409</v>
      </c>
      <c r="C202" s="137" t="s">
        <v>236</v>
      </c>
      <c r="D202" s="131" t="s">
        <v>28</v>
      </c>
      <c r="E202" s="130"/>
      <c r="F202" s="131"/>
      <c r="G202" s="130"/>
      <c r="H202" s="130"/>
      <c r="I202" s="128" t="s">
        <v>342</v>
      </c>
      <c r="J202" s="128" t="s">
        <v>34</v>
      </c>
      <c r="K202" s="128" t="s">
        <v>25</v>
      </c>
      <c r="L202" s="139" t="s">
        <v>28</v>
      </c>
      <c r="M202" s="148">
        <v>0.1</v>
      </c>
      <c r="N202" s="148">
        <v>0.1</v>
      </c>
      <c r="O202" s="148">
        <v>0.1</v>
      </c>
      <c r="P202" s="148">
        <v>0.1</v>
      </c>
      <c r="Q202" s="148">
        <v>0.1</v>
      </c>
      <c r="R202" s="148">
        <v>0.1</v>
      </c>
      <c r="S202" s="148">
        <v>0.1</v>
      </c>
      <c r="T202" s="148">
        <v>0.1</v>
      </c>
      <c r="U202" s="148">
        <v>0.2</v>
      </c>
      <c r="V202" s="148">
        <v>0.2</v>
      </c>
      <c r="W202" s="148">
        <v>0.2</v>
      </c>
      <c r="X202" s="148">
        <v>0.2</v>
      </c>
      <c r="Y202" s="148">
        <v>0.2</v>
      </c>
      <c r="Z202" s="148">
        <v>0.2</v>
      </c>
      <c r="AA202" s="148">
        <v>0.2</v>
      </c>
      <c r="AC202" s="128" t="s">
        <v>346</v>
      </c>
      <c r="AD202" s="128" t="s">
        <v>348</v>
      </c>
      <c r="AE202" s="153" t="s">
        <v>28</v>
      </c>
      <c r="AF202" s="150">
        <f t="shared" si="395"/>
        <v>0.27397260273972601</v>
      </c>
      <c r="AG202" s="150">
        <f t="shared" si="396"/>
        <v>0.27397260273972601</v>
      </c>
      <c r="AH202" s="150">
        <f t="shared" si="397"/>
        <v>0.27397260273972601</v>
      </c>
      <c r="AI202" s="150">
        <f t="shared" si="398"/>
        <v>0.27397260273972601</v>
      </c>
      <c r="AJ202" s="150">
        <f t="shared" si="399"/>
        <v>0.27397260273972601</v>
      </c>
      <c r="AK202" s="150">
        <f t="shared" si="400"/>
        <v>0.27397260273972601</v>
      </c>
      <c r="AL202" s="150">
        <f t="shared" si="401"/>
        <v>0.27397260273972601</v>
      </c>
      <c r="AM202" s="150">
        <f t="shared" si="402"/>
        <v>0.27397260273972601</v>
      </c>
      <c r="AN202" s="150">
        <f t="shared" si="403"/>
        <v>0.54794520547945202</v>
      </c>
      <c r="AO202" s="150">
        <f t="shared" si="404"/>
        <v>0.54794520547945202</v>
      </c>
      <c r="AP202" s="150">
        <f t="shared" si="405"/>
        <v>0.54794520547945202</v>
      </c>
      <c r="AQ202" s="150">
        <f t="shared" si="406"/>
        <v>0.54794520547945202</v>
      </c>
      <c r="AR202" s="150">
        <f t="shared" si="407"/>
        <v>0.54794520547945202</v>
      </c>
      <c r="AS202" s="150">
        <f t="shared" si="408"/>
        <v>0.54794520547945202</v>
      </c>
      <c r="AT202" s="151">
        <f t="shared" si="409"/>
        <v>0.54794520547945202</v>
      </c>
    </row>
    <row r="203" spans="1:46" s="134" customFormat="1" x14ac:dyDescent="0.2">
      <c r="A203" s="128" t="s">
        <v>21</v>
      </c>
      <c r="B203" s="120" t="s">
        <v>409</v>
      </c>
      <c r="C203" s="137" t="s">
        <v>237</v>
      </c>
      <c r="D203" s="131" t="s">
        <v>28</v>
      </c>
      <c r="E203" s="130"/>
      <c r="F203" s="131"/>
      <c r="G203" s="130"/>
      <c r="H203" s="130"/>
      <c r="I203" s="128" t="s">
        <v>342</v>
      </c>
      <c r="J203" s="128" t="s">
        <v>34</v>
      </c>
      <c r="K203" s="128" t="s">
        <v>25</v>
      </c>
      <c r="L203" s="139" t="s">
        <v>28</v>
      </c>
      <c r="M203" s="148">
        <v>0.2</v>
      </c>
      <c r="N203" s="148">
        <v>0.2</v>
      </c>
      <c r="O203" s="148">
        <v>0.2</v>
      </c>
      <c r="P203" s="148">
        <v>0.2</v>
      </c>
      <c r="Q203" s="148">
        <v>0.2</v>
      </c>
      <c r="R203" s="148">
        <v>0.2</v>
      </c>
      <c r="S203" s="148">
        <v>0.3</v>
      </c>
      <c r="T203" s="148">
        <v>0.3</v>
      </c>
      <c r="U203" s="148">
        <v>0.3</v>
      </c>
      <c r="V203" s="148">
        <v>0.3</v>
      </c>
      <c r="W203" s="148">
        <v>0.3</v>
      </c>
      <c r="X203" s="148">
        <v>0.3</v>
      </c>
      <c r="Y203" s="148">
        <v>0.2</v>
      </c>
      <c r="Z203" s="148">
        <v>0.2</v>
      </c>
      <c r="AA203" s="148">
        <v>0.3</v>
      </c>
      <c r="AC203" s="128" t="s">
        <v>346</v>
      </c>
      <c r="AD203" s="128" t="s">
        <v>348</v>
      </c>
      <c r="AE203" s="153" t="s">
        <v>28</v>
      </c>
      <c r="AF203" s="150">
        <f t="shared" si="395"/>
        <v>0.54794520547945202</v>
      </c>
      <c r="AG203" s="150">
        <f t="shared" si="396"/>
        <v>0.54794520547945202</v>
      </c>
      <c r="AH203" s="150">
        <f t="shared" si="397"/>
        <v>0.54794520547945202</v>
      </c>
      <c r="AI203" s="150">
        <f t="shared" si="398"/>
        <v>0.54794520547945202</v>
      </c>
      <c r="AJ203" s="150">
        <f t="shared" si="399"/>
        <v>0.54794520547945202</v>
      </c>
      <c r="AK203" s="150">
        <f t="shared" si="400"/>
        <v>0.54794520547945202</v>
      </c>
      <c r="AL203" s="150">
        <f t="shared" si="401"/>
        <v>0.82191780821917804</v>
      </c>
      <c r="AM203" s="150">
        <f t="shared" si="402"/>
        <v>0.82191780821917804</v>
      </c>
      <c r="AN203" s="150">
        <f t="shared" si="403"/>
        <v>0.82191780821917804</v>
      </c>
      <c r="AO203" s="150">
        <f t="shared" si="404"/>
        <v>0.82191780821917804</v>
      </c>
      <c r="AP203" s="150">
        <f t="shared" si="405"/>
        <v>0.82191780821917804</v>
      </c>
      <c r="AQ203" s="150">
        <f t="shared" si="406"/>
        <v>0.82191780821917804</v>
      </c>
      <c r="AR203" s="150">
        <f t="shared" si="407"/>
        <v>0.54794520547945202</v>
      </c>
      <c r="AS203" s="150">
        <f t="shared" si="408"/>
        <v>0.54794520547945202</v>
      </c>
      <c r="AT203" s="151">
        <f t="shared" si="409"/>
        <v>0.82191780821917804</v>
      </c>
    </row>
    <row r="204" spans="1:46" s="134" customFormat="1" x14ac:dyDescent="0.2">
      <c r="A204" s="128" t="s">
        <v>21</v>
      </c>
      <c r="B204" s="120" t="s">
        <v>409</v>
      </c>
      <c r="C204" s="137" t="s">
        <v>238</v>
      </c>
      <c r="D204" s="131" t="s">
        <v>28</v>
      </c>
      <c r="E204" s="130"/>
      <c r="F204" s="131"/>
      <c r="G204" s="130"/>
      <c r="H204" s="130"/>
      <c r="I204" s="128" t="s">
        <v>342</v>
      </c>
      <c r="J204" s="128" t="s">
        <v>34</v>
      </c>
      <c r="K204" s="128" t="s">
        <v>25</v>
      </c>
      <c r="L204" s="139" t="s">
        <v>28</v>
      </c>
      <c r="M204" s="148">
        <v>0</v>
      </c>
      <c r="N204" s="148">
        <v>0</v>
      </c>
      <c r="O204" s="148">
        <v>0</v>
      </c>
      <c r="P204" s="148">
        <v>0</v>
      </c>
      <c r="Q204" s="148">
        <v>0</v>
      </c>
      <c r="R204" s="148">
        <v>0</v>
      </c>
      <c r="S204" s="148">
        <v>0</v>
      </c>
      <c r="T204" s="148">
        <v>0</v>
      </c>
      <c r="U204" s="148">
        <v>0</v>
      </c>
      <c r="V204" s="148">
        <v>0</v>
      </c>
      <c r="W204" s="148">
        <v>0</v>
      </c>
      <c r="X204" s="148">
        <v>0</v>
      </c>
      <c r="Y204" s="148">
        <v>0</v>
      </c>
      <c r="Z204" s="139" t="s">
        <v>28</v>
      </c>
      <c r="AA204" s="139" t="s">
        <v>28</v>
      </c>
      <c r="AC204" s="128" t="s">
        <v>346</v>
      </c>
      <c r="AD204" s="128" t="s">
        <v>348</v>
      </c>
      <c r="AE204" s="153" t="s">
        <v>28</v>
      </c>
      <c r="AF204" s="150">
        <f t="shared" si="395"/>
        <v>0</v>
      </c>
      <c r="AG204" s="150">
        <f t="shared" si="396"/>
        <v>0</v>
      </c>
      <c r="AH204" s="150">
        <f t="shared" si="397"/>
        <v>0</v>
      </c>
      <c r="AI204" s="150">
        <f t="shared" si="398"/>
        <v>0</v>
      </c>
      <c r="AJ204" s="150">
        <f t="shared" si="399"/>
        <v>0</v>
      </c>
      <c r="AK204" s="150">
        <f t="shared" si="400"/>
        <v>0</v>
      </c>
      <c r="AL204" s="150">
        <f t="shared" si="401"/>
        <v>0</v>
      </c>
      <c r="AM204" s="150">
        <f t="shared" si="402"/>
        <v>0</v>
      </c>
      <c r="AN204" s="150">
        <f t="shared" si="403"/>
        <v>0</v>
      </c>
      <c r="AO204" s="150">
        <f t="shared" si="404"/>
        <v>0</v>
      </c>
      <c r="AP204" s="150">
        <f t="shared" si="405"/>
        <v>0</v>
      </c>
      <c r="AQ204" s="150">
        <f t="shared" si="406"/>
        <v>0</v>
      </c>
      <c r="AR204" s="150">
        <f t="shared" si="407"/>
        <v>0</v>
      </c>
      <c r="AS204" s="153" t="s">
        <v>28</v>
      </c>
      <c r="AT204" s="155" t="s">
        <v>28</v>
      </c>
    </row>
    <row r="205" spans="1:46" s="134" customFormat="1" x14ac:dyDescent="0.2">
      <c r="A205" s="128" t="s">
        <v>21</v>
      </c>
      <c r="B205" s="120" t="s">
        <v>409</v>
      </c>
      <c r="C205" s="137" t="s">
        <v>239</v>
      </c>
      <c r="D205" s="131" t="s">
        <v>28</v>
      </c>
      <c r="E205" s="130"/>
      <c r="F205" s="131"/>
      <c r="G205" s="130"/>
      <c r="H205" s="130"/>
      <c r="I205" s="128" t="s">
        <v>342</v>
      </c>
      <c r="J205" s="128" t="s">
        <v>34</v>
      </c>
      <c r="K205" s="128" t="s">
        <v>25</v>
      </c>
      <c r="L205" s="139" t="s">
        <v>28</v>
      </c>
      <c r="M205" s="148">
        <v>0.6</v>
      </c>
      <c r="N205" s="148">
        <v>0.7</v>
      </c>
      <c r="O205" s="148">
        <v>0.7</v>
      </c>
      <c r="P205" s="148">
        <v>0.7</v>
      </c>
      <c r="Q205" s="148">
        <v>0.6</v>
      </c>
      <c r="R205" s="148">
        <v>0.5</v>
      </c>
      <c r="S205" s="148">
        <v>0.5</v>
      </c>
      <c r="T205" s="148">
        <v>0.5</v>
      </c>
      <c r="U205" s="148">
        <v>0.5</v>
      </c>
      <c r="V205" s="148">
        <v>0.5</v>
      </c>
      <c r="W205" s="148">
        <v>0.5</v>
      </c>
      <c r="X205" s="148">
        <v>0.5</v>
      </c>
      <c r="Y205" s="148">
        <v>0.5</v>
      </c>
      <c r="Z205" s="148">
        <v>0.5</v>
      </c>
      <c r="AA205" s="148">
        <v>0.5</v>
      </c>
      <c r="AC205" s="128" t="s">
        <v>346</v>
      </c>
      <c r="AD205" s="128" t="s">
        <v>348</v>
      </c>
      <c r="AE205" s="153" t="s">
        <v>28</v>
      </c>
      <c r="AF205" s="150">
        <f t="shared" si="395"/>
        <v>1.6438356164383561</v>
      </c>
      <c r="AG205" s="150">
        <f t="shared" si="396"/>
        <v>1.9178082191780821</v>
      </c>
      <c r="AH205" s="150">
        <f t="shared" si="397"/>
        <v>1.9178082191780821</v>
      </c>
      <c r="AI205" s="150">
        <f t="shared" si="398"/>
        <v>1.9178082191780821</v>
      </c>
      <c r="AJ205" s="150">
        <f t="shared" si="399"/>
        <v>1.6438356164383561</v>
      </c>
      <c r="AK205" s="150">
        <f t="shared" si="400"/>
        <v>1.3698630136986301</v>
      </c>
      <c r="AL205" s="150">
        <f t="shared" si="401"/>
        <v>1.3698630136986301</v>
      </c>
      <c r="AM205" s="150">
        <f t="shared" si="402"/>
        <v>1.3698630136986301</v>
      </c>
      <c r="AN205" s="150">
        <f t="shared" si="403"/>
        <v>1.3698630136986301</v>
      </c>
      <c r="AO205" s="150">
        <f t="shared" si="404"/>
        <v>1.3698630136986301</v>
      </c>
      <c r="AP205" s="150">
        <f t="shared" si="405"/>
        <v>1.3698630136986301</v>
      </c>
      <c r="AQ205" s="150">
        <f t="shared" si="406"/>
        <v>1.3698630136986301</v>
      </c>
      <c r="AR205" s="150">
        <f t="shared" si="407"/>
        <v>1.3698630136986301</v>
      </c>
      <c r="AS205" s="150">
        <f t="shared" si="408"/>
        <v>1.3698630136986301</v>
      </c>
      <c r="AT205" s="151">
        <f t="shared" si="409"/>
        <v>1.3698630136986301</v>
      </c>
    </row>
    <row r="206" spans="1:46" s="134" customFormat="1" x14ac:dyDescent="0.2">
      <c r="A206" s="128" t="s">
        <v>21</v>
      </c>
      <c r="B206" s="120" t="s">
        <v>409</v>
      </c>
      <c r="C206" s="137" t="s">
        <v>240</v>
      </c>
      <c r="D206" s="131" t="s">
        <v>28</v>
      </c>
      <c r="E206" s="130"/>
      <c r="F206" s="131"/>
      <c r="G206" s="130"/>
      <c r="H206" s="130"/>
      <c r="I206" s="128" t="s">
        <v>342</v>
      </c>
      <c r="J206" s="128" t="s">
        <v>34</v>
      </c>
      <c r="K206" s="128" t="s">
        <v>25</v>
      </c>
      <c r="L206" s="139" t="s">
        <v>28</v>
      </c>
      <c r="M206" s="148">
        <v>0.1</v>
      </c>
      <c r="N206" s="148">
        <v>0.1</v>
      </c>
      <c r="O206" s="148">
        <v>0.1</v>
      </c>
      <c r="P206" s="148">
        <v>0.1</v>
      </c>
      <c r="Q206" s="148">
        <v>0.1</v>
      </c>
      <c r="R206" s="148">
        <v>0.1</v>
      </c>
      <c r="S206" s="148">
        <v>0.1</v>
      </c>
      <c r="T206" s="148">
        <v>0.1</v>
      </c>
      <c r="U206" s="148">
        <v>0.1</v>
      </c>
      <c r="V206" s="148">
        <v>0.1</v>
      </c>
      <c r="W206" s="148">
        <v>0.1</v>
      </c>
      <c r="X206" s="148">
        <v>0.1</v>
      </c>
      <c r="Y206" s="148">
        <v>0.1</v>
      </c>
      <c r="Z206" s="148">
        <v>0.1</v>
      </c>
      <c r="AA206" s="148">
        <v>0.1</v>
      </c>
      <c r="AC206" s="128" t="s">
        <v>346</v>
      </c>
      <c r="AD206" s="128" t="s">
        <v>348</v>
      </c>
      <c r="AE206" s="153" t="s">
        <v>28</v>
      </c>
      <c r="AF206" s="150">
        <f t="shared" si="395"/>
        <v>0.27397260273972601</v>
      </c>
      <c r="AG206" s="150">
        <f t="shared" si="396"/>
        <v>0.27397260273972601</v>
      </c>
      <c r="AH206" s="150">
        <f t="shared" si="397"/>
        <v>0.27397260273972601</v>
      </c>
      <c r="AI206" s="150">
        <f t="shared" si="398"/>
        <v>0.27397260273972601</v>
      </c>
      <c r="AJ206" s="150">
        <f t="shared" si="399"/>
        <v>0.27397260273972601</v>
      </c>
      <c r="AK206" s="150">
        <f t="shared" si="400"/>
        <v>0.27397260273972601</v>
      </c>
      <c r="AL206" s="150">
        <f t="shared" si="401"/>
        <v>0.27397260273972601</v>
      </c>
      <c r="AM206" s="150">
        <f t="shared" si="402"/>
        <v>0.27397260273972601</v>
      </c>
      <c r="AN206" s="150">
        <f t="shared" si="403"/>
        <v>0.27397260273972601</v>
      </c>
      <c r="AO206" s="150">
        <f t="shared" si="404"/>
        <v>0.27397260273972601</v>
      </c>
      <c r="AP206" s="150">
        <f t="shared" si="405"/>
        <v>0.27397260273972601</v>
      </c>
      <c r="AQ206" s="150">
        <f t="shared" si="406"/>
        <v>0.27397260273972601</v>
      </c>
      <c r="AR206" s="150">
        <f t="shared" si="407"/>
        <v>0.27397260273972601</v>
      </c>
      <c r="AS206" s="150">
        <f t="shared" si="408"/>
        <v>0.27397260273972601</v>
      </c>
      <c r="AT206" s="151">
        <f t="shared" si="409"/>
        <v>0.27397260273972601</v>
      </c>
    </row>
    <row r="207" spans="1:46" s="134" customFormat="1" x14ac:dyDescent="0.2">
      <c r="A207" s="128" t="s">
        <v>21</v>
      </c>
      <c r="B207" s="120" t="s">
        <v>409</v>
      </c>
      <c r="C207" s="137" t="s">
        <v>241</v>
      </c>
      <c r="D207" s="131" t="s">
        <v>28</v>
      </c>
      <c r="E207" s="130"/>
      <c r="F207" s="131"/>
      <c r="G207" s="130"/>
      <c r="H207" s="130"/>
      <c r="I207" s="128" t="s">
        <v>342</v>
      </c>
      <c r="J207" s="128" t="s">
        <v>34</v>
      </c>
      <c r="K207" s="128" t="s">
        <v>25</v>
      </c>
      <c r="L207" s="139" t="s">
        <v>28</v>
      </c>
      <c r="M207" s="148">
        <v>0.6</v>
      </c>
      <c r="N207" s="148">
        <v>0.7</v>
      </c>
      <c r="O207" s="148">
        <v>0.7</v>
      </c>
      <c r="P207" s="148">
        <v>0.8</v>
      </c>
      <c r="Q207" s="148">
        <v>0.8</v>
      </c>
      <c r="R207" s="148">
        <v>0.8</v>
      </c>
      <c r="S207" s="148">
        <v>0.9</v>
      </c>
      <c r="T207" s="148">
        <v>1</v>
      </c>
      <c r="U207" s="148">
        <v>1</v>
      </c>
      <c r="V207" s="148">
        <v>1</v>
      </c>
      <c r="W207" s="148">
        <v>1</v>
      </c>
      <c r="X207" s="148">
        <v>1.1000000000000001</v>
      </c>
      <c r="Y207" s="148">
        <v>0.9</v>
      </c>
      <c r="Z207" s="148">
        <v>1</v>
      </c>
      <c r="AA207" s="148">
        <v>1.2</v>
      </c>
      <c r="AC207" s="128" t="s">
        <v>346</v>
      </c>
      <c r="AD207" s="128" t="s">
        <v>348</v>
      </c>
      <c r="AE207" s="153" t="s">
        <v>28</v>
      </c>
      <c r="AF207" s="150">
        <f t="shared" si="395"/>
        <v>1.6438356164383561</v>
      </c>
      <c r="AG207" s="150">
        <f t="shared" si="396"/>
        <v>1.9178082191780821</v>
      </c>
      <c r="AH207" s="150">
        <f t="shared" si="397"/>
        <v>1.9178082191780821</v>
      </c>
      <c r="AI207" s="150">
        <f t="shared" si="398"/>
        <v>2.1917808219178081</v>
      </c>
      <c r="AJ207" s="150">
        <f t="shared" si="399"/>
        <v>2.1917808219178081</v>
      </c>
      <c r="AK207" s="150">
        <f t="shared" si="400"/>
        <v>2.1917808219178081</v>
      </c>
      <c r="AL207" s="150">
        <f t="shared" si="401"/>
        <v>2.4657534246575343</v>
      </c>
      <c r="AM207" s="150">
        <f t="shared" si="402"/>
        <v>2.7397260273972601</v>
      </c>
      <c r="AN207" s="150">
        <f t="shared" si="403"/>
        <v>2.7397260273972601</v>
      </c>
      <c r="AO207" s="150">
        <f t="shared" si="404"/>
        <v>2.7397260273972601</v>
      </c>
      <c r="AP207" s="150">
        <f t="shared" si="405"/>
        <v>2.7397260273972601</v>
      </c>
      <c r="AQ207" s="150">
        <f t="shared" si="406"/>
        <v>3.0136986301369864</v>
      </c>
      <c r="AR207" s="150">
        <f t="shared" si="407"/>
        <v>2.4657534246575343</v>
      </c>
      <c r="AS207" s="150">
        <f t="shared" si="408"/>
        <v>2.7397260273972601</v>
      </c>
      <c r="AT207" s="151">
        <f t="shared" si="409"/>
        <v>3.2876712328767121</v>
      </c>
    </row>
    <row r="208" spans="1:46" s="134" customFormat="1" x14ac:dyDescent="0.2">
      <c r="A208" s="128" t="s">
        <v>21</v>
      </c>
      <c r="B208" s="120" t="s">
        <v>409</v>
      </c>
      <c r="C208" s="137" t="s">
        <v>242</v>
      </c>
      <c r="D208" s="131" t="s">
        <v>28</v>
      </c>
      <c r="E208" s="130"/>
      <c r="F208" s="131"/>
      <c r="G208" s="130"/>
      <c r="H208" s="130"/>
      <c r="I208" s="128" t="s">
        <v>342</v>
      </c>
      <c r="J208" s="128" t="s">
        <v>34</v>
      </c>
      <c r="K208" s="128" t="s">
        <v>25</v>
      </c>
      <c r="L208" s="139" t="s">
        <v>28</v>
      </c>
      <c r="M208" s="148">
        <v>0</v>
      </c>
      <c r="N208" s="148">
        <v>0</v>
      </c>
      <c r="O208" s="148">
        <v>0</v>
      </c>
      <c r="P208" s="148">
        <v>0</v>
      </c>
      <c r="Q208" s="148">
        <v>0</v>
      </c>
      <c r="R208" s="148">
        <v>0</v>
      </c>
      <c r="S208" s="148">
        <v>0</v>
      </c>
      <c r="T208" s="148">
        <v>0</v>
      </c>
      <c r="U208" s="148">
        <v>0</v>
      </c>
      <c r="V208" s="148">
        <v>0</v>
      </c>
      <c r="W208" s="148">
        <v>0</v>
      </c>
      <c r="X208" s="148">
        <v>0</v>
      </c>
      <c r="Y208" s="148">
        <v>0</v>
      </c>
      <c r="Z208" s="148">
        <v>0</v>
      </c>
      <c r="AA208" s="148">
        <v>0</v>
      </c>
      <c r="AC208" s="128" t="s">
        <v>346</v>
      </c>
      <c r="AD208" s="128" t="s">
        <v>348</v>
      </c>
      <c r="AE208" s="153" t="s">
        <v>28</v>
      </c>
      <c r="AF208" s="150">
        <f t="shared" si="395"/>
        <v>0</v>
      </c>
      <c r="AG208" s="150">
        <f t="shared" si="396"/>
        <v>0</v>
      </c>
      <c r="AH208" s="150">
        <f t="shared" si="397"/>
        <v>0</v>
      </c>
      <c r="AI208" s="150">
        <f t="shared" si="398"/>
        <v>0</v>
      </c>
      <c r="AJ208" s="150">
        <f t="shared" si="399"/>
        <v>0</v>
      </c>
      <c r="AK208" s="150">
        <f t="shared" si="400"/>
        <v>0</v>
      </c>
      <c r="AL208" s="150">
        <f t="shared" si="401"/>
        <v>0</v>
      </c>
      <c r="AM208" s="150">
        <f t="shared" si="402"/>
        <v>0</v>
      </c>
      <c r="AN208" s="150">
        <f t="shared" si="403"/>
        <v>0</v>
      </c>
      <c r="AO208" s="150">
        <f t="shared" si="404"/>
        <v>0</v>
      </c>
      <c r="AP208" s="150">
        <f t="shared" si="405"/>
        <v>0</v>
      </c>
      <c r="AQ208" s="150">
        <f t="shared" si="406"/>
        <v>0</v>
      </c>
      <c r="AR208" s="150">
        <f t="shared" si="407"/>
        <v>0</v>
      </c>
      <c r="AS208" s="150">
        <f t="shared" si="408"/>
        <v>0</v>
      </c>
      <c r="AT208" s="151">
        <f t="shared" si="409"/>
        <v>0</v>
      </c>
    </row>
    <row r="209" spans="1:46" s="134" customFormat="1" x14ac:dyDescent="0.2">
      <c r="A209" s="128" t="s">
        <v>21</v>
      </c>
      <c r="B209" s="120" t="s">
        <v>409</v>
      </c>
      <c r="C209" s="135" t="s">
        <v>243</v>
      </c>
      <c r="D209" s="130">
        <v>1</v>
      </c>
      <c r="E209" s="130"/>
      <c r="F209" s="131"/>
      <c r="G209" s="130"/>
      <c r="H209" s="130"/>
      <c r="I209" s="128" t="s">
        <v>342</v>
      </c>
      <c r="J209" s="128" t="s">
        <v>34</v>
      </c>
      <c r="K209" s="128" t="s">
        <v>25</v>
      </c>
      <c r="L209" s="139" t="s">
        <v>28</v>
      </c>
      <c r="M209" s="148">
        <v>0.2</v>
      </c>
      <c r="N209" s="148">
        <v>0.2</v>
      </c>
      <c r="O209" s="148">
        <v>0.2</v>
      </c>
      <c r="P209" s="148">
        <v>0.2</v>
      </c>
      <c r="Q209" s="148">
        <v>0.2</v>
      </c>
      <c r="R209" s="148">
        <v>0.2</v>
      </c>
      <c r="S209" s="148">
        <v>0.2</v>
      </c>
      <c r="T209" s="148">
        <v>0.2</v>
      </c>
      <c r="U209" s="148">
        <v>0.2</v>
      </c>
      <c r="V209" s="148">
        <v>0.3</v>
      </c>
      <c r="W209" s="148">
        <v>0.3</v>
      </c>
      <c r="X209" s="148">
        <v>0.3</v>
      </c>
      <c r="Y209" s="148">
        <v>0.3</v>
      </c>
      <c r="Z209" s="148">
        <v>0.3</v>
      </c>
      <c r="AA209" s="148">
        <v>0.3</v>
      </c>
      <c r="AC209" s="128" t="s">
        <v>346</v>
      </c>
      <c r="AD209" s="128" t="s">
        <v>348</v>
      </c>
      <c r="AE209" s="153" t="s">
        <v>28</v>
      </c>
      <c r="AF209" s="150">
        <f t="shared" si="395"/>
        <v>0.54794520547945202</v>
      </c>
      <c r="AG209" s="150">
        <f t="shared" si="396"/>
        <v>0.54794520547945202</v>
      </c>
      <c r="AH209" s="150">
        <f t="shared" si="397"/>
        <v>0.54794520547945202</v>
      </c>
      <c r="AI209" s="150">
        <f t="shared" si="398"/>
        <v>0.54794520547945202</v>
      </c>
      <c r="AJ209" s="150">
        <f t="shared" si="399"/>
        <v>0.54794520547945202</v>
      </c>
      <c r="AK209" s="150">
        <f t="shared" si="400"/>
        <v>0.54794520547945202</v>
      </c>
      <c r="AL209" s="150">
        <f t="shared" si="401"/>
        <v>0.54794520547945202</v>
      </c>
      <c r="AM209" s="150">
        <f t="shared" si="402"/>
        <v>0.54794520547945202</v>
      </c>
      <c r="AN209" s="150">
        <f t="shared" si="403"/>
        <v>0.54794520547945202</v>
      </c>
      <c r="AO209" s="150">
        <f t="shared" si="404"/>
        <v>0.82191780821917804</v>
      </c>
      <c r="AP209" s="150">
        <f t="shared" si="405"/>
        <v>0.82191780821917804</v>
      </c>
      <c r="AQ209" s="150">
        <f t="shared" si="406"/>
        <v>0.82191780821917804</v>
      </c>
      <c r="AR209" s="150">
        <f t="shared" si="407"/>
        <v>0.82191780821917804</v>
      </c>
      <c r="AS209" s="150">
        <f t="shared" si="408"/>
        <v>0.82191780821917804</v>
      </c>
      <c r="AT209" s="151">
        <f t="shared" si="409"/>
        <v>0.82191780821917804</v>
      </c>
    </row>
    <row r="210" spans="1:46" s="134" customFormat="1" x14ac:dyDescent="0.2">
      <c r="A210" s="128" t="s">
        <v>21</v>
      </c>
      <c r="B210" s="120" t="s">
        <v>409</v>
      </c>
      <c r="C210" s="137" t="s">
        <v>244</v>
      </c>
      <c r="D210" s="131" t="s">
        <v>28</v>
      </c>
      <c r="E210" s="130"/>
      <c r="F210" s="131"/>
      <c r="G210" s="130"/>
      <c r="H210" s="130"/>
      <c r="I210" s="128" t="s">
        <v>342</v>
      </c>
      <c r="J210" s="128" t="s">
        <v>34</v>
      </c>
      <c r="K210" s="128" t="s">
        <v>25</v>
      </c>
      <c r="L210" s="139" t="s">
        <v>28</v>
      </c>
      <c r="M210" s="148">
        <v>0.1</v>
      </c>
      <c r="N210" s="148">
        <v>0.1</v>
      </c>
      <c r="O210" s="148">
        <v>0.1</v>
      </c>
      <c r="P210" s="148">
        <v>0.1</v>
      </c>
      <c r="Q210" s="148">
        <v>0.1</v>
      </c>
      <c r="R210" s="148">
        <v>0.1</v>
      </c>
      <c r="S210" s="148">
        <v>0.1</v>
      </c>
      <c r="T210" s="148">
        <v>0.1</v>
      </c>
      <c r="U210" s="148">
        <v>0.1</v>
      </c>
      <c r="V210" s="148">
        <v>0.1</v>
      </c>
      <c r="W210" s="148">
        <v>0.1</v>
      </c>
      <c r="X210" s="148">
        <v>0.1</v>
      </c>
      <c r="Y210" s="148">
        <v>0.1</v>
      </c>
      <c r="Z210" s="148">
        <v>0.1</v>
      </c>
      <c r="AA210" s="148">
        <v>0.1</v>
      </c>
      <c r="AC210" s="128" t="s">
        <v>346</v>
      </c>
      <c r="AD210" s="128" t="s">
        <v>348</v>
      </c>
      <c r="AE210" s="153" t="s">
        <v>28</v>
      </c>
      <c r="AF210" s="150">
        <f t="shared" si="395"/>
        <v>0.27397260273972601</v>
      </c>
      <c r="AG210" s="150">
        <f t="shared" si="396"/>
        <v>0.27397260273972601</v>
      </c>
      <c r="AH210" s="150">
        <f t="shared" si="397"/>
        <v>0.27397260273972601</v>
      </c>
      <c r="AI210" s="150">
        <f t="shared" si="398"/>
        <v>0.27397260273972601</v>
      </c>
      <c r="AJ210" s="150">
        <f t="shared" si="399"/>
        <v>0.27397260273972601</v>
      </c>
      <c r="AK210" s="150">
        <f t="shared" si="400"/>
        <v>0.27397260273972601</v>
      </c>
      <c r="AL210" s="150">
        <f t="shared" si="401"/>
        <v>0.27397260273972601</v>
      </c>
      <c r="AM210" s="150">
        <f t="shared" si="402"/>
        <v>0.27397260273972601</v>
      </c>
      <c r="AN210" s="150">
        <f t="shared" si="403"/>
        <v>0.27397260273972601</v>
      </c>
      <c r="AO210" s="150">
        <f t="shared" si="404"/>
        <v>0.27397260273972601</v>
      </c>
      <c r="AP210" s="150">
        <f t="shared" si="405"/>
        <v>0.27397260273972601</v>
      </c>
      <c r="AQ210" s="150">
        <f t="shared" si="406"/>
        <v>0.27397260273972601</v>
      </c>
      <c r="AR210" s="150">
        <f t="shared" si="407"/>
        <v>0.27397260273972601</v>
      </c>
      <c r="AS210" s="150">
        <f t="shared" si="408"/>
        <v>0.27397260273972601</v>
      </c>
      <c r="AT210" s="151">
        <f t="shared" si="409"/>
        <v>0.27397260273972601</v>
      </c>
    </row>
    <row r="211" spans="1:46" s="134" customFormat="1" x14ac:dyDescent="0.2">
      <c r="A211" s="128" t="s">
        <v>21</v>
      </c>
      <c r="B211" s="120" t="s">
        <v>409</v>
      </c>
      <c r="C211" s="137" t="s">
        <v>245</v>
      </c>
      <c r="D211" s="131" t="s">
        <v>28</v>
      </c>
      <c r="E211" s="130"/>
      <c r="F211" s="131"/>
      <c r="G211" s="130"/>
      <c r="H211" s="130"/>
      <c r="I211" s="128" t="s">
        <v>342</v>
      </c>
      <c r="J211" s="128" t="s">
        <v>34</v>
      </c>
      <c r="K211" s="128" t="s">
        <v>25</v>
      </c>
      <c r="L211" s="139" t="s">
        <v>28</v>
      </c>
      <c r="M211" s="148">
        <v>0.1</v>
      </c>
      <c r="N211" s="148">
        <v>0.1</v>
      </c>
      <c r="O211" s="148">
        <v>0.1</v>
      </c>
      <c r="P211" s="148">
        <v>0.1</v>
      </c>
      <c r="Q211" s="148">
        <v>0.1</v>
      </c>
      <c r="R211" s="148">
        <v>0.1</v>
      </c>
      <c r="S211" s="148">
        <v>0.1</v>
      </c>
      <c r="T211" s="148">
        <v>0.1</v>
      </c>
      <c r="U211" s="148">
        <v>0.1</v>
      </c>
      <c r="V211" s="148">
        <v>0.1</v>
      </c>
      <c r="W211" s="148">
        <v>0.1</v>
      </c>
      <c r="X211" s="148">
        <v>0.1</v>
      </c>
      <c r="Y211" s="148">
        <v>0.1</v>
      </c>
      <c r="Z211" s="148">
        <v>0.1</v>
      </c>
      <c r="AA211" s="148">
        <v>0.1</v>
      </c>
      <c r="AC211" s="128" t="s">
        <v>346</v>
      </c>
      <c r="AD211" s="128" t="s">
        <v>348</v>
      </c>
      <c r="AE211" s="153" t="s">
        <v>28</v>
      </c>
      <c r="AF211" s="150">
        <f t="shared" si="395"/>
        <v>0.27397260273972601</v>
      </c>
      <c r="AG211" s="150">
        <f t="shared" si="396"/>
        <v>0.27397260273972601</v>
      </c>
      <c r="AH211" s="150">
        <f t="shared" si="397"/>
        <v>0.27397260273972601</v>
      </c>
      <c r="AI211" s="150">
        <f t="shared" si="398"/>
        <v>0.27397260273972601</v>
      </c>
      <c r="AJ211" s="150">
        <f t="shared" si="399"/>
        <v>0.27397260273972601</v>
      </c>
      <c r="AK211" s="150">
        <f t="shared" si="400"/>
        <v>0.27397260273972601</v>
      </c>
      <c r="AL211" s="150">
        <f t="shared" si="401"/>
        <v>0.27397260273972601</v>
      </c>
      <c r="AM211" s="150">
        <f t="shared" si="402"/>
        <v>0.27397260273972601</v>
      </c>
      <c r="AN211" s="150">
        <f t="shared" si="403"/>
        <v>0.27397260273972601</v>
      </c>
      <c r="AO211" s="150">
        <f t="shared" si="404"/>
        <v>0.27397260273972601</v>
      </c>
      <c r="AP211" s="150">
        <f t="shared" si="405"/>
        <v>0.27397260273972601</v>
      </c>
      <c r="AQ211" s="150">
        <f t="shared" si="406"/>
        <v>0.27397260273972601</v>
      </c>
      <c r="AR211" s="150">
        <f t="shared" si="407"/>
        <v>0.27397260273972601</v>
      </c>
      <c r="AS211" s="150">
        <f t="shared" si="408"/>
        <v>0.27397260273972601</v>
      </c>
      <c r="AT211" s="151">
        <f t="shared" si="409"/>
        <v>0.27397260273972601</v>
      </c>
    </row>
    <row r="212" spans="1:46" s="134" customFormat="1" x14ac:dyDescent="0.2">
      <c r="A212" s="128" t="s">
        <v>21</v>
      </c>
      <c r="B212" s="120" t="s">
        <v>409</v>
      </c>
      <c r="C212" s="135" t="s">
        <v>246</v>
      </c>
      <c r="D212" s="130">
        <v>1</v>
      </c>
      <c r="E212" s="130"/>
      <c r="F212" s="131"/>
      <c r="G212" s="130"/>
      <c r="H212" s="130"/>
      <c r="I212" s="128" t="s">
        <v>342</v>
      </c>
      <c r="J212" s="128" t="s">
        <v>34</v>
      </c>
      <c r="K212" s="128" t="s">
        <v>25</v>
      </c>
      <c r="L212" s="139" t="s">
        <v>28</v>
      </c>
      <c r="M212" s="148">
        <v>1.1000000000000001</v>
      </c>
      <c r="N212" s="148">
        <v>1.2</v>
      </c>
      <c r="O212" s="148">
        <v>1.2</v>
      </c>
      <c r="P212" s="148">
        <v>1.2</v>
      </c>
      <c r="Q212" s="148">
        <v>1.2</v>
      </c>
      <c r="R212" s="148">
        <v>1.3</v>
      </c>
      <c r="S212" s="148">
        <v>1.3</v>
      </c>
      <c r="T212" s="148">
        <v>1.3</v>
      </c>
      <c r="U212" s="148">
        <v>1.3</v>
      </c>
      <c r="V212" s="148">
        <v>1.4</v>
      </c>
      <c r="W212" s="148">
        <v>1.4</v>
      </c>
      <c r="X212" s="148">
        <v>1.4</v>
      </c>
      <c r="Y212" s="148">
        <v>1.4</v>
      </c>
      <c r="Z212" s="148">
        <v>1.5</v>
      </c>
      <c r="AA212" s="148">
        <v>1.5</v>
      </c>
      <c r="AC212" s="128" t="s">
        <v>346</v>
      </c>
      <c r="AD212" s="128" t="s">
        <v>348</v>
      </c>
      <c r="AE212" s="153" t="s">
        <v>28</v>
      </c>
      <c r="AF212" s="150">
        <f t="shared" si="395"/>
        <v>3.0136986301369864</v>
      </c>
      <c r="AG212" s="150">
        <f t="shared" si="396"/>
        <v>3.2876712328767121</v>
      </c>
      <c r="AH212" s="150">
        <f t="shared" si="397"/>
        <v>3.2876712328767121</v>
      </c>
      <c r="AI212" s="150">
        <f t="shared" si="398"/>
        <v>3.2876712328767121</v>
      </c>
      <c r="AJ212" s="150">
        <f t="shared" si="399"/>
        <v>3.2876712328767121</v>
      </c>
      <c r="AK212" s="150">
        <f t="shared" si="400"/>
        <v>3.5616438356164384</v>
      </c>
      <c r="AL212" s="150">
        <f t="shared" si="401"/>
        <v>3.5616438356164384</v>
      </c>
      <c r="AM212" s="150">
        <f t="shared" si="402"/>
        <v>3.5616438356164384</v>
      </c>
      <c r="AN212" s="150">
        <f t="shared" si="403"/>
        <v>3.5616438356164384</v>
      </c>
      <c r="AO212" s="150">
        <f t="shared" si="404"/>
        <v>3.8356164383561642</v>
      </c>
      <c r="AP212" s="150">
        <f t="shared" si="405"/>
        <v>3.8356164383561642</v>
      </c>
      <c r="AQ212" s="150">
        <f t="shared" si="406"/>
        <v>3.8356164383561642</v>
      </c>
      <c r="AR212" s="150">
        <f t="shared" si="407"/>
        <v>3.8356164383561642</v>
      </c>
      <c r="AS212" s="150">
        <f t="shared" si="408"/>
        <v>4.1095890410958908</v>
      </c>
      <c r="AT212" s="151">
        <f t="shared" si="409"/>
        <v>4.1095890410958908</v>
      </c>
    </row>
    <row r="213" spans="1:46" s="134" customFormat="1" x14ac:dyDescent="0.2">
      <c r="A213" s="128" t="s">
        <v>21</v>
      </c>
      <c r="B213" s="120" t="s">
        <v>409</v>
      </c>
      <c r="C213" s="137" t="s">
        <v>247</v>
      </c>
      <c r="D213" s="131" t="s">
        <v>28</v>
      </c>
      <c r="E213" s="130"/>
      <c r="F213" s="131"/>
      <c r="G213" s="130"/>
      <c r="H213" s="130"/>
      <c r="I213" s="128" t="s">
        <v>342</v>
      </c>
      <c r="J213" s="128" t="s">
        <v>34</v>
      </c>
      <c r="K213" s="128" t="s">
        <v>25</v>
      </c>
      <c r="L213" s="139" t="s">
        <v>28</v>
      </c>
      <c r="M213" s="148">
        <v>0.3</v>
      </c>
      <c r="N213" s="148">
        <v>0.3</v>
      </c>
      <c r="O213" s="148">
        <v>0.3</v>
      </c>
      <c r="P213" s="148">
        <v>0.3</v>
      </c>
      <c r="Q213" s="148">
        <v>0.3</v>
      </c>
      <c r="R213" s="148">
        <v>0.3</v>
      </c>
      <c r="S213" s="148">
        <v>0.3</v>
      </c>
      <c r="T213" s="148">
        <v>0.3</v>
      </c>
      <c r="U213" s="148">
        <v>0.3</v>
      </c>
      <c r="V213" s="148">
        <v>0.3</v>
      </c>
      <c r="W213" s="148">
        <v>0.4</v>
      </c>
      <c r="X213" s="148">
        <v>0.4</v>
      </c>
      <c r="Y213" s="148">
        <v>0.4</v>
      </c>
      <c r="Z213" s="148">
        <v>0.4</v>
      </c>
      <c r="AA213" s="148">
        <v>0.4</v>
      </c>
      <c r="AC213" s="128" t="s">
        <v>346</v>
      </c>
      <c r="AD213" s="128" t="s">
        <v>348</v>
      </c>
      <c r="AE213" s="153" t="s">
        <v>28</v>
      </c>
      <c r="AF213" s="150">
        <f t="shared" si="395"/>
        <v>0.82191780821917804</v>
      </c>
      <c r="AG213" s="150">
        <f t="shared" si="396"/>
        <v>0.82191780821917804</v>
      </c>
      <c r="AH213" s="150">
        <f t="shared" si="397"/>
        <v>0.82191780821917804</v>
      </c>
      <c r="AI213" s="150">
        <f t="shared" si="398"/>
        <v>0.82191780821917804</v>
      </c>
      <c r="AJ213" s="150">
        <f t="shared" si="399"/>
        <v>0.82191780821917804</v>
      </c>
      <c r="AK213" s="150">
        <f t="shared" si="400"/>
        <v>0.82191780821917804</v>
      </c>
      <c r="AL213" s="150">
        <f t="shared" si="401"/>
        <v>0.82191780821917804</v>
      </c>
      <c r="AM213" s="150">
        <f t="shared" si="402"/>
        <v>0.82191780821917804</v>
      </c>
      <c r="AN213" s="150">
        <f t="shared" si="403"/>
        <v>0.82191780821917804</v>
      </c>
      <c r="AO213" s="150">
        <f t="shared" si="404"/>
        <v>0.82191780821917804</v>
      </c>
      <c r="AP213" s="150">
        <f t="shared" si="405"/>
        <v>1.095890410958904</v>
      </c>
      <c r="AQ213" s="150">
        <f t="shared" si="406"/>
        <v>1.095890410958904</v>
      </c>
      <c r="AR213" s="150">
        <f t="shared" si="407"/>
        <v>1.095890410958904</v>
      </c>
      <c r="AS213" s="150">
        <f t="shared" si="408"/>
        <v>1.095890410958904</v>
      </c>
      <c r="AT213" s="151">
        <f t="shared" si="409"/>
        <v>1.095890410958904</v>
      </c>
    </row>
    <row r="214" spans="1:46" s="134" customFormat="1" x14ac:dyDescent="0.2">
      <c r="A214" s="128" t="s">
        <v>21</v>
      </c>
      <c r="B214" s="120" t="s">
        <v>409</v>
      </c>
      <c r="C214" s="137" t="s">
        <v>248</v>
      </c>
      <c r="D214" s="131" t="s">
        <v>28</v>
      </c>
      <c r="E214" s="130"/>
      <c r="F214" s="131"/>
      <c r="G214" s="130"/>
      <c r="H214" s="130"/>
      <c r="I214" s="128" t="s">
        <v>342</v>
      </c>
      <c r="J214" s="128" t="s">
        <v>34</v>
      </c>
      <c r="K214" s="128" t="s">
        <v>40</v>
      </c>
      <c r="L214" s="139" t="s">
        <v>28</v>
      </c>
      <c r="M214" s="139" t="s">
        <v>28</v>
      </c>
      <c r="N214" s="139" t="s">
        <v>28</v>
      </c>
      <c r="O214" s="139" t="s">
        <v>28</v>
      </c>
      <c r="P214" s="139" t="s">
        <v>28</v>
      </c>
      <c r="Q214" s="139" t="s">
        <v>28</v>
      </c>
      <c r="R214" s="139" t="s">
        <v>28</v>
      </c>
      <c r="S214" s="139" t="s">
        <v>28</v>
      </c>
      <c r="T214" s="139" t="s">
        <v>28</v>
      </c>
      <c r="U214" s="139" t="s">
        <v>28</v>
      </c>
      <c r="V214" s="139" t="s">
        <v>28</v>
      </c>
      <c r="W214" s="139" t="s">
        <v>28</v>
      </c>
      <c r="X214" s="139" t="s">
        <v>28</v>
      </c>
      <c r="Y214" s="139" t="s">
        <v>28</v>
      </c>
      <c r="Z214" s="139" t="s">
        <v>28</v>
      </c>
      <c r="AA214" s="139" t="s">
        <v>28</v>
      </c>
      <c r="AC214" s="128" t="s">
        <v>346</v>
      </c>
      <c r="AD214" s="128" t="s">
        <v>40</v>
      </c>
      <c r="AE214" s="139" t="s">
        <v>28</v>
      </c>
      <c r="AF214" s="139" t="s">
        <v>28</v>
      </c>
      <c r="AG214" s="139" t="s">
        <v>28</v>
      </c>
      <c r="AH214" s="139" t="s">
        <v>28</v>
      </c>
      <c r="AI214" s="139" t="s">
        <v>28</v>
      </c>
      <c r="AJ214" s="139" t="s">
        <v>28</v>
      </c>
      <c r="AK214" s="139" t="s">
        <v>28</v>
      </c>
      <c r="AL214" s="139" t="s">
        <v>28</v>
      </c>
      <c r="AM214" s="139" t="s">
        <v>28</v>
      </c>
      <c r="AN214" s="139" t="s">
        <v>28</v>
      </c>
      <c r="AO214" s="139" t="s">
        <v>28</v>
      </c>
      <c r="AP214" s="139" t="s">
        <v>28</v>
      </c>
      <c r="AQ214" s="139" t="s">
        <v>28</v>
      </c>
      <c r="AR214" s="139" t="s">
        <v>28</v>
      </c>
      <c r="AS214" s="139" t="s">
        <v>28</v>
      </c>
      <c r="AT214" s="139" t="s">
        <v>28</v>
      </c>
    </row>
    <row r="215" spans="1:46" s="134" customFormat="1" x14ac:dyDescent="0.2">
      <c r="A215" s="128" t="s">
        <v>21</v>
      </c>
      <c r="B215" s="120" t="s">
        <v>409</v>
      </c>
      <c r="C215" s="137" t="s">
        <v>249</v>
      </c>
      <c r="D215" s="131" t="s">
        <v>28</v>
      </c>
      <c r="E215" s="130"/>
      <c r="F215" s="131"/>
      <c r="G215" s="130"/>
      <c r="H215" s="130"/>
      <c r="I215" s="128" t="s">
        <v>342</v>
      </c>
      <c r="J215" s="128" t="s">
        <v>34</v>
      </c>
      <c r="K215" s="128" t="s">
        <v>25</v>
      </c>
      <c r="L215" s="139" t="s">
        <v>28</v>
      </c>
      <c r="M215" s="148">
        <v>0.1</v>
      </c>
      <c r="N215" s="148">
        <v>0.1</v>
      </c>
      <c r="O215" s="148">
        <v>0.1</v>
      </c>
      <c r="P215" s="148">
        <v>0.1</v>
      </c>
      <c r="Q215" s="148">
        <v>0.1</v>
      </c>
      <c r="R215" s="148">
        <v>0.1</v>
      </c>
      <c r="S215" s="148">
        <v>0.1</v>
      </c>
      <c r="T215" s="148">
        <v>0.1</v>
      </c>
      <c r="U215" s="148">
        <v>0.1</v>
      </c>
      <c r="V215" s="148">
        <v>0.1</v>
      </c>
      <c r="W215" s="148">
        <v>0.1</v>
      </c>
      <c r="X215" s="148">
        <v>0.1</v>
      </c>
      <c r="Y215" s="148">
        <v>0.1</v>
      </c>
      <c r="Z215" s="148">
        <v>0.1</v>
      </c>
      <c r="AA215" s="148">
        <v>0.1</v>
      </c>
      <c r="AC215" s="128" t="s">
        <v>346</v>
      </c>
      <c r="AD215" s="128" t="s">
        <v>348</v>
      </c>
      <c r="AE215" s="153" t="s">
        <v>28</v>
      </c>
      <c r="AF215" s="150">
        <f t="shared" ref="AF215:AF217" si="410">M215*1000/365</f>
        <v>0.27397260273972601</v>
      </c>
      <c r="AG215" s="150">
        <f t="shared" ref="AG215:AG217" si="411">N215*1000/365</f>
        <v>0.27397260273972601</v>
      </c>
      <c r="AH215" s="150">
        <f t="shared" ref="AH215:AH217" si="412">O215*1000/365</f>
        <v>0.27397260273972601</v>
      </c>
      <c r="AI215" s="150">
        <f t="shared" ref="AI215:AI217" si="413">P215*1000/365</f>
        <v>0.27397260273972601</v>
      </c>
      <c r="AJ215" s="150">
        <f t="shared" ref="AJ215:AJ217" si="414">Q215*1000/365</f>
        <v>0.27397260273972601</v>
      </c>
      <c r="AK215" s="150">
        <f t="shared" ref="AK215:AK217" si="415">R215*1000/365</f>
        <v>0.27397260273972601</v>
      </c>
      <c r="AL215" s="150">
        <f t="shared" ref="AL215:AL217" si="416">S215*1000/365</f>
        <v>0.27397260273972601</v>
      </c>
      <c r="AM215" s="150">
        <f t="shared" ref="AM215:AM217" si="417">T215*1000/365</f>
        <v>0.27397260273972601</v>
      </c>
      <c r="AN215" s="150">
        <f t="shared" ref="AN215:AN217" si="418">U215*1000/365</f>
        <v>0.27397260273972601</v>
      </c>
      <c r="AO215" s="150">
        <f t="shared" ref="AO215:AO217" si="419">V215*1000/365</f>
        <v>0.27397260273972601</v>
      </c>
      <c r="AP215" s="150">
        <f t="shared" ref="AP215:AP217" si="420">W215*1000/365</f>
        <v>0.27397260273972601</v>
      </c>
      <c r="AQ215" s="150">
        <f t="shared" ref="AQ215:AQ217" si="421">X215*1000/365</f>
        <v>0.27397260273972601</v>
      </c>
      <c r="AR215" s="150">
        <f t="shared" ref="AR215:AR217" si="422">Y215*1000/365</f>
        <v>0.27397260273972601</v>
      </c>
      <c r="AS215" s="150">
        <f t="shared" ref="AS215:AS217" si="423">Z215*1000/365</f>
        <v>0.27397260273972601</v>
      </c>
      <c r="AT215" s="151">
        <f t="shared" ref="AT215:AT217" si="424">AA215*1000/365</f>
        <v>0.27397260273972601</v>
      </c>
    </row>
    <row r="216" spans="1:46" s="134" customFormat="1" x14ac:dyDescent="0.2">
      <c r="A216" s="128" t="s">
        <v>21</v>
      </c>
      <c r="B216" s="120" t="s">
        <v>409</v>
      </c>
      <c r="C216" s="137" t="s">
        <v>250</v>
      </c>
      <c r="D216" s="131" t="s">
        <v>28</v>
      </c>
      <c r="E216" s="130"/>
      <c r="F216" s="131"/>
      <c r="G216" s="130"/>
      <c r="H216" s="130"/>
      <c r="I216" s="128" t="s">
        <v>342</v>
      </c>
      <c r="J216" s="128" t="s">
        <v>34</v>
      </c>
      <c r="K216" s="128" t="s">
        <v>25</v>
      </c>
      <c r="L216" s="139" t="s">
        <v>28</v>
      </c>
      <c r="M216" s="148">
        <v>0.2</v>
      </c>
      <c r="N216" s="148">
        <v>0.2</v>
      </c>
      <c r="O216" s="148">
        <v>0.3</v>
      </c>
      <c r="P216" s="148">
        <v>0.3</v>
      </c>
      <c r="Q216" s="148">
        <v>0.3</v>
      </c>
      <c r="R216" s="148">
        <v>0.3</v>
      </c>
      <c r="S216" s="148">
        <v>0.3</v>
      </c>
      <c r="T216" s="148">
        <v>0.3</v>
      </c>
      <c r="U216" s="148">
        <v>0.3</v>
      </c>
      <c r="V216" s="148">
        <v>0.3</v>
      </c>
      <c r="W216" s="148">
        <v>0.3</v>
      </c>
      <c r="X216" s="148">
        <v>0.3</v>
      </c>
      <c r="Y216" s="148">
        <v>0.3</v>
      </c>
      <c r="Z216" s="148">
        <v>0.3</v>
      </c>
      <c r="AA216" s="148">
        <v>0.3</v>
      </c>
      <c r="AC216" s="128" t="s">
        <v>346</v>
      </c>
      <c r="AD216" s="128" t="s">
        <v>348</v>
      </c>
      <c r="AE216" s="153" t="s">
        <v>28</v>
      </c>
      <c r="AF216" s="150">
        <f t="shared" si="410"/>
        <v>0.54794520547945202</v>
      </c>
      <c r="AG216" s="150">
        <f t="shared" si="411"/>
        <v>0.54794520547945202</v>
      </c>
      <c r="AH216" s="150">
        <f t="shared" si="412"/>
        <v>0.82191780821917804</v>
      </c>
      <c r="AI216" s="150">
        <f t="shared" si="413"/>
        <v>0.82191780821917804</v>
      </c>
      <c r="AJ216" s="150">
        <f t="shared" si="414"/>
        <v>0.82191780821917804</v>
      </c>
      <c r="AK216" s="150">
        <f t="shared" si="415"/>
        <v>0.82191780821917804</v>
      </c>
      <c r="AL216" s="150">
        <f t="shared" si="416"/>
        <v>0.82191780821917804</v>
      </c>
      <c r="AM216" s="150">
        <f t="shared" si="417"/>
        <v>0.82191780821917804</v>
      </c>
      <c r="AN216" s="150">
        <f t="shared" si="418"/>
        <v>0.82191780821917804</v>
      </c>
      <c r="AO216" s="150">
        <f t="shared" si="419"/>
        <v>0.82191780821917804</v>
      </c>
      <c r="AP216" s="150">
        <f t="shared" si="420"/>
        <v>0.82191780821917804</v>
      </c>
      <c r="AQ216" s="150">
        <f t="shared" si="421"/>
        <v>0.82191780821917804</v>
      </c>
      <c r="AR216" s="150">
        <f t="shared" si="422"/>
        <v>0.82191780821917804</v>
      </c>
      <c r="AS216" s="150">
        <f t="shared" si="423"/>
        <v>0.82191780821917804</v>
      </c>
      <c r="AT216" s="151">
        <f t="shared" si="424"/>
        <v>0.82191780821917804</v>
      </c>
    </row>
    <row r="217" spans="1:46" s="134" customFormat="1" x14ac:dyDescent="0.2">
      <c r="A217" s="128" t="s">
        <v>21</v>
      </c>
      <c r="B217" s="120" t="s">
        <v>409</v>
      </c>
      <c r="C217" s="137" t="s">
        <v>251</v>
      </c>
      <c r="D217" s="131" t="s">
        <v>28</v>
      </c>
      <c r="E217" s="130"/>
      <c r="F217" s="131"/>
      <c r="G217" s="130"/>
      <c r="H217" s="130"/>
      <c r="I217" s="128" t="s">
        <v>342</v>
      </c>
      <c r="J217" s="128" t="s">
        <v>34</v>
      </c>
      <c r="K217" s="128" t="s">
        <v>25</v>
      </c>
      <c r="L217" s="139" t="s">
        <v>28</v>
      </c>
      <c r="M217" s="148">
        <v>0</v>
      </c>
      <c r="N217" s="148">
        <v>0</v>
      </c>
      <c r="O217" s="148">
        <v>0</v>
      </c>
      <c r="P217" s="148">
        <v>0</v>
      </c>
      <c r="Q217" s="148">
        <v>0.1</v>
      </c>
      <c r="R217" s="148">
        <v>0.1</v>
      </c>
      <c r="S217" s="148">
        <v>0.1</v>
      </c>
      <c r="T217" s="148">
        <v>0.1</v>
      </c>
      <c r="U217" s="148">
        <v>0.1</v>
      </c>
      <c r="V217" s="148">
        <v>0.1</v>
      </c>
      <c r="W217" s="148">
        <v>0.1</v>
      </c>
      <c r="X217" s="148">
        <v>0.1</v>
      </c>
      <c r="Y217" s="148">
        <v>0.1</v>
      </c>
      <c r="Z217" s="148">
        <v>0.1</v>
      </c>
      <c r="AA217" s="148">
        <v>0.1</v>
      </c>
      <c r="AC217" s="128" t="s">
        <v>346</v>
      </c>
      <c r="AD217" s="128" t="s">
        <v>348</v>
      </c>
      <c r="AE217" s="153" t="s">
        <v>28</v>
      </c>
      <c r="AF217" s="150">
        <f t="shared" si="410"/>
        <v>0</v>
      </c>
      <c r="AG217" s="150">
        <f t="shared" si="411"/>
        <v>0</v>
      </c>
      <c r="AH217" s="150">
        <f t="shared" si="412"/>
        <v>0</v>
      </c>
      <c r="AI217" s="150">
        <f t="shared" si="413"/>
        <v>0</v>
      </c>
      <c r="AJ217" s="150">
        <f t="shared" si="414"/>
        <v>0.27397260273972601</v>
      </c>
      <c r="AK217" s="150">
        <f t="shared" si="415"/>
        <v>0.27397260273972601</v>
      </c>
      <c r="AL217" s="150">
        <f t="shared" si="416"/>
        <v>0.27397260273972601</v>
      </c>
      <c r="AM217" s="150">
        <f t="shared" si="417"/>
        <v>0.27397260273972601</v>
      </c>
      <c r="AN217" s="150">
        <f t="shared" si="418"/>
        <v>0.27397260273972601</v>
      </c>
      <c r="AO217" s="150">
        <f t="shared" si="419"/>
        <v>0.27397260273972601</v>
      </c>
      <c r="AP217" s="150">
        <f t="shared" si="420"/>
        <v>0.27397260273972601</v>
      </c>
      <c r="AQ217" s="150">
        <f t="shared" si="421"/>
        <v>0.27397260273972601</v>
      </c>
      <c r="AR217" s="150">
        <f t="shared" si="422"/>
        <v>0.27397260273972601</v>
      </c>
      <c r="AS217" s="150">
        <f t="shared" si="423"/>
        <v>0.27397260273972601</v>
      </c>
      <c r="AT217" s="151">
        <f t="shared" si="424"/>
        <v>0.27397260273972601</v>
      </c>
    </row>
    <row r="218" spans="1:46" s="134" customFormat="1" x14ac:dyDescent="0.2">
      <c r="A218" s="128" t="s">
        <v>21</v>
      </c>
      <c r="B218" s="120" t="s">
        <v>409</v>
      </c>
      <c r="C218" s="138" t="s">
        <v>252</v>
      </c>
      <c r="D218" s="131" t="s">
        <v>28</v>
      </c>
      <c r="E218" s="130"/>
      <c r="F218" s="131"/>
      <c r="G218" s="130"/>
      <c r="H218" s="130"/>
      <c r="I218" s="128" t="s">
        <v>342</v>
      </c>
      <c r="J218" s="128" t="s">
        <v>34</v>
      </c>
      <c r="K218" s="128" t="s">
        <v>40</v>
      </c>
      <c r="L218" s="139" t="s">
        <v>28</v>
      </c>
      <c r="M218" s="139" t="s">
        <v>28</v>
      </c>
      <c r="N218" s="139" t="s">
        <v>28</v>
      </c>
      <c r="O218" s="139" t="s">
        <v>28</v>
      </c>
      <c r="P218" s="139" t="s">
        <v>28</v>
      </c>
      <c r="Q218" s="139" t="s">
        <v>28</v>
      </c>
      <c r="R218" s="139" t="s">
        <v>28</v>
      </c>
      <c r="S218" s="139" t="s">
        <v>28</v>
      </c>
      <c r="T218" s="139" t="s">
        <v>28</v>
      </c>
      <c r="U218" s="139" t="s">
        <v>28</v>
      </c>
      <c r="V218" s="139" t="s">
        <v>28</v>
      </c>
      <c r="W218" s="139" t="s">
        <v>28</v>
      </c>
      <c r="X218" s="139" t="s">
        <v>28</v>
      </c>
      <c r="Y218" s="139" t="s">
        <v>28</v>
      </c>
      <c r="Z218" s="139" t="s">
        <v>28</v>
      </c>
      <c r="AA218" s="139" t="s">
        <v>28</v>
      </c>
      <c r="AC218" s="128" t="s">
        <v>346</v>
      </c>
      <c r="AD218" s="128" t="s">
        <v>40</v>
      </c>
      <c r="AE218" s="139" t="s">
        <v>28</v>
      </c>
      <c r="AF218" s="139" t="s">
        <v>28</v>
      </c>
      <c r="AG218" s="139" t="s">
        <v>28</v>
      </c>
      <c r="AH218" s="139" t="s">
        <v>28</v>
      </c>
      <c r="AI218" s="139" t="s">
        <v>28</v>
      </c>
      <c r="AJ218" s="139" t="s">
        <v>28</v>
      </c>
      <c r="AK218" s="139" t="s">
        <v>28</v>
      </c>
      <c r="AL218" s="139" t="s">
        <v>28</v>
      </c>
      <c r="AM218" s="139" t="s">
        <v>28</v>
      </c>
      <c r="AN218" s="139" t="s">
        <v>28</v>
      </c>
      <c r="AO218" s="139" t="s">
        <v>28</v>
      </c>
      <c r="AP218" s="139" t="s">
        <v>28</v>
      </c>
      <c r="AQ218" s="139" t="s">
        <v>28</v>
      </c>
      <c r="AR218" s="139" t="s">
        <v>28</v>
      </c>
      <c r="AS218" s="139" t="s">
        <v>28</v>
      </c>
      <c r="AT218" s="139" t="s">
        <v>28</v>
      </c>
    </row>
    <row r="219" spans="1:46" s="134" customFormat="1" x14ac:dyDescent="0.2">
      <c r="A219" s="128" t="s">
        <v>21</v>
      </c>
      <c r="B219" s="120" t="s">
        <v>409</v>
      </c>
      <c r="C219" s="138" t="s">
        <v>253</v>
      </c>
      <c r="D219" s="131" t="s">
        <v>28</v>
      </c>
      <c r="E219" s="130"/>
      <c r="F219" s="131"/>
      <c r="G219" s="130"/>
      <c r="H219" s="130"/>
      <c r="I219" s="128" t="s">
        <v>342</v>
      </c>
      <c r="J219" s="128" t="s">
        <v>34</v>
      </c>
      <c r="K219" s="128" t="s">
        <v>25</v>
      </c>
      <c r="L219" s="139" t="s">
        <v>28</v>
      </c>
      <c r="M219" s="148">
        <v>0</v>
      </c>
      <c r="N219" s="148">
        <v>0</v>
      </c>
      <c r="O219" s="148">
        <v>0</v>
      </c>
      <c r="P219" s="148">
        <v>0</v>
      </c>
      <c r="Q219" s="148">
        <v>0.1</v>
      </c>
      <c r="R219" s="148">
        <v>0.1</v>
      </c>
      <c r="S219" s="148">
        <v>0.1</v>
      </c>
      <c r="T219" s="148">
        <v>0.1</v>
      </c>
      <c r="U219" s="148">
        <v>0.1</v>
      </c>
      <c r="V219" s="148">
        <v>0.1</v>
      </c>
      <c r="W219" s="148">
        <v>0.1</v>
      </c>
      <c r="X219" s="148">
        <v>0.1</v>
      </c>
      <c r="Y219" s="148">
        <v>0.1</v>
      </c>
      <c r="Z219" s="148">
        <v>0.1</v>
      </c>
      <c r="AA219" s="148">
        <v>0.1</v>
      </c>
      <c r="AC219" s="128" t="s">
        <v>346</v>
      </c>
      <c r="AD219" s="128" t="s">
        <v>348</v>
      </c>
      <c r="AE219" s="153" t="s">
        <v>28</v>
      </c>
      <c r="AF219" s="150">
        <f t="shared" ref="AF219:AF222" si="425">M219*1000/365</f>
        <v>0</v>
      </c>
      <c r="AG219" s="150">
        <f t="shared" ref="AG219:AG222" si="426">N219*1000/365</f>
        <v>0</v>
      </c>
      <c r="AH219" s="150">
        <f t="shared" ref="AH219:AH222" si="427">O219*1000/365</f>
        <v>0</v>
      </c>
      <c r="AI219" s="150">
        <f t="shared" ref="AI219:AI222" si="428">P219*1000/365</f>
        <v>0</v>
      </c>
      <c r="AJ219" s="150">
        <f t="shared" ref="AJ219:AJ222" si="429">Q219*1000/365</f>
        <v>0.27397260273972601</v>
      </c>
      <c r="AK219" s="150">
        <f t="shared" ref="AK219:AK222" si="430">R219*1000/365</f>
        <v>0.27397260273972601</v>
      </c>
      <c r="AL219" s="150">
        <f t="shared" ref="AL219:AL222" si="431">S219*1000/365</f>
        <v>0.27397260273972601</v>
      </c>
      <c r="AM219" s="150">
        <f t="shared" ref="AM219:AM222" si="432">T219*1000/365</f>
        <v>0.27397260273972601</v>
      </c>
      <c r="AN219" s="150">
        <f t="shared" ref="AN219:AN222" si="433">U219*1000/365</f>
        <v>0.27397260273972601</v>
      </c>
      <c r="AO219" s="150">
        <f t="shared" ref="AO219:AO222" si="434">V219*1000/365</f>
        <v>0.27397260273972601</v>
      </c>
      <c r="AP219" s="150">
        <f t="shared" ref="AP219:AP222" si="435">W219*1000/365</f>
        <v>0.27397260273972601</v>
      </c>
      <c r="AQ219" s="150">
        <f t="shared" ref="AQ219:AQ222" si="436">X219*1000/365</f>
        <v>0.27397260273972601</v>
      </c>
      <c r="AR219" s="150">
        <f t="shared" ref="AR219:AR222" si="437">Y219*1000/365</f>
        <v>0.27397260273972601</v>
      </c>
      <c r="AS219" s="150">
        <f t="shared" ref="AS219:AS222" si="438">Z219*1000/365</f>
        <v>0.27397260273972601</v>
      </c>
      <c r="AT219" s="151">
        <f t="shared" ref="AT219:AT222" si="439">AA219*1000/365</f>
        <v>0.27397260273972601</v>
      </c>
    </row>
    <row r="220" spans="1:46" s="134" customFormat="1" x14ac:dyDescent="0.2">
      <c r="A220" s="128" t="s">
        <v>21</v>
      </c>
      <c r="B220" s="120" t="s">
        <v>409</v>
      </c>
      <c r="C220" s="137" t="s">
        <v>254</v>
      </c>
      <c r="D220" s="131" t="s">
        <v>28</v>
      </c>
      <c r="E220" s="130"/>
      <c r="F220" s="131"/>
      <c r="G220" s="130"/>
      <c r="H220" s="130"/>
      <c r="I220" s="128" t="s">
        <v>342</v>
      </c>
      <c r="J220" s="128" t="s">
        <v>34</v>
      </c>
      <c r="K220" s="128" t="s">
        <v>25</v>
      </c>
      <c r="L220" s="139" t="s">
        <v>28</v>
      </c>
      <c r="M220" s="148">
        <v>0.3</v>
      </c>
      <c r="N220" s="148">
        <v>0.3</v>
      </c>
      <c r="O220" s="148">
        <v>0.3</v>
      </c>
      <c r="P220" s="148">
        <v>0.3</v>
      </c>
      <c r="Q220" s="148">
        <v>0.3</v>
      </c>
      <c r="R220" s="148">
        <v>0.3</v>
      </c>
      <c r="S220" s="148">
        <v>0.3</v>
      </c>
      <c r="T220" s="148">
        <v>0.3</v>
      </c>
      <c r="U220" s="148">
        <v>0.3</v>
      </c>
      <c r="V220" s="148">
        <v>0.3</v>
      </c>
      <c r="W220" s="148">
        <v>0.3</v>
      </c>
      <c r="X220" s="148">
        <v>0.4</v>
      </c>
      <c r="Y220" s="148">
        <v>0.3</v>
      </c>
      <c r="Z220" s="148">
        <v>0.3</v>
      </c>
      <c r="AA220" s="148">
        <v>0.3</v>
      </c>
      <c r="AC220" s="128" t="s">
        <v>346</v>
      </c>
      <c r="AD220" s="128" t="s">
        <v>348</v>
      </c>
      <c r="AE220" s="153" t="s">
        <v>28</v>
      </c>
      <c r="AF220" s="150">
        <f t="shared" si="425"/>
        <v>0.82191780821917804</v>
      </c>
      <c r="AG220" s="150">
        <f t="shared" si="426"/>
        <v>0.82191780821917804</v>
      </c>
      <c r="AH220" s="150">
        <f t="shared" si="427"/>
        <v>0.82191780821917804</v>
      </c>
      <c r="AI220" s="150">
        <f t="shared" si="428"/>
        <v>0.82191780821917804</v>
      </c>
      <c r="AJ220" s="150">
        <f t="shared" si="429"/>
        <v>0.82191780821917804</v>
      </c>
      <c r="AK220" s="150">
        <f t="shared" si="430"/>
        <v>0.82191780821917804</v>
      </c>
      <c r="AL220" s="150">
        <f t="shared" si="431"/>
        <v>0.82191780821917804</v>
      </c>
      <c r="AM220" s="150">
        <f t="shared" si="432"/>
        <v>0.82191780821917804</v>
      </c>
      <c r="AN220" s="150">
        <f t="shared" si="433"/>
        <v>0.82191780821917804</v>
      </c>
      <c r="AO220" s="150">
        <f t="shared" si="434"/>
        <v>0.82191780821917804</v>
      </c>
      <c r="AP220" s="150">
        <f t="shared" si="435"/>
        <v>0.82191780821917804</v>
      </c>
      <c r="AQ220" s="150">
        <f t="shared" si="436"/>
        <v>1.095890410958904</v>
      </c>
      <c r="AR220" s="150">
        <f t="shared" si="437"/>
        <v>0.82191780821917804</v>
      </c>
      <c r="AS220" s="150">
        <f t="shared" si="438"/>
        <v>0.82191780821917804</v>
      </c>
      <c r="AT220" s="151">
        <f t="shared" si="439"/>
        <v>0.82191780821917804</v>
      </c>
    </row>
    <row r="221" spans="1:46" s="134" customFormat="1" x14ac:dyDescent="0.2">
      <c r="A221" s="128" t="s">
        <v>21</v>
      </c>
      <c r="B221" s="120" t="s">
        <v>409</v>
      </c>
      <c r="C221" s="137" t="s">
        <v>255</v>
      </c>
      <c r="D221" s="131" t="s">
        <v>28</v>
      </c>
      <c r="E221" s="130"/>
      <c r="F221" s="131"/>
      <c r="G221" s="130"/>
      <c r="H221" s="130"/>
      <c r="I221" s="128" t="s">
        <v>342</v>
      </c>
      <c r="J221" s="128" t="s">
        <v>34</v>
      </c>
      <c r="K221" s="128" t="s">
        <v>25</v>
      </c>
      <c r="L221" s="139" t="s">
        <v>28</v>
      </c>
      <c r="M221" s="148">
        <v>0.2</v>
      </c>
      <c r="N221" s="148">
        <v>0.2</v>
      </c>
      <c r="O221" s="148">
        <v>0.2</v>
      </c>
      <c r="P221" s="148">
        <v>0.2</v>
      </c>
      <c r="Q221" s="148">
        <v>0.2</v>
      </c>
      <c r="R221" s="148">
        <v>0.2</v>
      </c>
      <c r="S221" s="148">
        <v>0.2</v>
      </c>
      <c r="T221" s="148">
        <v>0.2</v>
      </c>
      <c r="U221" s="148">
        <v>0.2</v>
      </c>
      <c r="V221" s="148">
        <v>0.2</v>
      </c>
      <c r="W221" s="148">
        <v>0.2</v>
      </c>
      <c r="X221" s="148">
        <v>0.2</v>
      </c>
      <c r="Y221" s="148">
        <v>0.2</v>
      </c>
      <c r="Z221" s="148">
        <v>0.2</v>
      </c>
      <c r="AA221" s="148">
        <v>0.2</v>
      </c>
      <c r="AC221" s="128" t="s">
        <v>346</v>
      </c>
      <c r="AD221" s="128" t="s">
        <v>348</v>
      </c>
      <c r="AE221" s="153" t="s">
        <v>28</v>
      </c>
      <c r="AF221" s="150">
        <f t="shared" si="425"/>
        <v>0.54794520547945202</v>
      </c>
      <c r="AG221" s="150">
        <f t="shared" si="426"/>
        <v>0.54794520547945202</v>
      </c>
      <c r="AH221" s="150">
        <f t="shared" si="427"/>
        <v>0.54794520547945202</v>
      </c>
      <c r="AI221" s="150">
        <f t="shared" si="428"/>
        <v>0.54794520547945202</v>
      </c>
      <c r="AJ221" s="150">
        <f t="shared" si="429"/>
        <v>0.54794520547945202</v>
      </c>
      <c r="AK221" s="150">
        <f t="shared" si="430"/>
        <v>0.54794520547945202</v>
      </c>
      <c r="AL221" s="150">
        <f t="shared" si="431"/>
        <v>0.54794520547945202</v>
      </c>
      <c r="AM221" s="150">
        <f t="shared" si="432"/>
        <v>0.54794520547945202</v>
      </c>
      <c r="AN221" s="150">
        <f t="shared" si="433"/>
        <v>0.54794520547945202</v>
      </c>
      <c r="AO221" s="150">
        <f t="shared" si="434"/>
        <v>0.54794520547945202</v>
      </c>
      <c r="AP221" s="150">
        <f t="shared" si="435"/>
        <v>0.54794520547945202</v>
      </c>
      <c r="AQ221" s="150">
        <f t="shared" si="436"/>
        <v>0.54794520547945202</v>
      </c>
      <c r="AR221" s="150">
        <f t="shared" si="437"/>
        <v>0.54794520547945202</v>
      </c>
      <c r="AS221" s="150">
        <f t="shared" si="438"/>
        <v>0.54794520547945202</v>
      </c>
      <c r="AT221" s="151">
        <f t="shared" si="439"/>
        <v>0.54794520547945202</v>
      </c>
    </row>
    <row r="222" spans="1:46" s="134" customFormat="1" x14ac:dyDescent="0.2">
      <c r="A222" s="128" t="s">
        <v>21</v>
      </c>
      <c r="B222" s="120" t="s">
        <v>409</v>
      </c>
      <c r="C222" s="137" t="s">
        <v>256</v>
      </c>
      <c r="D222" s="131" t="s">
        <v>28</v>
      </c>
      <c r="E222" s="130"/>
      <c r="F222" s="131"/>
      <c r="G222" s="130"/>
      <c r="H222" s="130"/>
      <c r="I222" s="128" t="s">
        <v>342</v>
      </c>
      <c r="J222" s="128" t="s">
        <v>34</v>
      </c>
      <c r="K222" s="128" t="s">
        <v>25</v>
      </c>
      <c r="L222" s="139" t="s">
        <v>28</v>
      </c>
      <c r="M222" s="148">
        <v>0</v>
      </c>
      <c r="N222" s="148">
        <v>0</v>
      </c>
      <c r="O222" s="148">
        <v>0</v>
      </c>
      <c r="P222" s="148">
        <v>0</v>
      </c>
      <c r="Q222" s="148">
        <v>0</v>
      </c>
      <c r="R222" s="148">
        <v>0</v>
      </c>
      <c r="S222" s="148">
        <v>0</v>
      </c>
      <c r="T222" s="148">
        <v>0</v>
      </c>
      <c r="U222" s="148">
        <v>0</v>
      </c>
      <c r="V222" s="148">
        <v>0</v>
      </c>
      <c r="W222" s="148">
        <v>0</v>
      </c>
      <c r="X222" s="148">
        <v>0</v>
      </c>
      <c r="Y222" s="148">
        <v>0</v>
      </c>
      <c r="Z222" s="148">
        <v>0</v>
      </c>
      <c r="AA222" s="148">
        <v>0</v>
      </c>
      <c r="AC222" s="128" t="s">
        <v>346</v>
      </c>
      <c r="AD222" s="128" t="s">
        <v>348</v>
      </c>
      <c r="AE222" s="153" t="s">
        <v>28</v>
      </c>
      <c r="AF222" s="150">
        <f t="shared" si="425"/>
        <v>0</v>
      </c>
      <c r="AG222" s="150">
        <f t="shared" si="426"/>
        <v>0</v>
      </c>
      <c r="AH222" s="150">
        <f t="shared" si="427"/>
        <v>0</v>
      </c>
      <c r="AI222" s="150">
        <f t="shared" si="428"/>
        <v>0</v>
      </c>
      <c r="AJ222" s="150">
        <f t="shared" si="429"/>
        <v>0</v>
      </c>
      <c r="AK222" s="150">
        <f t="shared" si="430"/>
        <v>0</v>
      </c>
      <c r="AL222" s="150">
        <f t="shared" si="431"/>
        <v>0</v>
      </c>
      <c r="AM222" s="150">
        <f t="shared" si="432"/>
        <v>0</v>
      </c>
      <c r="AN222" s="150">
        <f t="shared" si="433"/>
        <v>0</v>
      </c>
      <c r="AO222" s="150">
        <f t="shared" si="434"/>
        <v>0</v>
      </c>
      <c r="AP222" s="150">
        <f t="shared" si="435"/>
        <v>0</v>
      </c>
      <c r="AQ222" s="150">
        <f t="shared" si="436"/>
        <v>0</v>
      </c>
      <c r="AR222" s="150">
        <f t="shared" si="437"/>
        <v>0</v>
      </c>
      <c r="AS222" s="150">
        <f t="shared" si="438"/>
        <v>0</v>
      </c>
      <c r="AT222" s="151">
        <f t="shared" si="439"/>
        <v>0</v>
      </c>
    </row>
    <row r="223" spans="1:46" s="134" customFormat="1" x14ac:dyDescent="0.2">
      <c r="A223" s="128" t="s">
        <v>21</v>
      </c>
      <c r="B223" s="120" t="s">
        <v>409</v>
      </c>
      <c r="C223" s="129" t="s">
        <v>257</v>
      </c>
      <c r="D223" s="130"/>
      <c r="E223" s="130"/>
      <c r="F223" s="131"/>
      <c r="G223" s="130"/>
      <c r="H223" s="130"/>
      <c r="I223" s="128" t="s">
        <v>342</v>
      </c>
      <c r="J223" s="128" t="s">
        <v>39</v>
      </c>
      <c r="K223" s="128" t="s">
        <v>40</v>
      </c>
      <c r="L223" s="139" t="s">
        <v>28</v>
      </c>
      <c r="M223" s="139" t="s">
        <v>28</v>
      </c>
      <c r="N223" s="139" t="s">
        <v>28</v>
      </c>
      <c r="O223" s="139" t="s">
        <v>28</v>
      </c>
      <c r="P223" s="139" t="s">
        <v>28</v>
      </c>
      <c r="Q223" s="139" t="s">
        <v>28</v>
      </c>
      <c r="R223" s="139" t="s">
        <v>28</v>
      </c>
      <c r="S223" s="139" t="s">
        <v>28</v>
      </c>
      <c r="T223" s="139" t="s">
        <v>28</v>
      </c>
      <c r="U223" s="139" t="s">
        <v>28</v>
      </c>
      <c r="V223" s="139" t="s">
        <v>28</v>
      </c>
      <c r="W223" s="139" t="s">
        <v>28</v>
      </c>
      <c r="X223" s="139" t="s">
        <v>28</v>
      </c>
      <c r="Y223" s="139" t="s">
        <v>28</v>
      </c>
      <c r="Z223" s="139" t="s">
        <v>28</v>
      </c>
      <c r="AA223" s="139" t="s">
        <v>28</v>
      </c>
      <c r="AC223" s="128" t="s">
        <v>39</v>
      </c>
      <c r="AD223" s="128" t="s">
        <v>40</v>
      </c>
      <c r="AE223" s="139" t="s">
        <v>28</v>
      </c>
      <c r="AF223" s="139" t="s">
        <v>28</v>
      </c>
      <c r="AG223" s="139" t="s">
        <v>28</v>
      </c>
      <c r="AH223" s="139" t="s">
        <v>28</v>
      </c>
      <c r="AI223" s="139" t="s">
        <v>28</v>
      </c>
      <c r="AJ223" s="139" t="s">
        <v>28</v>
      </c>
      <c r="AK223" s="139" t="s">
        <v>28</v>
      </c>
      <c r="AL223" s="139" t="s">
        <v>28</v>
      </c>
      <c r="AM223" s="139" t="s">
        <v>28</v>
      </c>
      <c r="AN223" s="139" t="s">
        <v>28</v>
      </c>
      <c r="AO223" s="139" t="s">
        <v>28</v>
      </c>
      <c r="AP223" s="139" t="s">
        <v>28</v>
      </c>
      <c r="AQ223" s="139" t="s">
        <v>28</v>
      </c>
      <c r="AR223" s="139" t="s">
        <v>28</v>
      </c>
      <c r="AS223" s="139" t="s">
        <v>28</v>
      </c>
      <c r="AT223" s="139" t="s">
        <v>28</v>
      </c>
    </row>
    <row r="224" spans="1:46" s="134" customFormat="1" x14ac:dyDescent="0.2">
      <c r="A224" s="128" t="s">
        <v>21</v>
      </c>
      <c r="B224" s="120" t="s">
        <v>409</v>
      </c>
      <c r="C224" s="135" t="s">
        <v>258</v>
      </c>
      <c r="D224" s="130">
        <v>1</v>
      </c>
      <c r="E224" s="130"/>
      <c r="F224" s="131"/>
      <c r="G224" s="130"/>
      <c r="H224" s="130"/>
      <c r="I224" s="128" t="s">
        <v>342</v>
      </c>
      <c r="J224" s="128" t="s">
        <v>34</v>
      </c>
      <c r="K224" s="128" t="s">
        <v>25</v>
      </c>
      <c r="L224" s="139" t="s">
        <v>28</v>
      </c>
      <c r="M224" s="148">
        <v>0</v>
      </c>
      <c r="N224" s="148">
        <v>0</v>
      </c>
      <c r="O224" s="148">
        <v>0</v>
      </c>
      <c r="P224" s="148">
        <v>0</v>
      </c>
      <c r="Q224" s="148">
        <v>0</v>
      </c>
      <c r="R224" s="148">
        <v>0</v>
      </c>
      <c r="S224" s="148">
        <v>0</v>
      </c>
      <c r="T224" s="148">
        <v>0</v>
      </c>
      <c r="U224" s="148">
        <v>0</v>
      </c>
      <c r="V224" s="148">
        <v>0</v>
      </c>
      <c r="W224" s="148">
        <v>0</v>
      </c>
      <c r="X224" s="148">
        <v>0</v>
      </c>
      <c r="Y224" s="148">
        <v>0</v>
      </c>
      <c r="Z224" s="148">
        <v>0</v>
      </c>
      <c r="AA224" s="148">
        <v>0</v>
      </c>
      <c r="AC224" s="128" t="s">
        <v>346</v>
      </c>
      <c r="AD224" s="128" t="s">
        <v>348</v>
      </c>
      <c r="AE224" s="153" t="s">
        <v>28</v>
      </c>
      <c r="AF224" s="150">
        <f t="shared" ref="AF224:AF225" si="440">M224*1000/365</f>
        <v>0</v>
      </c>
      <c r="AG224" s="150">
        <f t="shared" ref="AG224:AG225" si="441">N224*1000/365</f>
        <v>0</v>
      </c>
      <c r="AH224" s="150">
        <f t="shared" ref="AH224:AH225" si="442">O224*1000/365</f>
        <v>0</v>
      </c>
      <c r="AI224" s="150">
        <f t="shared" ref="AI224:AI225" si="443">P224*1000/365</f>
        <v>0</v>
      </c>
      <c r="AJ224" s="150">
        <f t="shared" ref="AJ224:AJ225" si="444">Q224*1000/365</f>
        <v>0</v>
      </c>
      <c r="AK224" s="150">
        <f t="shared" ref="AK224:AK225" si="445">R224*1000/365</f>
        <v>0</v>
      </c>
      <c r="AL224" s="150">
        <f t="shared" ref="AL224:AL225" si="446">S224*1000/365</f>
        <v>0</v>
      </c>
      <c r="AM224" s="150">
        <f t="shared" ref="AM224:AM225" si="447">T224*1000/365</f>
        <v>0</v>
      </c>
      <c r="AN224" s="150">
        <f t="shared" ref="AN224:AN225" si="448">U224*1000/365</f>
        <v>0</v>
      </c>
      <c r="AO224" s="150">
        <f t="shared" ref="AO224:AO225" si="449">V224*1000/365</f>
        <v>0</v>
      </c>
      <c r="AP224" s="150">
        <f t="shared" ref="AP224:AP225" si="450">W224*1000/365</f>
        <v>0</v>
      </c>
      <c r="AQ224" s="150">
        <f t="shared" ref="AQ224:AQ225" si="451">X224*1000/365</f>
        <v>0</v>
      </c>
      <c r="AR224" s="150">
        <f t="shared" ref="AR224:AR225" si="452">Y224*1000/365</f>
        <v>0</v>
      </c>
      <c r="AS224" s="150">
        <f t="shared" ref="AS224:AS225" si="453">Z224*1000/365</f>
        <v>0</v>
      </c>
      <c r="AT224" s="151">
        <f t="shared" ref="AT224:AT225" si="454">AA224*1000/365</f>
        <v>0</v>
      </c>
    </row>
    <row r="225" spans="1:46" s="134" customFormat="1" x14ac:dyDescent="0.2">
      <c r="A225" s="128" t="s">
        <v>21</v>
      </c>
      <c r="B225" s="120" t="s">
        <v>409</v>
      </c>
      <c r="C225" s="135" t="s">
        <v>259</v>
      </c>
      <c r="D225" s="130">
        <v>1</v>
      </c>
      <c r="E225" s="130"/>
      <c r="F225" s="131"/>
      <c r="G225" s="130"/>
      <c r="H225" s="130"/>
      <c r="I225" s="128" t="s">
        <v>342</v>
      </c>
      <c r="J225" s="128" t="s">
        <v>24</v>
      </c>
      <c r="K225" s="128" t="s">
        <v>25</v>
      </c>
      <c r="L225" s="139" t="s">
        <v>28</v>
      </c>
      <c r="M225" s="148">
        <v>7.1</v>
      </c>
      <c r="N225" s="148">
        <v>7.3</v>
      </c>
      <c r="O225" s="148">
        <v>7.5</v>
      </c>
      <c r="P225" s="148">
        <v>7.6</v>
      </c>
      <c r="Q225" s="148">
        <v>7.8</v>
      </c>
      <c r="R225" s="148">
        <v>7.8</v>
      </c>
      <c r="S225" s="148">
        <v>7.9</v>
      </c>
      <c r="T225" s="148">
        <v>8.1</v>
      </c>
      <c r="U225" s="148">
        <v>8.1999999999999993</v>
      </c>
      <c r="V225" s="148">
        <v>8.3000000000000007</v>
      </c>
      <c r="W225" s="148">
        <v>8.5</v>
      </c>
      <c r="X225" s="148">
        <v>8.6</v>
      </c>
      <c r="Y225" s="148">
        <v>8.6999999999999993</v>
      </c>
      <c r="Z225" s="148">
        <v>8.9</v>
      </c>
      <c r="AA225" s="148">
        <v>9</v>
      </c>
      <c r="AC225" s="128" t="s">
        <v>347</v>
      </c>
      <c r="AD225" s="128" t="s">
        <v>348</v>
      </c>
      <c r="AE225" s="153" t="s">
        <v>28</v>
      </c>
      <c r="AF225" s="150">
        <f t="shared" si="440"/>
        <v>19.452054794520549</v>
      </c>
      <c r="AG225" s="150">
        <f t="shared" si="441"/>
        <v>20</v>
      </c>
      <c r="AH225" s="150">
        <f t="shared" si="442"/>
        <v>20.547945205479451</v>
      </c>
      <c r="AI225" s="150">
        <f t="shared" si="443"/>
        <v>20.82191780821918</v>
      </c>
      <c r="AJ225" s="150">
        <f t="shared" si="444"/>
        <v>21.36986301369863</v>
      </c>
      <c r="AK225" s="150">
        <f t="shared" si="445"/>
        <v>21.36986301369863</v>
      </c>
      <c r="AL225" s="150">
        <f t="shared" si="446"/>
        <v>21.643835616438356</v>
      </c>
      <c r="AM225" s="150">
        <f t="shared" si="447"/>
        <v>22.19178082191781</v>
      </c>
      <c r="AN225" s="150">
        <f t="shared" si="448"/>
        <v>22.465753424657535</v>
      </c>
      <c r="AO225" s="150">
        <f t="shared" si="449"/>
        <v>22.739726027397261</v>
      </c>
      <c r="AP225" s="150">
        <f t="shared" si="450"/>
        <v>23.287671232876711</v>
      </c>
      <c r="AQ225" s="150">
        <f t="shared" si="451"/>
        <v>23.561643835616437</v>
      </c>
      <c r="AR225" s="150">
        <f t="shared" si="452"/>
        <v>23.835616438356166</v>
      </c>
      <c r="AS225" s="150">
        <f t="shared" si="453"/>
        <v>24.383561643835616</v>
      </c>
      <c r="AT225" s="151">
        <f t="shared" si="454"/>
        <v>24.657534246575342</v>
      </c>
    </row>
    <row r="226" spans="1:46" s="134" customFormat="1" x14ac:dyDescent="0.2">
      <c r="A226" s="128" t="s">
        <v>21</v>
      </c>
      <c r="B226" s="120" t="s">
        <v>409</v>
      </c>
      <c r="C226" s="137" t="s">
        <v>260</v>
      </c>
      <c r="D226" s="131" t="s">
        <v>28</v>
      </c>
      <c r="E226" s="130"/>
      <c r="F226" s="131"/>
      <c r="G226" s="130"/>
      <c r="H226" s="130"/>
      <c r="I226" s="128" t="s">
        <v>342</v>
      </c>
      <c r="J226" s="128" t="s">
        <v>24</v>
      </c>
      <c r="K226" s="128" t="s">
        <v>40</v>
      </c>
      <c r="L226" s="139" t="s">
        <v>28</v>
      </c>
      <c r="M226" s="139" t="s">
        <v>28</v>
      </c>
      <c r="N226" s="139" t="s">
        <v>28</v>
      </c>
      <c r="O226" s="139" t="s">
        <v>28</v>
      </c>
      <c r="P226" s="139" t="s">
        <v>28</v>
      </c>
      <c r="Q226" s="139" t="s">
        <v>28</v>
      </c>
      <c r="R226" s="139" t="s">
        <v>28</v>
      </c>
      <c r="S226" s="139" t="s">
        <v>28</v>
      </c>
      <c r="T226" s="139" t="s">
        <v>28</v>
      </c>
      <c r="U226" s="139" t="s">
        <v>28</v>
      </c>
      <c r="V226" s="139" t="s">
        <v>28</v>
      </c>
      <c r="W226" s="139" t="s">
        <v>28</v>
      </c>
      <c r="X226" s="139" t="s">
        <v>28</v>
      </c>
      <c r="Y226" s="139" t="s">
        <v>28</v>
      </c>
      <c r="Z226" s="139" t="s">
        <v>28</v>
      </c>
      <c r="AA226" s="139" t="s">
        <v>28</v>
      </c>
      <c r="AC226" s="128" t="s">
        <v>347</v>
      </c>
      <c r="AD226" s="128" t="s">
        <v>40</v>
      </c>
      <c r="AE226" s="139" t="s">
        <v>28</v>
      </c>
      <c r="AF226" s="139" t="s">
        <v>28</v>
      </c>
      <c r="AG226" s="139" t="s">
        <v>28</v>
      </c>
      <c r="AH226" s="139" t="s">
        <v>28</v>
      </c>
      <c r="AI226" s="139" t="s">
        <v>28</v>
      </c>
      <c r="AJ226" s="139" t="s">
        <v>28</v>
      </c>
      <c r="AK226" s="139" t="s">
        <v>28</v>
      </c>
      <c r="AL226" s="139" t="s">
        <v>28</v>
      </c>
      <c r="AM226" s="139" t="s">
        <v>28</v>
      </c>
      <c r="AN226" s="139" t="s">
        <v>28</v>
      </c>
      <c r="AO226" s="139" t="s">
        <v>28</v>
      </c>
      <c r="AP226" s="139" t="s">
        <v>28</v>
      </c>
      <c r="AQ226" s="139" t="s">
        <v>28</v>
      </c>
      <c r="AR226" s="139" t="s">
        <v>28</v>
      </c>
      <c r="AS226" s="139" t="s">
        <v>28</v>
      </c>
      <c r="AT226" s="139" t="s">
        <v>28</v>
      </c>
    </row>
    <row r="227" spans="1:46" s="134" customFormat="1" x14ac:dyDescent="0.2">
      <c r="A227" s="128" t="s">
        <v>21</v>
      </c>
      <c r="B227" s="120" t="s">
        <v>409</v>
      </c>
      <c r="C227" s="137" t="s">
        <v>261</v>
      </c>
      <c r="D227" s="131" t="s">
        <v>28</v>
      </c>
      <c r="E227" s="130"/>
      <c r="F227" s="131"/>
      <c r="G227" s="130"/>
      <c r="H227" s="130"/>
      <c r="I227" s="128" t="s">
        <v>342</v>
      </c>
      <c r="J227" s="128" t="s">
        <v>24</v>
      </c>
      <c r="K227" s="128" t="s">
        <v>25</v>
      </c>
      <c r="L227" s="139" t="s">
        <v>28</v>
      </c>
      <c r="M227" s="148">
        <v>3.7</v>
      </c>
      <c r="N227" s="148">
        <v>3.8</v>
      </c>
      <c r="O227" s="148">
        <v>3.9</v>
      </c>
      <c r="P227" s="148">
        <v>3.9</v>
      </c>
      <c r="Q227" s="148">
        <v>3.9</v>
      </c>
      <c r="R227" s="148">
        <v>3.9</v>
      </c>
      <c r="S227" s="148">
        <v>3.9</v>
      </c>
      <c r="T227" s="148">
        <v>4</v>
      </c>
      <c r="U227" s="148">
        <v>4</v>
      </c>
      <c r="V227" s="148">
        <v>4.0999999999999996</v>
      </c>
      <c r="W227" s="148">
        <v>4.2</v>
      </c>
      <c r="X227" s="148">
        <v>4.2</v>
      </c>
      <c r="Y227" s="148">
        <v>4.3</v>
      </c>
      <c r="Z227" s="148">
        <v>4.3</v>
      </c>
      <c r="AA227" s="148">
        <v>4.4000000000000004</v>
      </c>
      <c r="AC227" s="128" t="s">
        <v>347</v>
      </c>
      <c r="AD227" s="128" t="s">
        <v>348</v>
      </c>
      <c r="AE227" s="153" t="s">
        <v>28</v>
      </c>
      <c r="AF227" s="150">
        <f t="shared" ref="AF227:AF251" si="455">M227*1000/365</f>
        <v>10.136986301369863</v>
      </c>
      <c r="AG227" s="150">
        <f t="shared" ref="AG227:AG251" si="456">N227*1000/365</f>
        <v>10.41095890410959</v>
      </c>
      <c r="AH227" s="150">
        <f t="shared" ref="AH227:AH251" si="457">O227*1000/365</f>
        <v>10.684931506849315</v>
      </c>
      <c r="AI227" s="150">
        <f t="shared" ref="AI227:AI251" si="458">P227*1000/365</f>
        <v>10.684931506849315</v>
      </c>
      <c r="AJ227" s="150">
        <f t="shared" ref="AJ227:AJ251" si="459">Q227*1000/365</f>
        <v>10.684931506849315</v>
      </c>
      <c r="AK227" s="150">
        <f t="shared" ref="AK227:AK251" si="460">R227*1000/365</f>
        <v>10.684931506849315</v>
      </c>
      <c r="AL227" s="150">
        <f t="shared" ref="AL227:AL251" si="461">S227*1000/365</f>
        <v>10.684931506849315</v>
      </c>
      <c r="AM227" s="150">
        <f t="shared" ref="AM227:AM251" si="462">T227*1000/365</f>
        <v>10.95890410958904</v>
      </c>
      <c r="AN227" s="150">
        <f t="shared" ref="AN227:AN251" si="463">U227*1000/365</f>
        <v>10.95890410958904</v>
      </c>
      <c r="AO227" s="150">
        <f t="shared" ref="AO227:AO253" si="464">V227*1000/365</f>
        <v>11.232876712328768</v>
      </c>
      <c r="AP227" s="150">
        <f t="shared" ref="AP227:AP253" si="465">W227*1000/365</f>
        <v>11.506849315068493</v>
      </c>
      <c r="AQ227" s="150">
        <f t="shared" ref="AQ227:AQ253" si="466">X227*1000/365</f>
        <v>11.506849315068493</v>
      </c>
      <c r="AR227" s="150">
        <f t="shared" ref="AR227:AR253" si="467">Y227*1000/365</f>
        <v>11.780821917808218</v>
      </c>
      <c r="AS227" s="150">
        <f t="shared" ref="AS227:AS253" si="468">Z227*1000/365</f>
        <v>11.780821917808218</v>
      </c>
      <c r="AT227" s="151">
        <f t="shared" ref="AT227:AT253" si="469">AA227*1000/365</f>
        <v>12.054794520547945</v>
      </c>
    </row>
    <row r="228" spans="1:46" s="134" customFormat="1" x14ac:dyDescent="0.2">
      <c r="A228" s="128" t="s">
        <v>21</v>
      </c>
      <c r="B228" s="120" t="s">
        <v>409</v>
      </c>
      <c r="C228" s="138" t="s">
        <v>262</v>
      </c>
      <c r="D228" s="131" t="s">
        <v>28</v>
      </c>
      <c r="E228" s="130"/>
      <c r="F228" s="131"/>
      <c r="G228" s="130"/>
      <c r="H228" s="130"/>
      <c r="I228" s="128" t="s">
        <v>342</v>
      </c>
      <c r="J228" s="128" t="s">
        <v>24</v>
      </c>
      <c r="K228" s="128" t="s">
        <v>25</v>
      </c>
      <c r="L228" s="139" t="s">
        <v>28</v>
      </c>
      <c r="M228" s="148">
        <v>3</v>
      </c>
      <c r="N228" s="148">
        <v>3.1</v>
      </c>
      <c r="O228" s="148">
        <v>3.1</v>
      </c>
      <c r="P228" s="148">
        <v>3.1</v>
      </c>
      <c r="Q228" s="148">
        <v>3.2</v>
      </c>
      <c r="R228" s="148">
        <v>3.2</v>
      </c>
      <c r="S228" s="148">
        <v>3.2</v>
      </c>
      <c r="T228" s="148">
        <v>3.2</v>
      </c>
      <c r="U228" s="148">
        <v>3.3</v>
      </c>
      <c r="V228" s="148">
        <v>3.3</v>
      </c>
      <c r="W228" s="148">
        <v>3.4</v>
      </c>
      <c r="X228" s="148">
        <v>3.4</v>
      </c>
      <c r="Y228" s="148">
        <v>3.5</v>
      </c>
      <c r="Z228" s="148">
        <v>3.5</v>
      </c>
      <c r="AA228" s="148">
        <v>3.6</v>
      </c>
      <c r="AC228" s="128" t="s">
        <v>347</v>
      </c>
      <c r="AD228" s="128" t="s">
        <v>348</v>
      </c>
      <c r="AE228" s="153" t="s">
        <v>28</v>
      </c>
      <c r="AF228" s="150">
        <f t="shared" si="455"/>
        <v>8.2191780821917817</v>
      </c>
      <c r="AG228" s="150">
        <f t="shared" si="456"/>
        <v>8.493150684931507</v>
      </c>
      <c r="AH228" s="150">
        <f t="shared" si="457"/>
        <v>8.493150684931507</v>
      </c>
      <c r="AI228" s="150">
        <f t="shared" si="458"/>
        <v>8.493150684931507</v>
      </c>
      <c r="AJ228" s="150">
        <f t="shared" si="459"/>
        <v>8.7671232876712324</v>
      </c>
      <c r="AK228" s="150">
        <f t="shared" si="460"/>
        <v>8.7671232876712324</v>
      </c>
      <c r="AL228" s="150">
        <f t="shared" si="461"/>
        <v>8.7671232876712324</v>
      </c>
      <c r="AM228" s="150">
        <f t="shared" si="462"/>
        <v>8.7671232876712324</v>
      </c>
      <c r="AN228" s="150">
        <f t="shared" si="463"/>
        <v>9.0410958904109595</v>
      </c>
      <c r="AO228" s="150">
        <f t="shared" si="464"/>
        <v>9.0410958904109595</v>
      </c>
      <c r="AP228" s="150">
        <f t="shared" si="465"/>
        <v>9.3150684931506849</v>
      </c>
      <c r="AQ228" s="150">
        <f t="shared" si="466"/>
        <v>9.3150684931506849</v>
      </c>
      <c r="AR228" s="150">
        <f t="shared" si="467"/>
        <v>9.5890410958904102</v>
      </c>
      <c r="AS228" s="150">
        <f t="shared" si="468"/>
        <v>9.5890410958904102</v>
      </c>
      <c r="AT228" s="151">
        <f t="shared" si="469"/>
        <v>9.8630136986301373</v>
      </c>
    </row>
    <row r="229" spans="1:46" s="134" customFormat="1" x14ac:dyDescent="0.2">
      <c r="A229" s="128" t="s">
        <v>21</v>
      </c>
      <c r="B229" s="120" t="s">
        <v>409</v>
      </c>
      <c r="C229" s="138" t="s">
        <v>263</v>
      </c>
      <c r="D229" s="131" t="s">
        <v>28</v>
      </c>
      <c r="E229" s="130"/>
      <c r="F229" s="131"/>
      <c r="G229" s="130"/>
      <c r="H229" s="130"/>
      <c r="I229" s="128" t="s">
        <v>342</v>
      </c>
      <c r="J229" s="128" t="s">
        <v>24</v>
      </c>
      <c r="K229" s="128" t="s">
        <v>25</v>
      </c>
      <c r="L229" s="139" t="s">
        <v>28</v>
      </c>
      <c r="M229" s="148">
        <v>0.7</v>
      </c>
      <c r="N229" s="148">
        <v>0.8</v>
      </c>
      <c r="O229" s="148">
        <v>0.8</v>
      </c>
      <c r="P229" s="148">
        <v>0.8</v>
      </c>
      <c r="Q229" s="148">
        <v>0.8</v>
      </c>
      <c r="R229" s="148">
        <v>0.8</v>
      </c>
      <c r="S229" s="148">
        <v>0.8</v>
      </c>
      <c r="T229" s="148">
        <v>0.8</v>
      </c>
      <c r="U229" s="148">
        <v>0.8</v>
      </c>
      <c r="V229" s="148">
        <v>0.8</v>
      </c>
      <c r="W229" s="148">
        <v>0.8</v>
      </c>
      <c r="X229" s="148">
        <v>0.8</v>
      </c>
      <c r="Y229" s="148">
        <v>0.8</v>
      </c>
      <c r="Z229" s="148">
        <v>0.8</v>
      </c>
      <c r="AA229" s="148">
        <v>0.8</v>
      </c>
      <c r="AC229" s="128" t="s">
        <v>347</v>
      </c>
      <c r="AD229" s="128" t="s">
        <v>348</v>
      </c>
      <c r="AE229" s="153" t="s">
        <v>28</v>
      </c>
      <c r="AF229" s="150">
        <f t="shared" si="455"/>
        <v>1.9178082191780821</v>
      </c>
      <c r="AG229" s="150">
        <f t="shared" si="456"/>
        <v>2.1917808219178081</v>
      </c>
      <c r="AH229" s="150">
        <f t="shared" si="457"/>
        <v>2.1917808219178081</v>
      </c>
      <c r="AI229" s="150">
        <f t="shared" si="458"/>
        <v>2.1917808219178081</v>
      </c>
      <c r="AJ229" s="150">
        <f t="shared" si="459"/>
        <v>2.1917808219178081</v>
      </c>
      <c r="AK229" s="150">
        <f t="shared" si="460"/>
        <v>2.1917808219178081</v>
      </c>
      <c r="AL229" s="150">
        <f t="shared" si="461"/>
        <v>2.1917808219178081</v>
      </c>
      <c r="AM229" s="150">
        <f t="shared" si="462"/>
        <v>2.1917808219178081</v>
      </c>
      <c r="AN229" s="150">
        <f t="shared" si="463"/>
        <v>2.1917808219178081</v>
      </c>
      <c r="AO229" s="150">
        <f t="shared" si="464"/>
        <v>2.1917808219178081</v>
      </c>
      <c r="AP229" s="150">
        <f t="shared" si="465"/>
        <v>2.1917808219178081</v>
      </c>
      <c r="AQ229" s="150">
        <f t="shared" si="466"/>
        <v>2.1917808219178081</v>
      </c>
      <c r="AR229" s="150">
        <f t="shared" si="467"/>
        <v>2.1917808219178081</v>
      </c>
      <c r="AS229" s="150">
        <f t="shared" si="468"/>
        <v>2.1917808219178081</v>
      </c>
      <c r="AT229" s="151">
        <f t="shared" si="469"/>
        <v>2.1917808219178081</v>
      </c>
    </row>
    <row r="230" spans="1:46" s="134" customFormat="1" x14ac:dyDescent="0.2">
      <c r="A230" s="128" t="s">
        <v>21</v>
      </c>
      <c r="B230" s="120" t="s">
        <v>409</v>
      </c>
      <c r="C230" s="137" t="s">
        <v>264</v>
      </c>
      <c r="D230" s="131" t="s">
        <v>28</v>
      </c>
      <c r="E230" s="130"/>
      <c r="F230" s="131"/>
      <c r="G230" s="130"/>
      <c r="H230" s="130"/>
      <c r="I230" s="128" t="s">
        <v>342</v>
      </c>
      <c r="J230" s="128" t="s">
        <v>24</v>
      </c>
      <c r="K230" s="128" t="s">
        <v>25</v>
      </c>
      <c r="L230" s="139" t="s">
        <v>28</v>
      </c>
      <c r="M230" s="148">
        <v>0.1</v>
      </c>
      <c r="N230" s="148">
        <v>0.1</v>
      </c>
      <c r="O230" s="148">
        <v>0.1</v>
      </c>
      <c r="P230" s="148">
        <v>0.1</v>
      </c>
      <c r="Q230" s="148">
        <v>0.1</v>
      </c>
      <c r="R230" s="148">
        <v>0.1</v>
      </c>
      <c r="S230" s="148">
        <v>0.1</v>
      </c>
      <c r="T230" s="148">
        <v>0.1</v>
      </c>
      <c r="U230" s="148">
        <v>0.1</v>
      </c>
      <c r="V230" s="148">
        <v>0.1</v>
      </c>
      <c r="W230" s="148">
        <v>0.1</v>
      </c>
      <c r="X230" s="148">
        <v>0.1</v>
      </c>
      <c r="Y230" s="148">
        <v>0.1</v>
      </c>
      <c r="Z230" s="148">
        <v>0.1</v>
      </c>
      <c r="AA230" s="148">
        <v>0.1</v>
      </c>
      <c r="AC230" s="128" t="s">
        <v>347</v>
      </c>
      <c r="AD230" s="128" t="s">
        <v>348</v>
      </c>
      <c r="AE230" s="153" t="s">
        <v>28</v>
      </c>
      <c r="AF230" s="150">
        <f t="shared" si="455"/>
        <v>0.27397260273972601</v>
      </c>
      <c r="AG230" s="150">
        <f t="shared" si="456"/>
        <v>0.27397260273972601</v>
      </c>
      <c r="AH230" s="150">
        <f t="shared" si="457"/>
        <v>0.27397260273972601</v>
      </c>
      <c r="AI230" s="150">
        <f t="shared" si="458"/>
        <v>0.27397260273972601</v>
      </c>
      <c r="AJ230" s="150">
        <f t="shared" si="459"/>
        <v>0.27397260273972601</v>
      </c>
      <c r="AK230" s="150">
        <f t="shared" si="460"/>
        <v>0.27397260273972601</v>
      </c>
      <c r="AL230" s="150">
        <f t="shared" si="461"/>
        <v>0.27397260273972601</v>
      </c>
      <c r="AM230" s="150">
        <f t="shared" si="462"/>
        <v>0.27397260273972601</v>
      </c>
      <c r="AN230" s="150">
        <f t="shared" si="463"/>
        <v>0.27397260273972601</v>
      </c>
      <c r="AO230" s="150">
        <f t="shared" si="464"/>
        <v>0.27397260273972601</v>
      </c>
      <c r="AP230" s="150">
        <f t="shared" si="465"/>
        <v>0.27397260273972601</v>
      </c>
      <c r="AQ230" s="150">
        <f t="shared" si="466"/>
        <v>0.27397260273972601</v>
      </c>
      <c r="AR230" s="150">
        <f t="shared" si="467"/>
        <v>0.27397260273972601</v>
      </c>
      <c r="AS230" s="150">
        <f t="shared" si="468"/>
        <v>0.27397260273972601</v>
      </c>
      <c r="AT230" s="151">
        <f t="shared" si="469"/>
        <v>0.27397260273972601</v>
      </c>
    </row>
    <row r="231" spans="1:46" s="134" customFormat="1" x14ac:dyDescent="0.2">
      <c r="A231" s="128" t="s">
        <v>21</v>
      </c>
      <c r="B231" s="120" t="s">
        <v>409</v>
      </c>
      <c r="C231" s="137" t="s">
        <v>265</v>
      </c>
      <c r="D231" s="131" t="s">
        <v>28</v>
      </c>
      <c r="E231" s="130"/>
      <c r="F231" s="131"/>
      <c r="G231" s="130"/>
      <c r="H231" s="130"/>
      <c r="I231" s="128" t="s">
        <v>342</v>
      </c>
      <c r="J231" s="128" t="s">
        <v>24</v>
      </c>
      <c r="K231" s="128" t="s">
        <v>25</v>
      </c>
      <c r="L231" s="139" t="s">
        <v>28</v>
      </c>
      <c r="M231" s="148">
        <v>3.3</v>
      </c>
      <c r="N231" s="148">
        <v>3.4</v>
      </c>
      <c r="O231" s="148">
        <v>3.5</v>
      </c>
      <c r="P231" s="148">
        <v>3.7</v>
      </c>
      <c r="Q231" s="148">
        <v>3.8</v>
      </c>
      <c r="R231" s="148">
        <v>3.8</v>
      </c>
      <c r="S231" s="148">
        <v>3.9</v>
      </c>
      <c r="T231" s="148">
        <v>4</v>
      </c>
      <c r="U231" s="148">
        <v>4.0999999999999996</v>
      </c>
      <c r="V231" s="148">
        <v>4.0999999999999996</v>
      </c>
      <c r="W231" s="148">
        <v>4.2</v>
      </c>
      <c r="X231" s="148">
        <v>4.3</v>
      </c>
      <c r="Y231" s="148">
        <v>4.3</v>
      </c>
      <c r="Z231" s="148">
        <v>4.4000000000000004</v>
      </c>
      <c r="AA231" s="148">
        <v>4.5</v>
      </c>
      <c r="AC231" s="128" t="s">
        <v>347</v>
      </c>
      <c r="AD231" s="128" t="s">
        <v>348</v>
      </c>
      <c r="AE231" s="153" t="s">
        <v>28</v>
      </c>
      <c r="AF231" s="150">
        <f t="shared" si="455"/>
        <v>9.0410958904109595</v>
      </c>
      <c r="AG231" s="150">
        <f t="shared" si="456"/>
        <v>9.3150684931506849</v>
      </c>
      <c r="AH231" s="150">
        <f t="shared" si="457"/>
        <v>9.5890410958904102</v>
      </c>
      <c r="AI231" s="150">
        <f t="shared" si="458"/>
        <v>10.136986301369863</v>
      </c>
      <c r="AJ231" s="150">
        <f t="shared" si="459"/>
        <v>10.41095890410959</v>
      </c>
      <c r="AK231" s="150">
        <f t="shared" si="460"/>
        <v>10.41095890410959</v>
      </c>
      <c r="AL231" s="150">
        <f t="shared" si="461"/>
        <v>10.684931506849315</v>
      </c>
      <c r="AM231" s="150">
        <f t="shared" si="462"/>
        <v>10.95890410958904</v>
      </c>
      <c r="AN231" s="150">
        <f t="shared" si="463"/>
        <v>11.232876712328768</v>
      </c>
      <c r="AO231" s="150">
        <f t="shared" si="464"/>
        <v>11.232876712328768</v>
      </c>
      <c r="AP231" s="150">
        <f t="shared" si="465"/>
        <v>11.506849315068493</v>
      </c>
      <c r="AQ231" s="150">
        <f t="shared" si="466"/>
        <v>11.780821917808218</v>
      </c>
      <c r="AR231" s="150">
        <f t="shared" si="467"/>
        <v>11.780821917808218</v>
      </c>
      <c r="AS231" s="150">
        <f t="shared" si="468"/>
        <v>12.054794520547945</v>
      </c>
      <c r="AT231" s="151">
        <f t="shared" si="469"/>
        <v>12.328767123287671</v>
      </c>
    </row>
    <row r="232" spans="1:46" s="134" customFormat="1" x14ac:dyDescent="0.2">
      <c r="A232" s="128" t="s">
        <v>21</v>
      </c>
      <c r="B232" s="120" t="s">
        <v>409</v>
      </c>
      <c r="C232" s="138" t="s">
        <v>266</v>
      </c>
      <c r="D232" s="131" t="s">
        <v>28</v>
      </c>
      <c r="E232" s="130"/>
      <c r="F232" s="131"/>
      <c r="G232" s="130"/>
      <c r="H232" s="130"/>
      <c r="I232" s="128" t="s">
        <v>342</v>
      </c>
      <c r="J232" s="128" t="s">
        <v>24</v>
      </c>
      <c r="K232" s="128" t="s">
        <v>25</v>
      </c>
      <c r="L232" s="139" t="s">
        <v>28</v>
      </c>
      <c r="M232" s="148">
        <v>3.3</v>
      </c>
      <c r="N232" s="148">
        <v>3.4</v>
      </c>
      <c r="O232" s="148">
        <v>3.5</v>
      </c>
      <c r="P232" s="148">
        <v>3.6</v>
      </c>
      <c r="Q232" s="148">
        <v>3.7</v>
      </c>
      <c r="R232" s="148">
        <v>3.8</v>
      </c>
      <c r="S232" s="148">
        <v>3.9</v>
      </c>
      <c r="T232" s="148">
        <v>4</v>
      </c>
      <c r="U232" s="148">
        <v>4</v>
      </c>
      <c r="V232" s="148">
        <v>4.0999999999999996</v>
      </c>
      <c r="W232" s="148">
        <v>4.2</v>
      </c>
      <c r="X232" s="148">
        <v>4.3</v>
      </c>
      <c r="Y232" s="148">
        <v>4.3</v>
      </c>
      <c r="Z232" s="148">
        <v>4.4000000000000004</v>
      </c>
      <c r="AA232" s="148">
        <v>4.5</v>
      </c>
      <c r="AC232" s="128" t="s">
        <v>347</v>
      </c>
      <c r="AD232" s="128" t="s">
        <v>348</v>
      </c>
      <c r="AE232" s="153" t="s">
        <v>28</v>
      </c>
      <c r="AF232" s="150">
        <f t="shared" si="455"/>
        <v>9.0410958904109595</v>
      </c>
      <c r="AG232" s="150">
        <f t="shared" si="456"/>
        <v>9.3150684931506849</v>
      </c>
      <c r="AH232" s="150">
        <f t="shared" si="457"/>
        <v>9.5890410958904102</v>
      </c>
      <c r="AI232" s="150">
        <f t="shared" si="458"/>
        <v>9.8630136986301373</v>
      </c>
      <c r="AJ232" s="150">
        <f t="shared" si="459"/>
        <v>10.136986301369863</v>
      </c>
      <c r="AK232" s="150">
        <f t="shared" si="460"/>
        <v>10.41095890410959</v>
      </c>
      <c r="AL232" s="150">
        <f t="shared" si="461"/>
        <v>10.684931506849315</v>
      </c>
      <c r="AM232" s="150">
        <f t="shared" si="462"/>
        <v>10.95890410958904</v>
      </c>
      <c r="AN232" s="150">
        <f t="shared" si="463"/>
        <v>10.95890410958904</v>
      </c>
      <c r="AO232" s="150">
        <f t="shared" si="464"/>
        <v>11.232876712328768</v>
      </c>
      <c r="AP232" s="150">
        <f t="shared" si="465"/>
        <v>11.506849315068493</v>
      </c>
      <c r="AQ232" s="150">
        <f t="shared" si="466"/>
        <v>11.780821917808218</v>
      </c>
      <c r="AR232" s="150">
        <f t="shared" si="467"/>
        <v>11.780821917808218</v>
      </c>
      <c r="AS232" s="150">
        <f t="shared" si="468"/>
        <v>12.054794520547945</v>
      </c>
      <c r="AT232" s="151">
        <f t="shared" si="469"/>
        <v>12.328767123287671</v>
      </c>
    </row>
    <row r="233" spans="1:46" s="134" customFormat="1" x14ac:dyDescent="0.2">
      <c r="A233" s="128" t="s">
        <v>21</v>
      </c>
      <c r="B233" s="120" t="s">
        <v>409</v>
      </c>
      <c r="C233" s="140" t="s">
        <v>267</v>
      </c>
      <c r="D233" s="131" t="s">
        <v>28</v>
      </c>
      <c r="E233" s="130"/>
      <c r="F233" s="131"/>
      <c r="G233" s="130"/>
      <c r="H233" s="130"/>
      <c r="I233" s="128" t="s">
        <v>342</v>
      </c>
      <c r="J233" s="128" t="s">
        <v>24</v>
      </c>
      <c r="K233" s="128" t="s">
        <v>25</v>
      </c>
      <c r="L233" s="139" t="s">
        <v>28</v>
      </c>
      <c r="M233" s="148">
        <v>2.5</v>
      </c>
      <c r="N233" s="148">
        <v>2.6</v>
      </c>
      <c r="O233" s="148">
        <v>2.7</v>
      </c>
      <c r="P233" s="148">
        <v>2.7</v>
      </c>
      <c r="Q233" s="148">
        <v>2.8</v>
      </c>
      <c r="R233" s="148">
        <v>2.8</v>
      </c>
      <c r="S233" s="148">
        <v>2.9</v>
      </c>
      <c r="T233" s="148">
        <v>2.9</v>
      </c>
      <c r="U233" s="148">
        <v>3</v>
      </c>
      <c r="V233" s="148">
        <v>3</v>
      </c>
      <c r="W233" s="148">
        <v>3.1</v>
      </c>
      <c r="X233" s="148">
        <v>3.2</v>
      </c>
      <c r="Y233" s="148">
        <v>3.2</v>
      </c>
      <c r="Z233" s="148">
        <v>3.3</v>
      </c>
      <c r="AA233" s="148">
        <v>3.4</v>
      </c>
      <c r="AC233" s="128" t="s">
        <v>347</v>
      </c>
      <c r="AD233" s="128" t="s">
        <v>348</v>
      </c>
      <c r="AE233" s="153" t="s">
        <v>28</v>
      </c>
      <c r="AF233" s="150">
        <f t="shared" si="455"/>
        <v>6.8493150684931505</v>
      </c>
      <c r="AG233" s="150">
        <f t="shared" si="456"/>
        <v>7.1232876712328768</v>
      </c>
      <c r="AH233" s="150">
        <f t="shared" si="457"/>
        <v>7.397260273972603</v>
      </c>
      <c r="AI233" s="150">
        <f t="shared" si="458"/>
        <v>7.397260273972603</v>
      </c>
      <c r="AJ233" s="150">
        <f t="shared" si="459"/>
        <v>7.6712328767123283</v>
      </c>
      <c r="AK233" s="150">
        <f t="shared" si="460"/>
        <v>7.6712328767123283</v>
      </c>
      <c r="AL233" s="150">
        <f t="shared" si="461"/>
        <v>7.9452054794520546</v>
      </c>
      <c r="AM233" s="150">
        <f t="shared" si="462"/>
        <v>7.9452054794520546</v>
      </c>
      <c r="AN233" s="150">
        <f t="shared" si="463"/>
        <v>8.2191780821917817</v>
      </c>
      <c r="AO233" s="150">
        <f t="shared" si="464"/>
        <v>8.2191780821917817</v>
      </c>
      <c r="AP233" s="150">
        <f t="shared" si="465"/>
        <v>8.493150684931507</v>
      </c>
      <c r="AQ233" s="150">
        <f t="shared" si="466"/>
        <v>8.7671232876712324</v>
      </c>
      <c r="AR233" s="150">
        <f t="shared" si="467"/>
        <v>8.7671232876712324</v>
      </c>
      <c r="AS233" s="150">
        <f t="shared" si="468"/>
        <v>9.0410958904109595</v>
      </c>
      <c r="AT233" s="151">
        <f t="shared" si="469"/>
        <v>9.3150684931506849</v>
      </c>
    </row>
    <row r="234" spans="1:46" s="134" customFormat="1" x14ac:dyDescent="0.2">
      <c r="A234" s="128" t="s">
        <v>21</v>
      </c>
      <c r="B234" s="120" t="s">
        <v>409</v>
      </c>
      <c r="C234" s="140" t="s">
        <v>268</v>
      </c>
      <c r="D234" s="131" t="s">
        <v>28</v>
      </c>
      <c r="E234" s="130"/>
      <c r="F234" s="131"/>
      <c r="G234" s="130"/>
      <c r="H234" s="130"/>
      <c r="I234" s="128" t="s">
        <v>342</v>
      </c>
      <c r="J234" s="128" t="s">
        <v>24</v>
      </c>
      <c r="K234" s="128" t="s">
        <v>25</v>
      </c>
      <c r="L234" s="139" t="s">
        <v>28</v>
      </c>
      <c r="M234" s="148">
        <v>0.6</v>
      </c>
      <c r="N234" s="148">
        <v>0.6</v>
      </c>
      <c r="O234" s="148">
        <v>0.7</v>
      </c>
      <c r="P234" s="148">
        <v>0.8</v>
      </c>
      <c r="Q234" s="148">
        <v>0.8</v>
      </c>
      <c r="R234" s="148">
        <v>0.8</v>
      </c>
      <c r="S234" s="148">
        <v>0.8</v>
      </c>
      <c r="T234" s="148">
        <v>0.9</v>
      </c>
      <c r="U234" s="148">
        <v>0.9</v>
      </c>
      <c r="V234" s="148">
        <v>0.9</v>
      </c>
      <c r="W234" s="148">
        <v>0.9</v>
      </c>
      <c r="X234" s="148">
        <v>0.9</v>
      </c>
      <c r="Y234" s="148">
        <v>0.9</v>
      </c>
      <c r="Z234" s="148">
        <v>0.9</v>
      </c>
      <c r="AA234" s="148">
        <v>0.9</v>
      </c>
      <c r="AC234" s="128" t="s">
        <v>347</v>
      </c>
      <c r="AD234" s="128" t="s">
        <v>348</v>
      </c>
      <c r="AE234" s="153" t="s">
        <v>28</v>
      </c>
      <c r="AF234" s="150">
        <f t="shared" si="455"/>
        <v>1.6438356164383561</v>
      </c>
      <c r="AG234" s="150">
        <f t="shared" si="456"/>
        <v>1.6438356164383561</v>
      </c>
      <c r="AH234" s="150">
        <f t="shared" si="457"/>
        <v>1.9178082191780821</v>
      </c>
      <c r="AI234" s="150">
        <f t="shared" si="458"/>
        <v>2.1917808219178081</v>
      </c>
      <c r="AJ234" s="150">
        <f t="shared" si="459"/>
        <v>2.1917808219178081</v>
      </c>
      <c r="AK234" s="150">
        <f t="shared" si="460"/>
        <v>2.1917808219178081</v>
      </c>
      <c r="AL234" s="150">
        <f t="shared" si="461"/>
        <v>2.1917808219178081</v>
      </c>
      <c r="AM234" s="150">
        <f t="shared" si="462"/>
        <v>2.4657534246575343</v>
      </c>
      <c r="AN234" s="150">
        <f t="shared" si="463"/>
        <v>2.4657534246575343</v>
      </c>
      <c r="AO234" s="150">
        <f t="shared" si="464"/>
        <v>2.4657534246575343</v>
      </c>
      <c r="AP234" s="150">
        <f t="shared" si="465"/>
        <v>2.4657534246575343</v>
      </c>
      <c r="AQ234" s="150">
        <f t="shared" si="466"/>
        <v>2.4657534246575343</v>
      </c>
      <c r="AR234" s="150">
        <f t="shared" si="467"/>
        <v>2.4657534246575343</v>
      </c>
      <c r="AS234" s="150">
        <f t="shared" si="468"/>
        <v>2.4657534246575343</v>
      </c>
      <c r="AT234" s="151">
        <f t="shared" si="469"/>
        <v>2.4657534246575343</v>
      </c>
    </row>
    <row r="235" spans="1:46" s="134" customFormat="1" x14ac:dyDescent="0.2">
      <c r="A235" s="128" t="s">
        <v>21</v>
      </c>
      <c r="B235" s="120" t="s">
        <v>409</v>
      </c>
      <c r="C235" s="140" t="s">
        <v>269</v>
      </c>
      <c r="D235" s="131" t="s">
        <v>28</v>
      </c>
      <c r="E235" s="130"/>
      <c r="F235" s="131"/>
      <c r="G235" s="130"/>
      <c r="H235" s="130"/>
      <c r="I235" s="128" t="s">
        <v>342</v>
      </c>
      <c r="J235" s="128" t="s">
        <v>24</v>
      </c>
      <c r="K235" s="128" t="s">
        <v>25</v>
      </c>
      <c r="L235" s="139" t="s">
        <v>28</v>
      </c>
      <c r="M235" s="148">
        <v>0.2</v>
      </c>
      <c r="N235" s="148">
        <v>0.2</v>
      </c>
      <c r="O235" s="148">
        <v>0.2</v>
      </c>
      <c r="P235" s="148">
        <v>0.2</v>
      </c>
      <c r="Q235" s="148">
        <v>0.2</v>
      </c>
      <c r="R235" s="148">
        <v>0.2</v>
      </c>
      <c r="S235" s="148">
        <v>0.2</v>
      </c>
      <c r="T235" s="148">
        <v>0.2</v>
      </c>
      <c r="U235" s="148">
        <v>0.2</v>
      </c>
      <c r="V235" s="148">
        <v>0.2</v>
      </c>
      <c r="W235" s="148">
        <v>0.2</v>
      </c>
      <c r="X235" s="148">
        <v>0.2</v>
      </c>
      <c r="Y235" s="148">
        <v>0.2</v>
      </c>
      <c r="Z235" s="148">
        <v>0.2</v>
      </c>
      <c r="AA235" s="148">
        <v>0.2</v>
      </c>
      <c r="AC235" s="128" t="s">
        <v>347</v>
      </c>
      <c r="AD235" s="128" t="s">
        <v>348</v>
      </c>
      <c r="AE235" s="153" t="s">
        <v>28</v>
      </c>
      <c r="AF235" s="150">
        <f t="shared" si="455"/>
        <v>0.54794520547945202</v>
      </c>
      <c r="AG235" s="150">
        <f t="shared" si="456"/>
        <v>0.54794520547945202</v>
      </c>
      <c r="AH235" s="150">
        <f t="shared" si="457"/>
        <v>0.54794520547945202</v>
      </c>
      <c r="AI235" s="150">
        <f t="shared" si="458"/>
        <v>0.54794520547945202</v>
      </c>
      <c r="AJ235" s="150">
        <f t="shared" si="459"/>
        <v>0.54794520547945202</v>
      </c>
      <c r="AK235" s="150">
        <f t="shared" si="460"/>
        <v>0.54794520547945202</v>
      </c>
      <c r="AL235" s="150">
        <f t="shared" si="461"/>
        <v>0.54794520547945202</v>
      </c>
      <c r="AM235" s="150">
        <f t="shared" si="462"/>
        <v>0.54794520547945202</v>
      </c>
      <c r="AN235" s="150">
        <f t="shared" si="463"/>
        <v>0.54794520547945202</v>
      </c>
      <c r="AO235" s="150">
        <f t="shared" si="464"/>
        <v>0.54794520547945202</v>
      </c>
      <c r="AP235" s="150">
        <f t="shared" si="465"/>
        <v>0.54794520547945202</v>
      </c>
      <c r="AQ235" s="150">
        <f t="shared" si="466"/>
        <v>0.54794520547945202</v>
      </c>
      <c r="AR235" s="150">
        <f t="shared" si="467"/>
        <v>0.54794520547945202</v>
      </c>
      <c r="AS235" s="150">
        <f t="shared" si="468"/>
        <v>0.54794520547945202</v>
      </c>
      <c r="AT235" s="151">
        <f t="shared" si="469"/>
        <v>0.54794520547945202</v>
      </c>
    </row>
    <row r="236" spans="1:46" s="134" customFormat="1" x14ac:dyDescent="0.2">
      <c r="A236" s="128" t="s">
        <v>21</v>
      </c>
      <c r="B236" s="120" t="s">
        <v>409</v>
      </c>
      <c r="C236" s="138" t="s">
        <v>270</v>
      </c>
      <c r="D236" s="131" t="s">
        <v>28</v>
      </c>
      <c r="E236" s="130"/>
      <c r="F236" s="131"/>
      <c r="G236" s="130"/>
      <c r="H236" s="130"/>
      <c r="I236" s="128" t="s">
        <v>342</v>
      </c>
      <c r="J236" s="128" t="s">
        <v>24</v>
      </c>
      <c r="K236" s="128" t="s">
        <v>25</v>
      </c>
      <c r="L236" s="139" t="s">
        <v>28</v>
      </c>
      <c r="M236" s="148">
        <v>0</v>
      </c>
      <c r="N236" s="148">
        <v>0</v>
      </c>
      <c r="O236" s="148">
        <v>0</v>
      </c>
      <c r="P236" s="148">
        <v>0</v>
      </c>
      <c r="Q236" s="148">
        <v>0</v>
      </c>
      <c r="R236" s="148">
        <v>0</v>
      </c>
      <c r="S236" s="148">
        <v>0</v>
      </c>
      <c r="T236" s="148">
        <v>0</v>
      </c>
      <c r="U236" s="148">
        <v>0</v>
      </c>
      <c r="V236" s="148">
        <v>0</v>
      </c>
      <c r="W236" s="148">
        <v>0</v>
      </c>
      <c r="X236" s="148">
        <v>0</v>
      </c>
      <c r="Y236" s="148">
        <v>0</v>
      </c>
      <c r="Z236" s="148">
        <v>0</v>
      </c>
      <c r="AA236" s="148">
        <v>0</v>
      </c>
      <c r="AC236" s="128" t="s">
        <v>347</v>
      </c>
      <c r="AD236" s="128" t="s">
        <v>348</v>
      </c>
      <c r="AE236" s="153" t="s">
        <v>28</v>
      </c>
      <c r="AF236" s="150">
        <f t="shared" si="455"/>
        <v>0</v>
      </c>
      <c r="AG236" s="150">
        <f t="shared" si="456"/>
        <v>0</v>
      </c>
      <c r="AH236" s="150">
        <f t="shared" si="457"/>
        <v>0</v>
      </c>
      <c r="AI236" s="150">
        <f t="shared" si="458"/>
        <v>0</v>
      </c>
      <c r="AJ236" s="150">
        <f t="shared" si="459"/>
        <v>0</v>
      </c>
      <c r="AK236" s="150">
        <f t="shared" si="460"/>
        <v>0</v>
      </c>
      <c r="AL236" s="150">
        <f t="shared" si="461"/>
        <v>0</v>
      </c>
      <c r="AM236" s="150">
        <f t="shared" si="462"/>
        <v>0</v>
      </c>
      <c r="AN236" s="150">
        <f t="shared" si="463"/>
        <v>0</v>
      </c>
      <c r="AO236" s="150">
        <f t="shared" si="464"/>
        <v>0</v>
      </c>
      <c r="AP236" s="150">
        <f t="shared" si="465"/>
        <v>0</v>
      </c>
      <c r="AQ236" s="150">
        <f t="shared" si="466"/>
        <v>0</v>
      </c>
      <c r="AR236" s="150">
        <f t="shared" si="467"/>
        <v>0</v>
      </c>
      <c r="AS236" s="150">
        <f t="shared" si="468"/>
        <v>0</v>
      </c>
      <c r="AT236" s="151">
        <f t="shared" si="469"/>
        <v>0</v>
      </c>
    </row>
    <row r="237" spans="1:46" s="134" customFormat="1" x14ac:dyDescent="0.2">
      <c r="A237" s="128" t="s">
        <v>21</v>
      </c>
      <c r="B237" s="120" t="s">
        <v>409</v>
      </c>
      <c r="C237" s="140" t="s">
        <v>271</v>
      </c>
      <c r="D237" s="131" t="s">
        <v>28</v>
      </c>
      <c r="E237" s="130"/>
      <c r="F237" s="131"/>
      <c r="G237" s="130"/>
      <c r="H237" s="130"/>
      <c r="I237" s="128" t="s">
        <v>342</v>
      </c>
      <c r="J237" s="128" t="s">
        <v>24</v>
      </c>
      <c r="K237" s="128" t="s">
        <v>25</v>
      </c>
      <c r="L237" s="139" t="s">
        <v>28</v>
      </c>
      <c r="M237" s="139" t="s">
        <v>28</v>
      </c>
      <c r="N237" s="139" t="s">
        <v>28</v>
      </c>
      <c r="O237" s="139" t="s">
        <v>28</v>
      </c>
      <c r="P237" s="148">
        <v>0</v>
      </c>
      <c r="Q237" s="139" t="s">
        <v>28</v>
      </c>
      <c r="R237" s="139" t="s">
        <v>28</v>
      </c>
      <c r="S237" s="139" t="s">
        <v>28</v>
      </c>
      <c r="T237" s="139" t="s">
        <v>28</v>
      </c>
      <c r="U237" s="139" t="s">
        <v>28</v>
      </c>
      <c r="V237" s="139" t="s">
        <v>28</v>
      </c>
      <c r="W237" s="139" t="s">
        <v>28</v>
      </c>
      <c r="X237" s="139" t="s">
        <v>28</v>
      </c>
      <c r="Y237" s="139" t="s">
        <v>28</v>
      </c>
      <c r="Z237" s="139" t="s">
        <v>28</v>
      </c>
      <c r="AA237" s="139" t="s">
        <v>28</v>
      </c>
      <c r="AC237" s="128" t="s">
        <v>347</v>
      </c>
      <c r="AD237" s="128" t="s">
        <v>348</v>
      </c>
      <c r="AE237" s="153" t="s">
        <v>28</v>
      </c>
      <c r="AF237" s="153" t="s">
        <v>28</v>
      </c>
      <c r="AG237" s="153" t="s">
        <v>28</v>
      </c>
      <c r="AH237" s="153" t="s">
        <v>28</v>
      </c>
      <c r="AI237" s="150">
        <f t="shared" si="458"/>
        <v>0</v>
      </c>
      <c r="AJ237" s="153" t="s">
        <v>28</v>
      </c>
      <c r="AK237" s="153" t="s">
        <v>28</v>
      </c>
      <c r="AL237" s="153" t="s">
        <v>28</v>
      </c>
      <c r="AM237" s="153" t="s">
        <v>28</v>
      </c>
      <c r="AN237" s="153" t="s">
        <v>28</v>
      </c>
      <c r="AO237" s="153" t="s">
        <v>28</v>
      </c>
      <c r="AP237" s="153" t="s">
        <v>28</v>
      </c>
      <c r="AQ237" s="153" t="s">
        <v>28</v>
      </c>
      <c r="AR237" s="153" t="s">
        <v>28</v>
      </c>
      <c r="AS237" s="153" t="s">
        <v>28</v>
      </c>
      <c r="AT237" s="155" t="s">
        <v>28</v>
      </c>
    </row>
    <row r="238" spans="1:46" s="134" customFormat="1" x14ac:dyDescent="0.2">
      <c r="A238" s="128" t="s">
        <v>21</v>
      </c>
      <c r="B238" s="120" t="s">
        <v>409</v>
      </c>
      <c r="C238" s="140" t="s">
        <v>272</v>
      </c>
      <c r="D238" s="131" t="s">
        <v>28</v>
      </c>
      <c r="E238" s="130"/>
      <c r="F238" s="131"/>
      <c r="G238" s="130"/>
      <c r="H238" s="130"/>
      <c r="I238" s="128" t="s">
        <v>342</v>
      </c>
      <c r="J238" s="128" t="s">
        <v>24</v>
      </c>
      <c r="K238" s="128" t="s">
        <v>25</v>
      </c>
      <c r="L238" s="139" t="s">
        <v>28</v>
      </c>
      <c r="M238" s="148">
        <v>0</v>
      </c>
      <c r="N238" s="148">
        <v>0</v>
      </c>
      <c r="O238" s="148">
        <v>0</v>
      </c>
      <c r="P238" s="148">
        <v>0</v>
      </c>
      <c r="Q238" s="148">
        <v>0</v>
      </c>
      <c r="R238" s="148">
        <v>0</v>
      </c>
      <c r="S238" s="148">
        <v>0</v>
      </c>
      <c r="T238" s="148">
        <v>0</v>
      </c>
      <c r="U238" s="148">
        <v>0</v>
      </c>
      <c r="V238" s="148">
        <v>0</v>
      </c>
      <c r="W238" s="148">
        <v>0</v>
      </c>
      <c r="X238" s="148">
        <v>0</v>
      </c>
      <c r="Y238" s="148">
        <v>0</v>
      </c>
      <c r="Z238" s="148">
        <v>0</v>
      </c>
      <c r="AA238" s="148">
        <v>0</v>
      </c>
      <c r="AC238" s="128" t="s">
        <v>347</v>
      </c>
      <c r="AD238" s="128" t="s">
        <v>348</v>
      </c>
      <c r="AE238" s="153" t="s">
        <v>28</v>
      </c>
      <c r="AF238" s="150">
        <f t="shared" si="455"/>
        <v>0</v>
      </c>
      <c r="AG238" s="150">
        <f t="shared" si="456"/>
        <v>0</v>
      </c>
      <c r="AH238" s="150">
        <f t="shared" si="457"/>
        <v>0</v>
      </c>
      <c r="AI238" s="150">
        <f t="shared" si="458"/>
        <v>0</v>
      </c>
      <c r="AJ238" s="150">
        <f t="shared" si="459"/>
        <v>0</v>
      </c>
      <c r="AK238" s="150">
        <f t="shared" si="460"/>
        <v>0</v>
      </c>
      <c r="AL238" s="150">
        <f t="shared" si="461"/>
        <v>0</v>
      </c>
      <c r="AM238" s="150">
        <f t="shared" si="462"/>
        <v>0</v>
      </c>
      <c r="AN238" s="150">
        <f t="shared" si="463"/>
        <v>0</v>
      </c>
      <c r="AO238" s="150">
        <f t="shared" si="464"/>
        <v>0</v>
      </c>
      <c r="AP238" s="150">
        <f t="shared" si="465"/>
        <v>0</v>
      </c>
      <c r="AQ238" s="150">
        <f t="shared" si="466"/>
        <v>0</v>
      </c>
      <c r="AR238" s="150">
        <f t="shared" si="467"/>
        <v>0</v>
      </c>
      <c r="AS238" s="150">
        <f t="shared" si="468"/>
        <v>0</v>
      </c>
      <c r="AT238" s="151">
        <f t="shared" si="469"/>
        <v>0</v>
      </c>
    </row>
    <row r="239" spans="1:46" s="134" customFormat="1" x14ac:dyDescent="0.2">
      <c r="A239" s="128" t="s">
        <v>21</v>
      </c>
      <c r="B239" s="120" t="s">
        <v>409</v>
      </c>
      <c r="C239" s="129" t="s">
        <v>273</v>
      </c>
      <c r="D239" s="130"/>
      <c r="E239" s="130"/>
      <c r="F239" s="131"/>
      <c r="G239" s="130"/>
      <c r="H239" s="130"/>
      <c r="I239" s="128" t="s">
        <v>342</v>
      </c>
      <c r="J239" s="128" t="s">
        <v>34</v>
      </c>
      <c r="K239" s="128" t="s">
        <v>25</v>
      </c>
      <c r="L239" s="139" t="s">
        <v>28</v>
      </c>
      <c r="M239" s="148">
        <v>3.3</v>
      </c>
      <c r="N239" s="148">
        <v>3.5</v>
      </c>
      <c r="O239" s="148">
        <v>3.7</v>
      </c>
      <c r="P239" s="148">
        <v>3.9</v>
      </c>
      <c r="Q239" s="148">
        <v>4.0999999999999996</v>
      </c>
      <c r="R239" s="148">
        <v>4.0999999999999996</v>
      </c>
      <c r="S239" s="148">
        <v>4.0999999999999996</v>
      </c>
      <c r="T239" s="148">
        <v>4.4000000000000004</v>
      </c>
      <c r="U239" s="148">
        <v>4.5999999999999996</v>
      </c>
      <c r="V239" s="148">
        <v>4.8</v>
      </c>
      <c r="W239" s="148">
        <v>5.0999999999999996</v>
      </c>
      <c r="X239" s="148">
        <v>5.2</v>
      </c>
      <c r="Y239" s="148">
        <v>5.3</v>
      </c>
      <c r="Z239" s="148">
        <v>5.4</v>
      </c>
      <c r="AA239" s="148">
        <v>5.6</v>
      </c>
      <c r="AC239" s="128" t="s">
        <v>346</v>
      </c>
      <c r="AD239" s="128" t="s">
        <v>348</v>
      </c>
      <c r="AE239" s="153" t="s">
        <v>28</v>
      </c>
      <c r="AF239" s="150">
        <f t="shared" si="455"/>
        <v>9.0410958904109595</v>
      </c>
      <c r="AG239" s="150">
        <f t="shared" si="456"/>
        <v>9.5890410958904102</v>
      </c>
      <c r="AH239" s="150">
        <f t="shared" si="457"/>
        <v>10.136986301369863</v>
      </c>
      <c r="AI239" s="150">
        <f t="shared" si="458"/>
        <v>10.684931506849315</v>
      </c>
      <c r="AJ239" s="150">
        <f t="shared" si="459"/>
        <v>11.232876712328768</v>
      </c>
      <c r="AK239" s="150">
        <f t="shared" si="460"/>
        <v>11.232876712328768</v>
      </c>
      <c r="AL239" s="150">
        <f t="shared" si="461"/>
        <v>11.232876712328768</v>
      </c>
      <c r="AM239" s="150">
        <f t="shared" si="462"/>
        <v>12.054794520547945</v>
      </c>
      <c r="AN239" s="150">
        <f t="shared" si="463"/>
        <v>12.602739726027398</v>
      </c>
      <c r="AO239" s="150">
        <f t="shared" si="464"/>
        <v>13.150684931506849</v>
      </c>
      <c r="AP239" s="150">
        <f t="shared" si="465"/>
        <v>13.972602739726028</v>
      </c>
      <c r="AQ239" s="150">
        <f t="shared" si="466"/>
        <v>14.246575342465754</v>
      </c>
      <c r="AR239" s="150">
        <f t="shared" si="467"/>
        <v>14.520547945205479</v>
      </c>
      <c r="AS239" s="150">
        <f t="shared" si="468"/>
        <v>14.794520547945206</v>
      </c>
      <c r="AT239" s="151">
        <f t="shared" si="469"/>
        <v>15.342465753424657</v>
      </c>
    </row>
    <row r="240" spans="1:46" s="134" customFormat="1" x14ac:dyDescent="0.2">
      <c r="A240" s="128" t="s">
        <v>21</v>
      </c>
      <c r="B240" s="120" t="s">
        <v>409</v>
      </c>
      <c r="C240" s="135" t="s">
        <v>274</v>
      </c>
      <c r="D240" s="130"/>
      <c r="E240" s="130"/>
      <c r="F240" s="131"/>
      <c r="G240" s="130"/>
      <c r="H240" s="130"/>
      <c r="I240" s="128" t="s">
        <v>342</v>
      </c>
      <c r="J240" s="128" t="s">
        <v>34</v>
      </c>
      <c r="K240" s="128" t="s">
        <v>25</v>
      </c>
      <c r="L240" s="139" t="s">
        <v>28</v>
      </c>
      <c r="M240" s="148">
        <v>0.3</v>
      </c>
      <c r="N240" s="148">
        <v>0.3</v>
      </c>
      <c r="O240" s="148">
        <v>0.3</v>
      </c>
      <c r="P240" s="148">
        <v>0.3</v>
      </c>
      <c r="Q240" s="148">
        <v>0.3</v>
      </c>
      <c r="R240" s="148">
        <v>0.3</v>
      </c>
      <c r="S240" s="148">
        <v>0.4</v>
      </c>
      <c r="T240" s="148">
        <v>0.4</v>
      </c>
      <c r="U240" s="148">
        <v>0.4</v>
      </c>
      <c r="V240" s="148">
        <v>0.5</v>
      </c>
      <c r="W240" s="148">
        <v>0.5</v>
      </c>
      <c r="X240" s="148">
        <v>0.5</v>
      </c>
      <c r="Y240" s="148">
        <v>0.5</v>
      </c>
      <c r="Z240" s="148">
        <v>0.5</v>
      </c>
      <c r="AA240" s="148">
        <v>0.5</v>
      </c>
      <c r="AC240" s="128" t="s">
        <v>346</v>
      </c>
      <c r="AD240" s="128" t="s">
        <v>348</v>
      </c>
      <c r="AE240" s="153" t="s">
        <v>28</v>
      </c>
      <c r="AF240" s="150">
        <f t="shared" si="455"/>
        <v>0.82191780821917804</v>
      </c>
      <c r="AG240" s="150">
        <f t="shared" si="456"/>
        <v>0.82191780821917804</v>
      </c>
      <c r="AH240" s="150">
        <f t="shared" si="457"/>
        <v>0.82191780821917804</v>
      </c>
      <c r="AI240" s="150">
        <f t="shared" si="458"/>
        <v>0.82191780821917804</v>
      </c>
      <c r="AJ240" s="150">
        <f t="shared" si="459"/>
        <v>0.82191780821917804</v>
      </c>
      <c r="AK240" s="150">
        <f t="shared" si="460"/>
        <v>0.82191780821917804</v>
      </c>
      <c r="AL240" s="150">
        <f t="shared" si="461"/>
        <v>1.095890410958904</v>
      </c>
      <c r="AM240" s="150">
        <f t="shared" si="462"/>
        <v>1.095890410958904</v>
      </c>
      <c r="AN240" s="150">
        <f t="shared" si="463"/>
        <v>1.095890410958904</v>
      </c>
      <c r="AO240" s="150">
        <f t="shared" si="464"/>
        <v>1.3698630136986301</v>
      </c>
      <c r="AP240" s="150">
        <f t="shared" si="465"/>
        <v>1.3698630136986301</v>
      </c>
      <c r="AQ240" s="150">
        <f t="shared" si="466"/>
        <v>1.3698630136986301</v>
      </c>
      <c r="AR240" s="150">
        <f t="shared" si="467"/>
        <v>1.3698630136986301</v>
      </c>
      <c r="AS240" s="150">
        <f t="shared" si="468"/>
        <v>1.3698630136986301</v>
      </c>
      <c r="AT240" s="151">
        <f t="shared" si="469"/>
        <v>1.3698630136986301</v>
      </c>
    </row>
    <row r="241" spans="1:46" s="134" customFormat="1" x14ac:dyDescent="0.2">
      <c r="A241" s="128" t="s">
        <v>21</v>
      </c>
      <c r="B241" s="120" t="s">
        <v>409</v>
      </c>
      <c r="C241" s="135" t="s">
        <v>275</v>
      </c>
      <c r="D241" s="130">
        <v>1</v>
      </c>
      <c r="E241" s="130"/>
      <c r="F241" s="131"/>
      <c r="G241" s="130"/>
      <c r="H241" s="130"/>
      <c r="I241" s="128" t="s">
        <v>342</v>
      </c>
      <c r="J241" s="128" t="s">
        <v>34</v>
      </c>
      <c r="K241" s="128" t="s">
        <v>25</v>
      </c>
      <c r="L241" s="139" t="s">
        <v>28</v>
      </c>
      <c r="M241" s="148">
        <v>1.6</v>
      </c>
      <c r="N241" s="148">
        <v>1.7</v>
      </c>
      <c r="O241" s="148">
        <v>1.9</v>
      </c>
      <c r="P241" s="148">
        <v>2</v>
      </c>
      <c r="Q241" s="148">
        <v>2.1</v>
      </c>
      <c r="R241" s="148">
        <v>2</v>
      </c>
      <c r="S241" s="148">
        <v>2</v>
      </c>
      <c r="T241" s="148">
        <v>2.1</v>
      </c>
      <c r="U241" s="148">
        <v>2.2000000000000002</v>
      </c>
      <c r="V241" s="148">
        <v>2.4</v>
      </c>
      <c r="W241" s="148">
        <v>2.5</v>
      </c>
      <c r="X241" s="148">
        <v>2.5</v>
      </c>
      <c r="Y241" s="148">
        <v>2.7</v>
      </c>
      <c r="Z241" s="148">
        <v>2.8</v>
      </c>
      <c r="AA241" s="148">
        <v>2.9</v>
      </c>
      <c r="AC241" s="128" t="s">
        <v>346</v>
      </c>
      <c r="AD241" s="128" t="s">
        <v>348</v>
      </c>
      <c r="AE241" s="153" t="s">
        <v>28</v>
      </c>
      <c r="AF241" s="150">
        <f t="shared" si="455"/>
        <v>4.3835616438356162</v>
      </c>
      <c r="AG241" s="150">
        <f t="shared" si="456"/>
        <v>4.6575342465753424</v>
      </c>
      <c r="AH241" s="150">
        <f t="shared" si="457"/>
        <v>5.2054794520547949</v>
      </c>
      <c r="AI241" s="150">
        <f t="shared" si="458"/>
        <v>5.4794520547945202</v>
      </c>
      <c r="AJ241" s="150">
        <f t="shared" si="459"/>
        <v>5.7534246575342465</v>
      </c>
      <c r="AK241" s="150">
        <f t="shared" si="460"/>
        <v>5.4794520547945202</v>
      </c>
      <c r="AL241" s="150">
        <f t="shared" si="461"/>
        <v>5.4794520547945202</v>
      </c>
      <c r="AM241" s="150">
        <f t="shared" si="462"/>
        <v>5.7534246575342465</v>
      </c>
      <c r="AN241" s="150">
        <f t="shared" si="463"/>
        <v>6.0273972602739727</v>
      </c>
      <c r="AO241" s="150">
        <f t="shared" si="464"/>
        <v>6.5753424657534243</v>
      </c>
      <c r="AP241" s="150">
        <f t="shared" si="465"/>
        <v>6.8493150684931505</v>
      </c>
      <c r="AQ241" s="150">
        <f t="shared" si="466"/>
        <v>6.8493150684931505</v>
      </c>
      <c r="AR241" s="150">
        <f t="shared" si="467"/>
        <v>7.397260273972603</v>
      </c>
      <c r="AS241" s="150">
        <f t="shared" si="468"/>
        <v>7.6712328767123283</v>
      </c>
      <c r="AT241" s="151">
        <f t="shared" si="469"/>
        <v>7.9452054794520546</v>
      </c>
    </row>
    <row r="242" spans="1:46" s="134" customFormat="1" x14ac:dyDescent="0.2">
      <c r="A242" s="128" t="s">
        <v>21</v>
      </c>
      <c r="B242" s="120" t="s">
        <v>409</v>
      </c>
      <c r="C242" s="137" t="s">
        <v>276</v>
      </c>
      <c r="D242" s="131" t="s">
        <v>28</v>
      </c>
      <c r="E242" s="130"/>
      <c r="F242" s="131"/>
      <c r="G242" s="130"/>
      <c r="H242" s="130"/>
      <c r="I242" s="128" t="s">
        <v>342</v>
      </c>
      <c r="J242" s="128" t="s">
        <v>34</v>
      </c>
      <c r="K242" s="128" t="s">
        <v>25</v>
      </c>
      <c r="L242" s="139" t="s">
        <v>28</v>
      </c>
      <c r="M242" s="148">
        <v>1.1000000000000001</v>
      </c>
      <c r="N242" s="148">
        <v>1.2</v>
      </c>
      <c r="O242" s="148">
        <v>1.3</v>
      </c>
      <c r="P242" s="148">
        <v>1.4</v>
      </c>
      <c r="Q242" s="148">
        <v>1.5</v>
      </c>
      <c r="R242" s="148">
        <v>1.4</v>
      </c>
      <c r="S242" s="148">
        <v>1.4</v>
      </c>
      <c r="T242" s="148">
        <v>1.5</v>
      </c>
      <c r="U242" s="148">
        <v>1.6</v>
      </c>
      <c r="V242" s="148">
        <v>1.8</v>
      </c>
      <c r="W242" s="148">
        <v>1.8</v>
      </c>
      <c r="X242" s="148">
        <v>1.8</v>
      </c>
      <c r="Y242" s="148">
        <v>1.9</v>
      </c>
      <c r="Z242" s="148">
        <v>2</v>
      </c>
      <c r="AA242" s="148">
        <v>2</v>
      </c>
      <c r="AC242" s="128" t="s">
        <v>346</v>
      </c>
      <c r="AD242" s="128" t="s">
        <v>348</v>
      </c>
      <c r="AE242" s="153" t="s">
        <v>28</v>
      </c>
      <c r="AF242" s="150">
        <f t="shared" si="455"/>
        <v>3.0136986301369864</v>
      </c>
      <c r="AG242" s="150">
        <f t="shared" si="456"/>
        <v>3.2876712328767121</v>
      </c>
      <c r="AH242" s="150">
        <f t="shared" si="457"/>
        <v>3.5616438356164384</v>
      </c>
      <c r="AI242" s="150">
        <f t="shared" si="458"/>
        <v>3.8356164383561642</v>
      </c>
      <c r="AJ242" s="150">
        <f t="shared" si="459"/>
        <v>4.1095890410958908</v>
      </c>
      <c r="AK242" s="150">
        <f t="shared" si="460"/>
        <v>3.8356164383561642</v>
      </c>
      <c r="AL242" s="150">
        <f t="shared" si="461"/>
        <v>3.8356164383561642</v>
      </c>
      <c r="AM242" s="150">
        <f t="shared" si="462"/>
        <v>4.1095890410958908</v>
      </c>
      <c r="AN242" s="150">
        <f t="shared" si="463"/>
        <v>4.3835616438356162</v>
      </c>
      <c r="AO242" s="150">
        <f t="shared" si="464"/>
        <v>4.9315068493150687</v>
      </c>
      <c r="AP242" s="150">
        <f t="shared" si="465"/>
        <v>4.9315068493150687</v>
      </c>
      <c r="AQ242" s="150">
        <f t="shared" si="466"/>
        <v>4.9315068493150687</v>
      </c>
      <c r="AR242" s="150">
        <f t="shared" si="467"/>
        <v>5.2054794520547949</v>
      </c>
      <c r="AS242" s="150">
        <f t="shared" si="468"/>
        <v>5.4794520547945202</v>
      </c>
      <c r="AT242" s="151">
        <f t="shared" si="469"/>
        <v>5.4794520547945202</v>
      </c>
    </row>
    <row r="243" spans="1:46" s="134" customFormat="1" x14ac:dyDescent="0.2">
      <c r="A243" s="128" t="s">
        <v>21</v>
      </c>
      <c r="B243" s="120" t="s">
        <v>409</v>
      </c>
      <c r="C243" s="137" t="s">
        <v>277</v>
      </c>
      <c r="D243" s="131" t="s">
        <v>28</v>
      </c>
      <c r="E243" s="130"/>
      <c r="F243" s="131"/>
      <c r="G243" s="130"/>
      <c r="H243" s="130"/>
      <c r="I243" s="128" t="s">
        <v>342</v>
      </c>
      <c r="J243" s="128" t="s">
        <v>34</v>
      </c>
      <c r="K243" s="128" t="s">
        <v>25</v>
      </c>
      <c r="L243" s="139" t="s">
        <v>28</v>
      </c>
      <c r="M243" s="148">
        <v>0.1</v>
      </c>
      <c r="N243" s="148">
        <v>0.1</v>
      </c>
      <c r="O243" s="148">
        <v>0.1</v>
      </c>
      <c r="P243" s="148">
        <v>0.1</v>
      </c>
      <c r="Q243" s="148">
        <v>0.1</v>
      </c>
      <c r="R243" s="148">
        <v>0.1</v>
      </c>
      <c r="S243" s="148">
        <v>0.1</v>
      </c>
      <c r="T243" s="148">
        <v>0.1</v>
      </c>
      <c r="U243" s="148">
        <v>0.1</v>
      </c>
      <c r="V243" s="148">
        <v>0.1</v>
      </c>
      <c r="W243" s="148">
        <v>0.1</v>
      </c>
      <c r="X243" s="148">
        <v>0.1</v>
      </c>
      <c r="Y243" s="148">
        <v>0.1</v>
      </c>
      <c r="Z243" s="148">
        <v>0.1</v>
      </c>
      <c r="AA243" s="148">
        <v>0.1</v>
      </c>
      <c r="AC243" s="128" t="s">
        <v>346</v>
      </c>
      <c r="AD243" s="128" t="s">
        <v>348</v>
      </c>
      <c r="AE243" s="153" t="s">
        <v>28</v>
      </c>
      <c r="AF243" s="150">
        <f t="shared" si="455"/>
        <v>0.27397260273972601</v>
      </c>
      <c r="AG243" s="150">
        <f t="shared" si="456"/>
        <v>0.27397260273972601</v>
      </c>
      <c r="AH243" s="150">
        <f t="shared" si="457"/>
        <v>0.27397260273972601</v>
      </c>
      <c r="AI243" s="150">
        <f t="shared" si="458"/>
        <v>0.27397260273972601</v>
      </c>
      <c r="AJ243" s="150">
        <f t="shared" si="459"/>
        <v>0.27397260273972601</v>
      </c>
      <c r="AK243" s="150">
        <f t="shared" si="460"/>
        <v>0.27397260273972601</v>
      </c>
      <c r="AL243" s="150">
        <f t="shared" si="461"/>
        <v>0.27397260273972601</v>
      </c>
      <c r="AM243" s="150">
        <f t="shared" si="462"/>
        <v>0.27397260273972601</v>
      </c>
      <c r="AN243" s="150">
        <f t="shared" si="463"/>
        <v>0.27397260273972601</v>
      </c>
      <c r="AO243" s="150">
        <f t="shared" si="464"/>
        <v>0.27397260273972601</v>
      </c>
      <c r="AP243" s="150">
        <f t="shared" si="465"/>
        <v>0.27397260273972601</v>
      </c>
      <c r="AQ243" s="150">
        <f t="shared" si="466"/>
        <v>0.27397260273972601</v>
      </c>
      <c r="AR243" s="150">
        <f t="shared" si="467"/>
        <v>0.27397260273972601</v>
      </c>
      <c r="AS243" s="150">
        <f t="shared" si="468"/>
        <v>0.27397260273972601</v>
      </c>
      <c r="AT243" s="151">
        <f t="shared" si="469"/>
        <v>0.27397260273972601</v>
      </c>
    </row>
    <row r="244" spans="1:46" s="134" customFormat="1" x14ac:dyDescent="0.2">
      <c r="A244" s="128" t="s">
        <v>21</v>
      </c>
      <c r="B244" s="120" t="s">
        <v>409</v>
      </c>
      <c r="C244" s="137" t="s">
        <v>278</v>
      </c>
      <c r="D244" s="131" t="s">
        <v>28</v>
      </c>
      <c r="E244" s="130"/>
      <c r="F244" s="131"/>
      <c r="G244" s="130"/>
      <c r="H244" s="130"/>
      <c r="I244" s="128" t="s">
        <v>342</v>
      </c>
      <c r="J244" s="128" t="s">
        <v>34</v>
      </c>
      <c r="K244" s="128" t="s">
        <v>25</v>
      </c>
      <c r="L244" s="139" t="s">
        <v>28</v>
      </c>
      <c r="M244" s="148">
        <v>0.4</v>
      </c>
      <c r="N244" s="148">
        <v>0.4</v>
      </c>
      <c r="O244" s="148">
        <v>0.4</v>
      </c>
      <c r="P244" s="148">
        <v>0.5</v>
      </c>
      <c r="Q244" s="148">
        <v>0.5</v>
      </c>
      <c r="R244" s="148">
        <v>0.4</v>
      </c>
      <c r="S244" s="148">
        <v>0.4</v>
      </c>
      <c r="T244" s="148">
        <v>0.5</v>
      </c>
      <c r="U244" s="148">
        <v>0.5</v>
      </c>
      <c r="V244" s="148">
        <v>0.5</v>
      </c>
      <c r="W244" s="148">
        <v>0.5</v>
      </c>
      <c r="X244" s="148">
        <v>0.5</v>
      </c>
      <c r="Y244" s="148">
        <v>0.6</v>
      </c>
      <c r="Z244" s="148">
        <v>0.6</v>
      </c>
      <c r="AA244" s="148">
        <v>0.6</v>
      </c>
      <c r="AC244" s="128" t="s">
        <v>346</v>
      </c>
      <c r="AD244" s="128" t="s">
        <v>348</v>
      </c>
      <c r="AE244" s="153" t="s">
        <v>28</v>
      </c>
      <c r="AF244" s="150">
        <f t="shared" si="455"/>
        <v>1.095890410958904</v>
      </c>
      <c r="AG244" s="150">
        <f t="shared" si="456"/>
        <v>1.095890410958904</v>
      </c>
      <c r="AH244" s="150">
        <f t="shared" si="457"/>
        <v>1.095890410958904</v>
      </c>
      <c r="AI244" s="150">
        <f t="shared" si="458"/>
        <v>1.3698630136986301</v>
      </c>
      <c r="AJ244" s="150">
        <f t="shared" si="459"/>
        <v>1.3698630136986301</v>
      </c>
      <c r="AK244" s="150">
        <f t="shared" si="460"/>
        <v>1.095890410958904</v>
      </c>
      <c r="AL244" s="150">
        <f t="shared" si="461"/>
        <v>1.095890410958904</v>
      </c>
      <c r="AM244" s="150">
        <f t="shared" si="462"/>
        <v>1.3698630136986301</v>
      </c>
      <c r="AN244" s="150">
        <f t="shared" si="463"/>
        <v>1.3698630136986301</v>
      </c>
      <c r="AO244" s="150">
        <f t="shared" si="464"/>
        <v>1.3698630136986301</v>
      </c>
      <c r="AP244" s="150">
        <f t="shared" si="465"/>
        <v>1.3698630136986301</v>
      </c>
      <c r="AQ244" s="150">
        <f t="shared" si="466"/>
        <v>1.3698630136986301</v>
      </c>
      <c r="AR244" s="150">
        <f t="shared" si="467"/>
        <v>1.6438356164383561</v>
      </c>
      <c r="AS244" s="150">
        <f t="shared" si="468"/>
        <v>1.6438356164383561</v>
      </c>
      <c r="AT244" s="151">
        <f t="shared" si="469"/>
        <v>1.6438356164383561</v>
      </c>
    </row>
    <row r="245" spans="1:46" s="134" customFormat="1" x14ac:dyDescent="0.2">
      <c r="A245" s="128" t="s">
        <v>21</v>
      </c>
      <c r="B245" s="120" t="s">
        <v>409</v>
      </c>
      <c r="C245" s="137" t="s">
        <v>279</v>
      </c>
      <c r="D245" s="131" t="s">
        <v>28</v>
      </c>
      <c r="E245" s="130"/>
      <c r="F245" s="131"/>
      <c r="G245" s="130"/>
      <c r="H245" s="130"/>
      <c r="I245" s="128" t="s">
        <v>342</v>
      </c>
      <c r="J245" s="128" t="s">
        <v>34</v>
      </c>
      <c r="K245" s="128" t="s">
        <v>25</v>
      </c>
      <c r="L245" s="139" t="s">
        <v>28</v>
      </c>
      <c r="M245" s="139" t="s">
        <v>28</v>
      </c>
      <c r="N245" s="139" t="s">
        <v>28</v>
      </c>
      <c r="O245" s="139" t="s">
        <v>28</v>
      </c>
      <c r="P245" s="139" t="s">
        <v>28</v>
      </c>
      <c r="Q245" s="139" t="s">
        <v>28</v>
      </c>
      <c r="R245" s="139" t="s">
        <v>28</v>
      </c>
      <c r="S245" s="148">
        <v>0</v>
      </c>
      <c r="T245" s="148">
        <v>0</v>
      </c>
      <c r="U245" s="148">
        <v>0</v>
      </c>
      <c r="V245" s="148">
        <v>0</v>
      </c>
      <c r="W245" s="148">
        <v>0</v>
      </c>
      <c r="X245" s="148">
        <v>0</v>
      </c>
      <c r="Y245" s="148">
        <v>0</v>
      </c>
      <c r="Z245" s="148">
        <v>0</v>
      </c>
      <c r="AA245" s="148">
        <v>0</v>
      </c>
      <c r="AC245" s="128" t="s">
        <v>346</v>
      </c>
      <c r="AD245" s="128" t="s">
        <v>348</v>
      </c>
      <c r="AE245" s="153" t="s">
        <v>28</v>
      </c>
      <c r="AF245" s="153" t="s">
        <v>28</v>
      </c>
      <c r="AG245" s="153" t="s">
        <v>28</v>
      </c>
      <c r="AH245" s="153" t="s">
        <v>28</v>
      </c>
      <c r="AI245" s="153" t="s">
        <v>28</v>
      </c>
      <c r="AJ245" s="153" t="s">
        <v>28</v>
      </c>
      <c r="AK245" s="153" t="s">
        <v>28</v>
      </c>
      <c r="AL245" s="150">
        <f t="shared" si="461"/>
        <v>0</v>
      </c>
      <c r="AM245" s="150">
        <f t="shared" si="462"/>
        <v>0</v>
      </c>
      <c r="AN245" s="150">
        <f t="shared" si="463"/>
        <v>0</v>
      </c>
      <c r="AO245" s="150">
        <f t="shared" si="464"/>
        <v>0</v>
      </c>
      <c r="AP245" s="150">
        <f t="shared" si="465"/>
        <v>0</v>
      </c>
      <c r="AQ245" s="150">
        <f t="shared" si="466"/>
        <v>0</v>
      </c>
      <c r="AR245" s="150">
        <f t="shared" si="467"/>
        <v>0</v>
      </c>
      <c r="AS245" s="150">
        <f t="shared" si="468"/>
        <v>0</v>
      </c>
      <c r="AT245" s="151">
        <f t="shared" si="469"/>
        <v>0</v>
      </c>
    </row>
    <row r="246" spans="1:46" s="134" customFormat="1" x14ac:dyDescent="0.2">
      <c r="A246" s="128" t="s">
        <v>21</v>
      </c>
      <c r="B246" s="120" t="s">
        <v>409</v>
      </c>
      <c r="C246" s="137" t="s">
        <v>280</v>
      </c>
      <c r="D246" s="131" t="s">
        <v>28</v>
      </c>
      <c r="E246" s="130"/>
      <c r="F246" s="131"/>
      <c r="G246" s="130"/>
      <c r="H246" s="130"/>
      <c r="I246" s="128" t="s">
        <v>342</v>
      </c>
      <c r="J246" s="128" t="s">
        <v>34</v>
      </c>
      <c r="K246" s="128" t="s">
        <v>25</v>
      </c>
      <c r="L246" s="139" t="s">
        <v>28</v>
      </c>
      <c r="M246" s="139" t="s">
        <v>28</v>
      </c>
      <c r="N246" s="139" t="s">
        <v>28</v>
      </c>
      <c r="O246" s="139" t="s">
        <v>28</v>
      </c>
      <c r="P246" s="139" t="s">
        <v>28</v>
      </c>
      <c r="Q246" s="139" t="s">
        <v>28</v>
      </c>
      <c r="R246" s="139" t="s">
        <v>28</v>
      </c>
      <c r="S246" s="148">
        <v>0</v>
      </c>
      <c r="T246" s="148">
        <v>0</v>
      </c>
      <c r="U246" s="148">
        <v>0</v>
      </c>
      <c r="V246" s="148">
        <v>0</v>
      </c>
      <c r="W246" s="148">
        <v>0</v>
      </c>
      <c r="X246" s="148">
        <v>0</v>
      </c>
      <c r="Y246" s="148">
        <v>0</v>
      </c>
      <c r="Z246" s="148">
        <v>0.1</v>
      </c>
      <c r="AA246" s="148">
        <v>0.1</v>
      </c>
      <c r="AC246" s="128" t="s">
        <v>346</v>
      </c>
      <c r="AD246" s="128" t="s">
        <v>348</v>
      </c>
      <c r="AE246" s="153" t="s">
        <v>28</v>
      </c>
      <c r="AF246" s="153" t="s">
        <v>28</v>
      </c>
      <c r="AG246" s="153" t="s">
        <v>28</v>
      </c>
      <c r="AH246" s="153" t="s">
        <v>28</v>
      </c>
      <c r="AI246" s="153" t="s">
        <v>28</v>
      </c>
      <c r="AJ246" s="153" t="s">
        <v>28</v>
      </c>
      <c r="AK246" s="153" t="s">
        <v>28</v>
      </c>
      <c r="AL246" s="150">
        <f t="shared" si="461"/>
        <v>0</v>
      </c>
      <c r="AM246" s="150">
        <f t="shared" si="462"/>
        <v>0</v>
      </c>
      <c r="AN246" s="150">
        <f t="shared" si="463"/>
        <v>0</v>
      </c>
      <c r="AO246" s="150">
        <f t="shared" si="464"/>
        <v>0</v>
      </c>
      <c r="AP246" s="150">
        <f t="shared" si="465"/>
        <v>0</v>
      </c>
      <c r="AQ246" s="150">
        <f t="shared" si="466"/>
        <v>0</v>
      </c>
      <c r="AR246" s="150">
        <f t="shared" si="467"/>
        <v>0</v>
      </c>
      <c r="AS246" s="150">
        <f t="shared" si="468"/>
        <v>0.27397260273972601</v>
      </c>
      <c r="AT246" s="151">
        <f t="shared" si="469"/>
        <v>0.27397260273972601</v>
      </c>
    </row>
    <row r="247" spans="1:46" s="134" customFormat="1" x14ac:dyDescent="0.2">
      <c r="A247" s="128" t="s">
        <v>21</v>
      </c>
      <c r="B247" s="120" t="s">
        <v>409</v>
      </c>
      <c r="C247" s="135" t="s">
        <v>281</v>
      </c>
      <c r="D247" s="130">
        <v>1</v>
      </c>
      <c r="E247" s="130"/>
      <c r="F247" s="131"/>
      <c r="G247" s="130"/>
      <c r="H247" s="130"/>
      <c r="I247" s="128" t="s">
        <v>342</v>
      </c>
      <c r="J247" s="128" t="s">
        <v>34</v>
      </c>
      <c r="K247" s="128" t="s">
        <v>25</v>
      </c>
      <c r="L247" s="139" t="s">
        <v>28</v>
      </c>
      <c r="M247" s="148">
        <v>1.3</v>
      </c>
      <c r="N247" s="148">
        <v>1.3</v>
      </c>
      <c r="O247" s="148">
        <v>1.4</v>
      </c>
      <c r="P247" s="148">
        <v>1.4</v>
      </c>
      <c r="Q247" s="148">
        <v>1.5</v>
      </c>
      <c r="R247" s="148">
        <v>1.5</v>
      </c>
      <c r="S247" s="148">
        <v>1.6</v>
      </c>
      <c r="T247" s="148">
        <v>1.6</v>
      </c>
      <c r="U247" s="148">
        <v>1.7</v>
      </c>
      <c r="V247" s="148">
        <v>1.8</v>
      </c>
      <c r="W247" s="148">
        <v>1.9</v>
      </c>
      <c r="X247" s="148">
        <v>1.9</v>
      </c>
      <c r="Y247" s="148">
        <v>1.9</v>
      </c>
      <c r="Z247" s="148">
        <v>1.9</v>
      </c>
      <c r="AA247" s="148">
        <v>1.9</v>
      </c>
      <c r="AC247" s="128" t="s">
        <v>346</v>
      </c>
      <c r="AD247" s="128" t="s">
        <v>348</v>
      </c>
      <c r="AE247" s="153" t="s">
        <v>28</v>
      </c>
      <c r="AF247" s="150">
        <f t="shared" si="455"/>
        <v>3.5616438356164384</v>
      </c>
      <c r="AG247" s="150">
        <f t="shared" si="456"/>
        <v>3.5616438356164384</v>
      </c>
      <c r="AH247" s="150">
        <f t="shared" si="457"/>
        <v>3.8356164383561642</v>
      </c>
      <c r="AI247" s="150">
        <f t="shared" si="458"/>
        <v>3.8356164383561642</v>
      </c>
      <c r="AJ247" s="150">
        <f t="shared" si="459"/>
        <v>4.1095890410958908</v>
      </c>
      <c r="AK247" s="150">
        <f t="shared" si="460"/>
        <v>4.1095890410958908</v>
      </c>
      <c r="AL247" s="150">
        <f t="shared" si="461"/>
        <v>4.3835616438356162</v>
      </c>
      <c r="AM247" s="150">
        <f t="shared" si="462"/>
        <v>4.3835616438356162</v>
      </c>
      <c r="AN247" s="150">
        <f t="shared" si="463"/>
        <v>4.6575342465753424</v>
      </c>
      <c r="AO247" s="150">
        <f t="shared" si="464"/>
        <v>4.9315068493150687</v>
      </c>
      <c r="AP247" s="150">
        <f t="shared" si="465"/>
        <v>5.2054794520547949</v>
      </c>
      <c r="AQ247" s="150">
        <f t="shared" si="466"/>
        <v>5.2054794520547949</v>
      </c>
      <c r="AR247" s="150">
        <f t="shared" si="467"/>
        <v>5.2054794520547949</v>
      </c>
      <c r="AS247" s="150">
        <f t="shared" si="468"/>
        <v>5.2054794520547949</v>
      </c>
      <c r="AT247" s="151">
        <f t="shared" si="469"/>
        <v>5.2054794520547949</v>
      </c>
    </row>
    <row r="248" spans="1:46" s="134" customFormat="1" x14ac:dyDescent="0.2">
      <c r="A248" s="128" t="s">
        <v>21</v>
      </c>
      <c r="B248" s="120" t="s">
        <v>409</v>
      </c>
      <c r="C248" s="135" t="s">
        <v>282</v>
      </c>
      <c r="D248" s="130">
        <v>1</v>
      </c>
      <c r="E248" s="130"/>
      <c r="F248" s="131"/>
      <c r="G248" s="130"/>
      <c r="H248" s="130"/>
      <c r="I248" s="128" t="s">
        <v>342</v>
      </c>
      <c r="J248" s="128" t="s">
        <v>34</v>
      </c>
      <c r="K248" s="128" t="s">
        <v>25</v>
      </c>
      <c r="L248" s="139" t="s">
        <v>28</v>
      </c>
      <c r="M248" s="148">
        <v>0</v>
      </c>
      <c r="N248" s="148">
        <v>0</v>
      </c>
      <c r="O248" s="148">
        <v>0</v>
      </c>
      <c r="P248" s="148">
        <v>0</v>
      </c>
      <c r="Q248" s="148">
        <v>0</v>
      </c>
      <c r="R248" s="148">
        <v>0</v>
      </c>
      <c r="S248" s="148">
        <v>0</v>
      </c>
      <c r="T248" s="148">
        <v>0</v>
      </c>
      <c r="U248" s="148">
        <v>0</v>
      </c>
      <c r="V248" s="148">
        <v>0</v>
      </c>
      <c r="W248" s="148">
        <v>0</v>
      </c>
      <c r="X248" s="148">
        <v>0</v>
      </c>
      <c r="Y248" s="148">
        <v>0</v>
      </c>
      <c r="Z248" s="148">
        <v>0</v>
      </c>
      <c r="AA248" s="148">
        <v>0</v>
      </c>
      <c r="AC248" s="128" t="s">
        <v>346</v>
      </c>
      <c r="AD248" s="128" t="s">
        <v>348</v>
      </c>
      <c r="AE248" s="153" t="s">
        <v>28</v>
      </c>
      <c r="AF248" s="150">
        <f t="shared" si="455"/>
        <v>0</v>
      </c>
      <c r="AG248" s="150">
        <f t="shared" si="456"/>
        <v>0</v>
      </c>
      <c r="AH248" s="150">
        <f t="shared" si="457"/>
        <v>0</v>
      </c>
      <c r="AI248" s="150">
        <f t="shared" si="458"/>
        <v>0</v>
      </c>
      <c r="AJ248" s="150">
        <f t="shared" si="459"/>
        <v>0</v>
      </c>
      <c r="AK248" s="150">
        <f t="shared" si="460"/>
        <v>0</v>
      </c>
      <c r="AL248" s="150">
        <f t="shared" si="461"/>
        <v>0</v>
      </c>
      <c r="AM248" s="150">
        <f t="shared" si="462"/>
        <v>0</v>
      </c>
      <c r="AN248" s="150">
        <f t="shared" si="463"/>
        <v>0</v>
      </c>
      <c r="AO248" s="150">
        <f t="shared" si="464"/>
        <v>0</v>
      </c>
      <c r="AP248" s="150">
        <f t="shared" si="465"/>
        <v>0</v>
      </c>
      <c r="AQ248" s="150">
        <f t="shared" si="466"/>
        <v>0</v>
      </c>
      <c r="AR248" s="150">
        <f t="shared" si="467"/>
        <v>0</v>
      </c>
      <c r="AS248" s="150">
        <f t="shared" si="468"/>
        <v>0</v>
      </c>
      <c r="AT248" s="151">
        <f t="shared" si="469"/>
        <v>0</v>
      </c>
    </row>
    <row r="249" spans="1:46" s="134" customFormat="1" x14ac:dyDescent="0.2">
      <c r="A249" s="128" t="s">
        <v>21</v>
      </c>
      <c r="B249" s="120" t="s">
        <v>409</v>
      </c>
      <c r="C249" s="135" t="s">
        <v>283</v>
      </c>
      <c r="D249" s="130"/>
      <c r="E249" s="130"/>
      <c r="F249" s="131"/>
      <c r="G249" s="130"/>
      <c r="H249" s="130"/>
      <c r="I249" s="128" t="s">
        <v>342</v>
      </c>
      <c r="J249" s="128" t="s">
        <v>34</v>
      </c>
      <c r="K249" s="128" t="s">
        <v>25</v>
      </c>
      <c r="L249" s="139" t="s">
        <v>28</v>
      </c>
      <c r="M249" s="148">
        <v>0</v>
      </c>
      <c r="N249" s="148">
        <v>0</v>
      </c>
      <c r="O249" s="148">
        <v>0</v>
      </c>
      <c r="P249" s="148">
        <v>0</v>
      </c>
      <c r="Q249" s="148">
        <v>0</v>
      </c>
      <c r="R249" s="148">
        <v>0</v>
      </c>
      <c r="S249" s="148">
        <v>0</v>
      </c>
      <c r="T249" s="148">
        <v>0</v>
      </c>
      <c r="U249" s="148">
        <v>0</v>
      </c>
      <c r="V249" s="148">
        <v>0</v>
      </c>
      <c r="W249" s="148">
        <v>0</v>
      </c>
      <c r="X249" s="148">
        <v>0</v>
      </c>
      <c r="Y249" s="148">
        <v>0</v>
      </c>
      <c r="Z249" s="148">
        <v>0</v>
      </c>
      <c r="AA249" s="148">
        <v>0</v>
      </c>
      <c r="AC249" s="128" t="s">
        <v>346</v>
      </c>
      <c r="AD249" s="128" t="s">
        <v>348</v>
      </c>
      <c r="AE249" s="153" t="s">
        <v>28</v>
      </c>
      <c r="AF249" s="150">
        <f t="shared" si="455"/>
        <v>0</v>
      </c>
      <c r="AG249" s="150">
        <f t="shared" si="456"/>
        <v>0</v>
      </c>
      <c r="AH249" s="150">
        <f t="shared" si="457"/>
        <v>0</v>
      </c>
      <c r="AI249" s="150">
        <f t="shared" si="458"/>
        <v>0</v>
      </c>
      <c r="AJ249" s="150">
        <f t="shared" si="459"/>
        <v>0</v>
      </c>
      <c r="AK249" s="150">
        <f t="shared" si="460"/>
        <v>0</v>
      </c>
      <c r="AL249" s="150">
        <f t="shared" si="461"/>
        <v>0</v>
      </c>
      <c r="AM249" s="150">
        <f t="shared" si="462"/>
        <v>0</v>
      </c>
      <c r="AN249" s="150">
        <f t="shared" si="463"/>
        <v>0</v>
      </c>
      <c r="AO249" s="150">
        <f t="shared" si="464"/>
        <v>0</v>
      </c>
      <c r="AP249" s="150">
        <f t="shared" si="465"/>
        <v>0</v>
      </c>
      <c r="AQ249" s="150">
        <f t="shared" si="466"/>
        <v>0</v>
      </c>
      <c r="AR249" s="150">
        <f t="shared" si="467"/>
        <v>0</v>
      </c>
      <c r="AS249" s="150">
        <f t="shared" si="468"/>
        <v>0</v>
      </c>
      <c r="AT249" s="151">
        <f t="shared" si="469"/>
        <v>0</v>
      </c>
    </row>
    <row r="250" spans="1:46" s="134" customFormat="1" x14ac:dyDescent="0.2">
      <c r="A250" s="128" t="s">
        <v>21</v>
      </c>
      <c r="B250" s="120" t="s">
        <v>409</v>
      </c>
      <c r="C250" s="135" t="s">
        <v>284</v>
      </c>
      <c r="D250" s="130">
        <v>1</v>
      </c>
      <c r="E250" s="130"/>
      <c r="F250" s="131"/>
      <c r="G250" s="130"/>
      <c r="H250" s="130"/>
      <c r="I250" s="128" t="s">
        <v>342</v>
      </c>
      <c r="J250" s="128" t="s">
        <v>34</v>
      </c>
      <c r="K250" s="128" t="s">
        <v>25</v>
      </c>
      <c r="L250" s="139" t="s">
        <v>28</v>
      </c>
      <c r="M250" s="148">
        <v>0.2</v>
      </c>
      <c r="N250" s="148">
        <v>0.2</v>
      </c>
      <c r="O250" s="148">
        <v>0.2</v>
      </c>
      <c r="P250" s="148">
        <v>0.2</v>
      </c>
      <c r="Q250" s="148">
        <v>0.2</v>
      </c>
      <c r="R250" s="148">
        <v>0.2</v>
      </c>
      <c r="S250" s="148">
        <v>0.2</v>
      </c>
      <c r="T250" s="148">
        <v>0.2</v>
      </c>
      <c r="U250" s="148">
        <v>0.2</v>
      </c>
      <c r="V250" s="148">
        <v>0.2</v>
      </c>
      <c r="W250" s="148">
        <v>0.2</v>
      </c>
      <c r="X250" s="148">
        <v>0.2</v>
      </c>
      <c r="Y250" s="148">
        <v>0.2</v>
      </c>
      <c r="Z250" s="148">
        <v>0.2</v>
      </c>
      <c r="AA250" s="148">
        <v>0.2</v>
      </c>
      <c r="AC250" s="128" t="s">
        <v>346</v>
      </c>
      <c r="AD250" s="128" t="s">
        <v>348</v>
      </c>
      <c r="AE250" s="153" t="s">
        <v>28</v>
      </c>
      <c r="AF250" s="150">
        <f t="shared" si="455"/>
        <v>0.54794520547945202</v>
      </c>
      <c r="AG250" s="150">
        <f t="shared" si="456"/>
        <v>0.54794520547945202</v>
      </c>
      <c r="AH250" s="150">
        <f t="shared" si="457"/>
        <v>0.54794520547945202</v>
      </c>
      <c r="AI250" s="150">
        <f t="shared" si="458"/>
        <v>0.54794520547945202</v>
      </c>
      <c r="AJ250" s="150">
        <f t="shared" si="459"/>
        <v>0.54794520547945202</v>
      </c>
      <c r="AK250" s="150">
        <f t="shared" si="460"/>
        <v>0.54794520547945202</v>
      </c>
      <c r="AL250" s="150">
        <f t="shared" si="461"/>
        <v>0.54794520547945202</v>
      </c>
      <c r="AM250" s="150">
        <f t="shared" si="462"/>
        <v>0.54794520547945202</v>
      </c>
      <c r="AN250" s="150">
        <f t="shared" si="463"/>
        <v>0.54794520547945202</v>
      </c>
      <c r="AO250" s="150">
        <f t="shared" si="464"/>
        <v>0.54794520547945202</v>
      </c>
      <c r="AP250" s="150">
        <f t="shared" si="465"/>
        <v>0.54794520547945202</v>
      </c>
      <c r="AQ250" s="150">
        <f t="shared" si="466"/>
        <v>0.54794520547945202</v>
      </c>
      <c r="AR250" s="150">
        <f t="shared" si="467"/>
        <v>0.54794520547945202</v>
      </c>
      <c r="AS250" s="150">
        <f t="shared" si="468"/>
        <v>0.54794520547945202</v>
      </c>
      <c r="AT250" s="151">
        <f t="shared" si="469"/>
        <v>0.54794520547945202</v>
      </c>
    </row>
    <row r="251" spans="1:46" s="134" customFormat="1" x14ac:dyDescent="0.2">
      <c r="A251" s="128" t="s">
        <v>21</v>
      </c>
      <c r="B251" s="120" t="s">
        <v>409</v>
      </c>
      <c r="C251" s="129" t="s">
        <v>285</v>
      </c>
      <c r="D251" s="130"/>
      <c r="E251" s="130"/>
      <c r="F251" s="131"/>
      <c r="G251" s="130"/>
      <c r="H251" s="130"/>
      <c r="I251" s="128" t="s">
        <v>342</v>
      </c>
      <c r="J251" s="128" t="s">
        <v>34</v>
      </c>
      <c r="K251" s="128" t="s">
        <v>25</v>
      </c>
      <c r="L251" s="139" t="s">
        <v>28</v>
      </c>
      <c r="M251" s="148">
        <v>3.3</v>
      </c>
      <c r="N251" s="148">
        <v>3.6</v>
      </c>
      <c r="O251" s="148">
        <v>4</v>
      </c>
      <c r="P251" s="148">
        <v>4.3</v>
      </c>
      <c r="Q251" s="148">
        <v>4.4000000000000004</v>
      </c>
      <c r="R251" s="148">
        <v>4.5</v>
      </c>
      <c r="S251" s="148">
        <v>4.5999999999999996</v>
      </c>
      <c r="T251" s="148">
        <v>4.8</v>
      </c>
      <c r="U251" s="148">
        <v>5</v>
      </c>
      <c r="V251" s="148">
        <v>5.3</v>
      </c>
      <c r="W251" s="148">
        <v>5.6</v>
      </c>
      <c r="X251" s="148">
        <v>5.7</v>
      </c>
      <c r="Y251" s="148">
        <v>5.6</v>
      </c>
      <c r="Z251" s="148">
        <v>5.6</v>
      </c>
      <c r="AA251" s="148">
        <v>5.7</v>
      </c>
      <c r="AC251" s="128" t="s">
        <v>346</v>
      </c>
      <c r="AD251" s="128" t="s">
        <v>348</v>
      </c>
      <c r="AE251" s="153" t="s">
        <v>28</v>
      </c>
      <c r="AF251" s="150">
        <f t="shared" si="455"/>
        <v>9.0410958904109595</v>
      </c>
      <c r="AG251" s="150">
        <f t="shared" si="456"/>
        <v>9.8630136986301373</v>
      </c>
      <c r="AH251" s="150">
        <f t="shared" si="457"/>
        <v>10.95890410958904</v>
      </c>
      <c r="AI251" s="150">
        <f t="shared" si="458"/>
        <v>11.780821917808218</v>
      </c>
      <c r="AJ251" s="150">
        <f t="shared" si="459"/>
        <v>12.054794520547945</v>
      </c>
      <c r="AK251" s="150">
        <f t="shared" si="460"/>
        <v>12.328767123287671</v>
      </c>
      <c r="AL251" s="150">
        <f t="shared" si="461"/>
        <v>12.602739726027398</v>
      </c>
      <c r="AM251" s="150">
        <f t="shared" si="462"/>
        <v>13.150684931506849</v>
      </c>
      <c r="AN251" s="150">
        <f t="shared" si="463"/>
        <v>13.698630136986301</v>
      </c>
      <c r="AO251" s="150">
        <f t="shared" si="464"/>
        <v>14.520547945205479</v>
      </c>
      <c r="AP251" s="150">
        <f t="shared" si="465"/>
        <v>15.342465753424657</v>
      </c>
      <c r="AQ251" s="150">
        <f t="shared" si="466"/>
        <v>15.616438356164384</v>
      </c>
      <c r="AR251" s="150">
        <f t="shared" si="467"/>
        <v>15.342465753424657</v>
      </c>
      <c r="AS251" s="150">
        <f t="shared" si="468"/>
        <v>15.342465753424657</v>
      </c>
      <c r="AT251" s="151">
        <f t="shared" si="469"/>
        <v>15.616438356164384</v>
      </c>
    </row>
    <row r="252" spans="1:46" s="134" customFormat="1" x14ac:dyDescent="0.2">
      <c r="A252" s="128" t="s">
        <v>21</v>
      </c>
      <c r="B252" s="120" t="s">
        <v>409</v>
      </c>
      <c r="C252" s="135" t="s">
        <v>286</v>
      </c>
      <c r="D252" s="130"/>
      <c r="E252" s="130"/>
      <c r="F252" s="131"/>
      <c r="G252" s="130"/>
      <c r="H252" s="130"/>
      <c r="I252" s="128" t="s">
        <v>342</v>
      </c>
      <c r="J252" s="128" t="s">
        <v>34</v>
      </c>
      <c r="K252" s="128" t="s">
        <v>25</v>
      </c>
      <c r="L252" s="139" t="s">
        <v>28</v>
      </c>
      <c r="M252" s="139" t="s">
        <v>28</v>
      </c>
      <c r="N252" s="139" t="s">
        <v>28</v>
      </c>
      <c r="O252" s="139" t="s">
        <v>28</v>
      </c>
      <c r="P252" s="139" t="s">
        <v>28</v>
      </c>
      <c r="Q252" s="139" t="s">
        <v>28</v>
      </c>
      <c r="R252" s="139" t="s">
        <v>28</v>
      </c>
      <c r="S252" s="139" t="s">
        <v>28</v>
      </c>
      <c r="T252" s="139" t="s">
        <v>28</v>
      </c>
      <c r="U252" s="139" t="s">
        <v>28</v>
      </c>
      <c r="V252" s="148">
        <v>0</v>
      </c>
      <c r="W252" s="148">
        <v>0</v>
      </c>
      <c r="X252" s="148">
        <v>0</v>
      </c>
      <c r="Y252" s="148">
        <v>0</v>
      </c>
      <c r="Z252" s="148">
        <v>0</v>
      </c>
      <c r="AA252" s="148">
        <v>0</v>
      </c>
      <c r="AC252" s="128" t="s">
        <v>346</v>
      </c>
      <c r="AD252" s="128" t="s">
        <v>348</v>
      </c>
      <c r="AE252" s="153" t="s">
        <v>28</v>
      </c>
      <c r="AF252" s="153" t="s">
        <v>28</v>
      </c>
      <c r="AG252" s="153" t="s">
        <v>28</v>
      </c>
      <c r="AH252" s="153" t="s">
        <v>28</v>
      </c>
      <c r="AI252" s="153" t="s">
        <v>28</v>
      </c>
      <c r="AJ252" s="153" t="s">
        <v>28</v>
      </c>
      <c r="AK252" s="153" t="s">
        <v>28</v>
      </c>
      <c r="AL252" s="153" t="s">
        <v>28</v>
      </c>
      <c r="AM252" s="153" t="s">
        <v>28</v>
      </c>
      <c r="AN252" s="153" t="s">
        <v>28</v>
      </c>
      <c r="AO252" s="150">
        <f t="shared" si="464"/>
        <v>0</v>
      </c>
      <c r="AP252" s="150">
        <f t="shared" si="465"/>
        <v>0</v>
      </c>
      <c r="AQ252" s="150">
        <f t="shared" si="466"/>
        <v>0</v>
      </c>
      <c r="AR252" s="150">
        <f t="shared" si="467"/>
        <v>0</v>
      </c>
      <c r="AS252" s="150">
        <f t="shared" si="468"/>
        <v>0</v>
      </c>
      <c r="AT252" s="151">
        <f t="shared" si="469"/>
        <v>0</v>
      </c>
    </row>
    <row r="253" spans="1:46" s="134" customFormat="1" x14ac:dyDescent="0.2">
      <c r="A253" s="128" t="s">
        <v>21</v>
      </c>
      <c r="B253" s="120" t="s">
        <v>409</v>
      </c>
      <c r="C253" s="137" t="s">
        <v>287</v>
      </c>
      <c r="D253" s="130"/>
      <c r="E253" s="130"/>
      <c r="F253" s="131"/>
      <c r="G253" s="130"/>
      <c r="H253" s="130"/>
      <c r="I253" s="128" t="s">
        <v>342</v>
      </c>
      <c r="J253" s="128" t="s">
        <v>34</v>
      </c>
      <c r="K253" s="128" t="s">
        <v>25</v>
      </c>
      <c r="L253" s="139" t="s">
        <v>28</v>
      </c>
      <c r="M253" s="139" t="s">
        <v>28</v>
      </c>
      <c r="N253" s="139" t="s">
        <v>28</v>
      </c>
      <c r="O253" s="139" t="s">
        <v>28</v>
      </c>
      <c r="P253" s="139" t="s">
        <v>28</v>
      </c>
      <c r="Q253" s="139" t="s">
        <v>28</v>
      </c>
      <c r="R253" s="139" t="s">
        <v>28</v>
      </c>
      <c r="S253" s="139" t="s">
        <v>28</v>
      </c>
      <c r="T253" s="139" t="s">
        <v>28</v>
      </c>
      <c r="U253" s="139" t="s">
        <v>28</v>
      </c>
      <c r="V253" s="148">
        <v>0</v>
      </c>
      <c r="W253" s="148">
        <v>0</v>
      </c>
      <c r="X253" s="148">
        <v>0</v>
      </c>
      <c r="Y253" s="148">
        <v>0</v>
      </c>
      <c r="Z253" s="148">
        <v>0</v>
      </c>
      <c r="AA253" s="148">
        <v>0</v>
      </c>
      <c r="AC253" s="128" t="s">
        <v>346</v>
      </c>
      <c r="AD253" s="128" t="s">
        <v>348</v>
      </c>
      <c r="AE253" s="153" t="s">
        <v>28</v>
      </c>
      <c r="AF253" s="153" t="s">
        <v>28</v>
      </c>
      <c r="AG253" s="153" t="s">
        <v>28</v>
      </c>
      <c r="AH253" s="153" t="s">
        <v>28</v>
      </c>
      <c r="AI253" s="153" t="s">
        <v>28</v>
      </c>
      <c r="AJ253" s="153" t="s">
        <v>28</v>
      </c>
      <c r="AK253" s="153" t="s">
        <v>28</v>
      </c>
      <c r="AL253" s="153" t="s">
        <v>28</v>
      </c>
      <c r="AM253" s="153" t="s">
        <v>28</v>
      </c>
      <c r="AN253" s="153" t="s">
        <v>28</v>
      </c>
      <c r="AO253" s="150">
        <f t="shared" si="464"/>
        <v>0</v>
      </c>
      <c r="AP253" s="150">
        <f t="shared" si="465"/>
        <v>0</v>
      </c>
      <c r="AQ253" s="150">
        <f t="shared" si="466"/>
        <v>0</v>
      </c>
      <c r="AR253" s="150">
        <f t="shared" si="467"/>
        <v>0</v>
      </c>
      <c r="AS253" s="150">
        <f t="shared" si="468"/>
        <v>0</v>
      </c>
      <c r="AT253" s="151">
        <f t="shared" si="469"/>
        <v>0</v>
      </c>
    </row>
    <row r="254" spans="1:46" s="134" customFormat="1" x14ac:dyDescent="0.2">
      <c r="A254" s="128" t="s">
        <v>21</v>
      </c>
      <c r="B254" s="120" t="s">
        <v>409</v>
      </c>
      <c r="C254" s="137" t="s">
        <v>288</v>
      </c>
      <c r="D254" s="130">
        <v>1</v>
      </c>
      <c r="E254" s="130"/>
      <c r="F254" s="131"/>
      <c r="G254" s="130"/>
      <c r="H254" s="130"/>
      <c r="I254" s="128" t="s">
        <v>342</v>
      </c>
      <c r="J254" s="128" t="s">
        <v>34</v>
      </c>
      <c r="K254" s="128" t="s">
        <v>40</v>
      </c>
      <c r="L254" s="139" t="s">
        <v>28</v>
      </c>
      <c r="M254" s="139" t="s">
        <v>28</v>
      </c>
      <c r="N254" s="139" t="s">
        <v>28</v>
      </c>
      <c r="O254" s="139" t="s">
        <v>28</v>
      </c>
      <c r="P254" s="139" t="s">
        <v>28</v>
      </c>
      <c r="Q254" s="139" t="s">
        <v>28</v>
      </c>
      <c r="R254" s="139" t="s">
        <v>28</v>
      </c>
      <c r="S254" s="139" t="s">
        <v>28</v>
      </c>
      <c r="T254" s="139" t="s">
        <v>28</v>
      </c>
      <c r="U254" s="139" t="s">
        <v>28</v>
      </c>
      <c r="V254" s="139" t="s">
        <v>28</v>
      </c>
      <c r="W254" s="139" t="s">
        <v>28</v>
      </c>
      <c r="X254" s="139" t="s">
        <v>28</v>
      </c>
      <c r="Y254" s="139" t="s">
        <v>28</v>
      </c>
      <c r="Z254" s="139" t="s">
        <v>28</v>
      </c>
      <c r="AA254" s="139" t="s">
        <v>28</v>
      </c>
      <c r="AC254" s="128" t="s">
        <v>346</v>
      </c>
      <c r="AD254" s="128" t="s">
        <v>40</v>
      </c>
      <c r="AE254" s="139" t="s">
        <v>28</v>
      </c>
      <c r="AF254" s="139" t="s">
        <v>28</v>
      </c>
      <c r="AG254" s="139" t="s">
        <v>28</v>
      </c>
      <c r="AH254" s="139" t="s">
        <v>28</v>
      </c>
      <c r="AI254" s="139" t="s">
        <v>28</v>
      </c>
      <c r="AJ254" s="139" t="s">
        <v>28</v>
      </c>
      <c r="AK254" s="139" t="s">
        <v>28</v>
      </c>
      <c r="AL254" s="139" t="s">
        <v>28</v>
      </c>
      <c r="AM254" s="139" t="s">
        <v>28</v>
      </c>
      <c r="AN254" s="139" t="s">
        <v>28</v>
      </c>
      <c r="AO254" s="139" t="s">
        <v>28</v>
      </c>
      <c r="AP254" s="139" t="s">
        <v>28</v>
      </c>
      <c r="AQ254" s="139" t="s">
        <v>28</v>
      </c>
      <c r="AR254" s="139" t="s">
        <v>28</v>
      </c>
      <c r="AS254" s="139" t="s">
        <v>28</v>
      </c>
      <c r="AT254" s="139" t="s">
        <v>28</v>
      </c>
    </row>
    <row r="255" spans="1:46" s="134" customFormat="1" x14ac:dyDescent="0.2">
      <c r="A255" s="128" t="s">
        <v>21</v>
      </c>
      <c r="B255" s="120" t="s">
        <v>409</v>
      </c>
      <c r="C255" s="135" t="s">
        <v>289</v>
      </c>
      <c r="D255" s="130">
        <v>1</v>
      </c>
      <c r="E255" s="130"/>
      <c r="F255" s="131"/>
      <c r="G255" s="130"/>
      <c r="H255" s="130"/>
      <c r="I255" s="128" t="s">
        <v>342</v>
      </c>
      <c r="J255" s="128" t="s">
        <v>34</v>
      </c>
      <c r="K255" s="128" t="s">
        <v>25</v>
      </c>
      <c r="L255" s="139" t="s">
        <v>28</v>
      </c>
      <c r="M255" s="148">
        <v>0</v>
      </c>
      <c r="N255" s="148">
        <v>0</v>
      </c>
      <c r="O255" s="148">
        <v>0</v>
      </c>
      <c r="P255" s="148">
        <v>0.1</v>
      </c>
      <c r="Q255" s="148">
        <v>0.1</v>
      </c>
      <c r="R255" s="148">
        <v>0.1</v>
      </c>
      <c r="S255" s="148">
        <v>0.1</v>
      </c>
      <c r="T255" s="148">
        <v>0.1</v>
      </c>
      <c r="U255" s="148">
        <v>0.1</v>
      </c>
      <c r="V255" s="148">
        <v>0.1</v>
      </c>
      <c r="W255" s="148">
        <v>0.1</v>
      </c>
      <c r="X255" s="148">
        <v>0.2</v>
      </c>
      <c r="Y255" s="148">
        <v>0.2</v>
      </c>
      <c r="Z255" s="148">
        <v>0.2</v>
      </c>
      <c r="AA255" s="148">
        <v>0.2</v>
      </c>
      <c r="AC255" s="128" t="s">
        <v>346</v>
      </c>
      <c r="AD255" s="128" t="s">
        <v>348</v>
      </c>
      <c r="AE255" s="153" t="s">
        <v>28</v>
      </c>
      <c r="AF255" s="150">
        <f t="shared" ref="AF255:AF257" si="470">M255*1000/365</f>
        <v>0</v>
      </c>
      <c r="AG255" s="150">
        <f t="shared" ref="AG255:AG257" si="471">N255*1000/365</f>
        <v>0</v>
      </c>
      <c r="AH255" s="150">
        <f t="shared" ref="AH255:AH257" si="472">O255*1000/365</f>
        <v>0</v>
      </c>
      <c r="AI255" s="150">
        <f t="shared" ref="AI255:AI257" si="473">P255*1000/365</f>
        <v>0.27397260273972601</v>
      </c>
      <c r="AJ255" s="150">
        <f t="shared" ref="AJ255:AJ257" si="474">Q255*1000/365</f>
        <v>0.27397260273972601</v>
      </c>
      <c r="AK255" s="150">
        <f t="shared" ref="AK255:AK257" si="475">R255*1000/365</f>
        <v>0.27397260273972601</v>
      </c>
      <c r="AL255" s="150">
        <f t="shared" ref="AL255:AL257" si="476">S255*1000/365</f>
        <v>0.27397260273972601</v>
      </c>
      <c r="AM255" s="150">
        <f t="shared" ref="AM255:AM257" si="477">T255*1000/365</f>
        <v>0.27397260273972601</v>
      </c>
      <c r="AN255" s="150">
        <f t="shared" ref="AN255:AN257" si="478">U255*1000/365</f>
        <v>0.27397260273972601</v>
      </c>
      <c r="AO255" s="150">
        <f t="shared" ref="AO255:AO257" si="479">V255*1000/365</f>
        <v>0.27397260273972601</v>
      </c>
      <c r="AP255" s="150">
        <f t="shared" ref="AP255:AP257" si="480">W255*1000/365</f>
        <v>0.27397260273972601</v>
      </c>
      <c r="AQ255" s="150">
        <f t="shared" ref="AQ255:AQ257" si="481">X255*1000/365</f>
        <v>0.54794520547945202</v>
      </c>
      <c r="AR255" s="150">
        <f t="shared" ref="AR255:AR258" si="482">Y255*1000/365</f>
        <v>0.54794520547945202</v>
      </c>
      <c r="AS255" s="150">
        <f t="shared" ref="AS255:AS258" si="483">Z255*1000/365</f>
        <v>0.54794520547945202</v>
      </c>
      <c r="AT255" s="151">
        <f t="shared" ref="AT255:AT258" si="484">AA255*1000/365</f>
        <v>0.54794520547945202</v>
      </c>
    </row>
    <row r="256" spans="1:46" s="134" customFormat="1" x14ac:dyDescent="0.2">
      <c r="A256" s="128" t="s">
        <v>21</v>
      </c>
      <c r="B256" s="120" t="s">
        <v>409</v>
      </c>
      <c r="C256" s="137" t="s">
        <v>290</v>
      </c>
      <c r="D256" s="131" t="s">
        <v>28</v>
      </c>
      <c r="E256" s="130"/>
      <c r="F256" s="131"/>
      <c r="G256" s="130"/>
      <c r="H256" s="130"/>
      <c r="I256" s="128" t="s">
        <v>342</v>
      </c>
      <c r="J256" s="128" t="s">
        <v>34</v>
      </c>
      <c r="K256" s="128" t="s">
        <v>25</v>
      </c>
      <c r="L256" s="139" t="s">
        <v>28</v>
      </c>
      <c r="M256" s="148">
        <v>0</v>
      </c>
      <c r="N256" s="148">
        <v>0</v>
      </c>
      <c r="O256" s="148">
        <v>0</v>
      </c>
      <c r="P256" s="148">
        <v>0</v>
      </c>
      <c r="Q256" s="148">
        <v>0.1</v>
      </c>
      <c r="R256" s="148">
        <v>0.1</v>
      </c>
      <c r="S256" s="148">
        <v>0.1</v>
      </c>
      <c r="T256" s="148">
        <v>0.1</v>
      </c>
      <c r="U256" s="148">
        <v>0.1</v>
      </c>
      <c r="V256" s="148">
        <v>0.1</v>
      </c>
      <c r="W256" s="148">
        <v>0.1</v>
      </c>
      <c r="X256" s="148">
        <v>0.2</v>
      </c>
      <c r="Y256" s="148">
        <v>0.2</v>
      </c>
      <c r="Z256" s="148">
        <v>0.2</v>
      </c>
      <c r="AA256" s="148">
        <v>0.2</v>
      </c>
      <c r="AC256" s="128" t="s">
        <v>346</v>
      </c>
      <c r="AD256" s="128" t="s">
        <v>348</v>
      </c>
      <c r="AE256" s="153" t="s">
        <v>28</v>
      </c>
      <c r="AF256" s="150">
        <f t="shared" si="470"/>
        <v>0</v>
      </c>
      <c r="AG256" s="150">
        <f t="shared" si="471"/>
        <v>0</v>
      </c>
      <c r="AH256" s="150">
        <f t="shared" si="472"/>
        <v>0</v>
      </c>
      <c r="AI256" s="150">
        <f t="shared" si="473"/>
        <v>0</v>
      </c>
      <c r="AJ256" s="150">
        <f t="shared" si="474"/>
        <v>0.27397260273972601</v>
      </c>
      <c r="AK256" s="150">
        <f t="shared" si="475"/>
        <v>0.27397260273972601</v>
      </c>
      <c r="AL256" s="150">
        <f t="shared" si="476"/>
        <v>0.27397260273972601</v>
      </c>
      <c r="AM256" s="150">
        <f t="shared" si="477"/>
        <v>0.27397260273972601</v>
      </c>
      <c r="AN256" s="150">
        <f t="shared" si="478"/>
        <v>0.27397260273972601</v>
      </c>
      <c r="AO256" s="150">
        <f t="shared" si="479"/>
        <v>0.27397260273972601</v>
      </c>
      <c r="AP256" s="150">
        <f t="shared" si="480"/>
        <v>0.27397260273972601</v>
      </c>
      <c r="AQ256" s="150">
        <f t="shared" si="481"/>
        <v>0.54794520547945202</v>
      </c>
      <c r="AR256" s="150">
        <f t="shared" si="482"/>
        <v>0.54794520547945202</v>
      </c>
      <c r="AS256" s="150">
        <f t="shared" si="483"/>
        <v>0.54794520547945202</v>
      </c>
      <c r="AT256" s="151">
        <f t="shared" si="484"/>
        <v>0.54794520547945202</v>
      </c>
    </row>
    <row r="257" spans="1:46" s="134" customFormat="1" x14ac:dyDescent="0.2">
      <c r="A257" s="128" t="s">
        <v>21</v>
      </c>
      <c r="B257" s="120" t="s">
        <v>409</v>
      </c>
      <c r="C257" s="137" t="s">
        <v>291</v>
      </c>
      <c r="D257" s="131" t="s">
        <v>28</v>
      </c>
      <c r="E257" s="130"/>
      <c r="F257" s="131"/>
      <c r="G257" s="130"/>
      <c r="H257" s="130"/>
      <c r="I257" s="128" t="s">
        <v>342</v>
      </c>
      <c r="J257" s="128" t="s">
        <v>34</v>
      </c>
      <c r="K257" s="128" t="s">
        <v>25</v>
      </c>
      <c r="L257" s="139" t="s">
        <v>28</v>
      </c>
      <c r="M257" s="148">
        <v>0</v>
      </c>
      <c r="N257" s="148">
        <v>0</v>
      </c>
      <c r="O257" s="148">
        <v>0</v>
      </c>
      <c r="P257" s="148">
        <v>0</v>
      </c>
      <c r="Q257" s="148">
        <v>0</v>
      </c>
      <c r="R257" s="148">
        <v>0</v>
      </c>
      <c r="S257" s="148">
        <v>0</v>
      </c>
      <c r="T257" s="148">
        <v>0</v>
      </c>
      <c r="U257" s="148">
        <v>0</v>
      </c>
      <c r="V257" s="148">
        <v>0</v>
      </c>
      <c r="W257" s="148">
        <v>0</v>
      </c>
      <c r="X257" s="148">
        <v>0</v>
      </c>
      <c r="Y257" s="148">
        <v>0</v>
      </c>
      <c r="Z257" s="148">
        <v>0</v>
      </c>
      <c r="AA257" s="148">
        <v>0</v>
      </c>
      <c r="AC257" s="128" t="s">
        <v>346</v>
      </c>
      <c r="AD257" s="128" t="s">
        <v>348</v>
      </c>
      <c r="AE257" s="153" t="s">
        <v>28</v>
      </c>
      <c r="AF257" s="150">
        <f t="shared" si="470"/>
        <v>0</v>
      </c>
      <c r="AG257" s="150">
        <f t="shared" si="471"/>
        <v>0</v>
      </c>
      <c r="AH257" s="150">
        <f t="shared" si="472"/>
        <v>0</v>
      </c>
      <c r="AI257" s="150">
        <f t="shared" si="473"/>
        <v>0</v>
      </c>
      <c r="AJ257" s="150">
        <f t="shared" si="474"/>
        <v>0</v>
      </c>
      <c r="AK257" s="150">
        <f t="shared" si="475"/>
        <v>0</v>
      </c>
      <c r="AL257" s="150">
        <f t="shared" si="476"/>
        <v>0</v>
      </c>
      <c r="AM257" s="150">
        <f t="shared" si="477"/>
        <v>0</v>
      </c>
      <c r="AN257" s="150">
        <f t="shared" si="478"/>
        <v>0</v>
      </c>
      <c r="AO257" s="150">
        <f t="shared" si="479"/>
        <v>0</v>
      </c>
      <c r="AP257" s="150">
        <f t="shared" si="480"/>
        <v>0</v>
      </c>
      <c r="AQ257" s="150">
        <f t="shared" si="481"/>
        <v>0</v>
      </c>
      <c r="AR257" s="150">
        <f t="shared" si="482"/>
        <v>0</v>
      </c>
      <c r="AS257" s="150">
        <f t="shared" si="483"/>
        <v>0</v>
      </c>
      <c r="AT257" s="151">
        <f t="shared" si="484"/>
        <v>0</v>
      </c>
    </row>
    <row r="258" spans="1:46" s="134" customFormat="1" x14ac:dyDescent="0.2">
      <c r="A258" s="128" t="s">
        <v>21</v>
      </c>
      <c r="B258" s="120" t="s">
        <v>409</v>
      </c>
      <c r="C258" s="137" t="s">
        <v>292</v>
      </c>
      <c r="D258" s="131" t="s">
        <v>28</v>
      </c>
      <c r="E258" s="130"/>
      <c r="F258" s="131"/>
      <c r="G258" s="130"/>
      <c r="H258" s="130"/>
      <c r="I258" s="128" t="s">
        <v>342</v>
      </c>
      <c r="J258" s="128" t="s">
        <v>34</v>
      </c>
      <c r="K258" s="128" t="s">
        <v>25</v>
      </c>
      <c r="L258" s="139" t="s">
        <v>28</v>
      </c>
      <c r="M258" s="139" t="s">
        <v>28</v>
      </c>
      <c r="N258" s="139" t="s">
        <v>28</v>
      </c>
      <c r="O258" s="139" t="s">
        <v>28</v>
      </c>
      <c r="P258" s="139" t="s">
        <v>28</v>
      </c>
      <c r="Q258" s="139" t="s">
        <v>28</v>
      </c>
      <c r="R258" s="139" t="s">
        <v>28</v>
      </c>
      <c r="S258" s="139" t="s">
        <v>28</v>
      </c>
      <c r="T258" s="139" t="s">
        <v>28</v>
      </c>
      <c r="U258" s="139" t="s">
        <v>28</v>
      </c>
      <c r="V258" s="139" t="s">
        <v>28</v>
      </c>
      <c r="W258" s="139" t="s">
        <v>28</v>
      </c>
      <c r="X258" s="139" t="s">
        <v>28</v>
      </c>
      <c r="Y258" s="148">
        <v>0</v>
      </c>
      <c r="Z258" s="148">
        <v>0</v>
      </c>
      <c r="AA258" s="148">
        <v>0</v>
      </c>
      <c r="AC258" s="128" t="s">
        <v>346</v>
      </c>
      <c r="AD258" s="128" t="s">
        <v>348</v>
      </c>
      <c r="AE258" s="153" t="s">
        <v>28</v>
      </c>
      <c r="AF258" s="153" t="s">
        <v>28</v>
      </c>
      <c r="AG258" s="153" t="s">
        <v>28</v>
      </c>
      <c r="AH258" s="153" t="s">
        <v>28</v>
      </c>
      <c r="AI258" s="153" t="s">
        <v>28</v>
      </c>
      <c r="AJ258" s="153" t="s">
        <v>28</v>
      </c>
      <c r="AK258" s="153" t="s">
        <v>28</v>
      </c>
      <c r="AL258" s="153" t="s">
        <v>28</v>
      </c>
      <c r="AM258" s="153" t="s">
        <v>28</v>
      </c>
      <c r="AN258" s="153" t="s">
        <v>28</v>
      </c>
      <c r="AO258" s="153" t="s">
        <v>28</v>
      </c>
      <c r="AP258" s="153" t="s">
        <v>28</v>
      </c>
      <c r="AQ258" s="153" t="s">
        <v>28</v>
      </c>
      <c r="AR258" s="150">
        <f t="shared" si="482"/>
        <v>0</v>
      </c>
      <c r="AS258" s="150">
        <f t="shared" si="483"/>
        <v>0</v>
      </c>
      <c r="AT258" s="151">
        <f t="shared" si="484"/>
        <v>0</v>
      </c>
    </row>
    <row r="259" spans="1:46" s="134" customFormat="1" x14ac:dyDescent="0.2">
      <c r="A259" s="128" t="s">
        <v>21</v>
      </c>
      <c r="B259" s="120" t="s">
        <v>409</v>
      </c>
      <c r="C259" s="137" t="s">
        <v>293</v>
      </c>
      <c r="D259" s="131" t="s">
        <v>28</v>
      </c>
      <c r="E259" s="130"/>
      <c r="F259" s="131"/>
      <c r="G259" s="130"/>
      <c r="H259" s="130"/>
      <c r="I259" s="128" t="s">
        <v>342</v>
      </c>
      <c r="J259" s="128" t="s">
        <v>34</v>
      </c>
      <c r="K259" s="128" t="s">
        <v>40</v>
      </c>
      <c r="L259" s="139" t="s">
        <v>28</v>
      </c>
      <c r="M259" s="139" t="s">
        <v>28</v>
      </c>
      <c r="N259" s="139" t="s">
        <v>28</v>
      </c>
      <c r="O259" s="139" t="s">
        <v>28</v>
      </c>
      <c r="P259" s="139" t="s">
        <v>28</v>
      </c>
      <c r="Q259" s="139" t="s">
        <v>28</v>
      </c>
      <c r="R259" s="139" t="s">
        <v>28</v>
      </c>
      <c r="S259" s="139" t="s">
        <v>28</v>
      </c>
      <c r="T259" s="139" t="s">
        <v>28</v>
      </c>
      <c r="U259" s="139" t="s">
        <v>28</v>
      </c>
      <c r="V259" s="139" t="s">
        <v>28</v>
      </c>
      <c r="W259" s="139" t="s">
        <v>28</v>
      </c>
      <c r="X259" s="139" t="s">
        <v>28</v>
      </c>
      <c r="Y259" s="139" t="s">
        <v>28</v>
      </c>
      <c r="Z259" s="139" t="s">
        <v>28</v>
      </c>
      <c r="AA259" s="139" t="s">
        <v>28</v>
      </c>
      <c r="AC259" s="128" t="s">
        <v>346</v>
      </c>
      <c r="AD259" s="128" t="s">
        <v>40</v>
      </c>
      <c r="AE259" s="139" t="s">
        <v>28</v>
      </c>
      <c r="AF259" s="139" t="s">
        <v>28</v>
      </c>
      <c r="AG259" s="139" t="s">
        <v>28</v>
      </c>
      <c r="AH259" s="139" t="s">
        <v>28</v>
      </c>
      <c r="AI259" s="139" t="s">
        <v>28</v>
      </c>
      <c r="AJ259" s="139" t="s">
        <v>28</v>
      </c>
      <c r="AK259" s="139" t="s">
        <v>28</v>
      </c>
      <c r="AL259" s="139" t="s">
        <v>28</v>
      </c>
      <c r="AM259" s="139" t="s">
        <v>28</v>
      </c>
      <c r="AN259" s="139" t="s">
        <v>28</v>
      </c>
      <c r="AO259" s="139" t="s">
        <v>28</v>
      </c>
      <c r="AP259" s="139" t="s">
        <v>28</v>
      </c>
      <c r="AQ259" s="139" t="s">
        <v>28</v>
      </c>
      <c r="AR259" s="139" t="s">
        <v>28</v>
      </c>
      <c r="AS259" s="139" t="s">
        <v>28</v>
      </c>
      <c r="AT259" s="139" t="s">
        <v>28</v>
      </c>
    </row>
    <row r="260" spans="1:46" s="134" customFormat="1" x14ac:dyDescent="0.2">
      <c r="A260" s="128" t="s">
        <v>21</v>
      </c>
      <c r="B260" s="120" t="s">
        <v>409</v>
      </c>
      <c r="C260" s="135" t="s">
        <v>294</v>
      </c>
      <c r="D260" s="130">
        <v>1</v>
      </c>
      <c r="E260" s="130"/>
      <c r="F260" s="131"/>
      <c r="G260" s="130"/>
      <c r="H260" s="130"/>
      <c r="I260" s="128" t="s">
        <v>342</v>
      </c>
      <c r="J260" s="128" t="s">
        <v>34</v>
      </c>
      <c r="K260" s="128" t="s">
        <v>25</v>
      </c>
      <c r="L260" s="139" t="s">
        <v>28</v>
      </c>
      <c r="M260" s="148">
        <v>3.3</v>
      </c>
      <c r="N260" s="148">
        <v>3.6</v>
      </c>
      <c r="O260" s="148">
        <v>4</v>
      </c>
      <c r="P260" s="148">
        <v>4.2</v>
      </c>
      <c r="Q260" s="148">
        <v>4.3</v>
      </c>
      <c r="R260" s="148">
        <v>4.4000000000000004</v>
      </c>
      <c r="S260" s="148">
        <v>4.5</v>
      </c>
      <c r="T260" s="148">
        <v>4.7</v>
      </c>
      <c r="U260" s="148">
        <v>4.9000000000000004</v>
      </c>
      <c r="V260" s="148">
        <v>5.2</v>
      </c>
      <c r="W260" s="148">
        <v>5.4</v>
      </c>
      <c r="X260" s="148">
        <v>5.5</v>
      </c>
      <c r="Y260" s="148">
        <v>5.4</v>
      </c>
      <c r="Z260" s="148">
        <v>5.4</v>
      </c>
      <c r="AA260" s="148">
        <v>5.4</v>
      </c>
      <c r="AC260" s="128" t="s">
        <v>346</v>
      </c>
      <c r="AD260" s="128" t="s">
        <v>348</v>
      </c>
      <c r="AE260" s="153" t="s">
        <v>28</v>
      </c>
      <c r="AF260" s="150">
        <f t="shared" ref="AF260:AF298" si="485">M260*1000/365</f>
        <v>9.0410958904109595</v>
      </c>
      <c r="AG260" s="150">
        <f t="shared" ref="AG260:AG298" si="486">N260*1000/365</f>
        <v>9.8630136986301373</v>
      </c>
      <c r="AH260" s="150">
        <f t="shared" ref="AH260:AH298" si="487">O260*1000/365</f>
        <v>10.95890410958904</v>
      </c>
      <c r="AI260" s="150">
        <f t="shared" ref="AI260:AI298" si="488">P260*1000/365</f>
        <v>11.506849315068493</v>
      </c>
      <c r="AJ260" s="150">
        <f t="shared" ref="AJ260:AJ298" si="489">Q260*1000/365</f>
        <v>11.780821917808218</v>
      </c>
      <c r="AK260" s="150">
        <f t="shared" ref="AK260:AK298" si="490">R260*1000/365</f>
        <v>12.054794520547945</v>
      </c>
      <c r="AL260" s="150">
        <f t="shared" ref="AL260:AL298" si="491">S260*1000/365</f>
        <v>12.328767123287671</v>
      </c>
      <c r="AM260" s="150">
        <f t="shared" ref="AM260:AM298" si="492">T260*1000/365</f>
        <v>12.876712328767123</v>
      </c>
      <c r="AN260" s="150">
        <f t="shared" ref="AN260:AN298" si="493">U260*1000/365</f>
        <v>13.424657534246576</v>
      </c>
      <c r="AO260" s="150">
        <f t="shared" ref="AO260:AO298" si="494">V260*1000/365</f>
        <v>14.246575342465754</v>
      </c>
      <c r="AP260" s="150">
        <f t="shared" ref="AP260:AP298" si="495">W260*1000/365</f>
        <v>14.794520547945206</v>
      </c>
      <c r="AQ260" s="150">
        <f t="shared" ref="AQ260:AQ298" si="496">X260*1000/365</f>
        <v>15.068493150684931</v>
      </c>
      <c r="AR260" s="150">
        <f t="shared" ref="AR260:AR298" si="497">Y260*1000/365</f>
        <v>14.794520547945206</v>
      </c>
      <c r="AS260" s="150">
        <f t="shared" ref="AS260:AS298" si="498">Z260*1000/365</f>
        <v>14.794520547945206</v>
      </c>
      <c r="AT260" s="151">
        <f t="shared" ref="AT260:AT298" si="499">AA260*1000/365</f>
        <v>14.794520547945206</v>
      </c>
    </row>
    <row r="261" spans="1:46" s="134" customFormat="1" x14ac:dyDescent="0.2">
      <c r="A261" s="128" t="s">
        <v>21</v>
      </c>
      <c r="B261" s="120" t="s">
        <v>409</v>
      </c>
      <c r="C261" s="137" t="s">
        <v>295</v>
      </c>
      <c r="D261" s="131" t="s">
        <v>28</v>
      </c>
      <c r="E261" s="130"/>
      <c r="F261" s="131"/>
      <c r="G261" s="130"/>
      <c r="H261" s="130"/>
      <c r="I261" s="128" t="s">
        <v>342</v>
      </c>
      <c r="J261" s="128" t="s">
        <v>34</v>
      </c>
      <c r="K261" s="128" t="s">
        <v>25</v>
      </c>
      <c r="L261" s="139" t="s">
        <v>28</v>
      </c>
      <c r="M261" s="148">
        <v>0.2</v>
      </c>
      <c r="N261" s="148">
        <v>0.2</v>
      </c>
      <c r="O261" s="148">
        <v>0.2</v>
      </c>
      <c r="P261" s="148">
        <v>0.3</v>
      </c>
      <c r="Q261" s="148">
        <v>0.3</v>
      </c>
      <c r="R261" s="148">
        <v>0.3</v>
      </c>
      <c r="S261" s="148">
        <v>0.3</v>
      </c>
      <c r="T261" s="148">
        <v>0.3</v>
      </c>
      <c r="U261" s="148">
        <v>0.3</v>
      </c>
      <c r="V261" s="148">
        <v>0.3</v>
      </c>
      <c r="W261" s="148">
        <v>0.3</v>
      </c>
      <c r="X261" s="148">
        <v>0.3</v>
      </c>
      <c r="Y261" s="148">
        <v>0.3</v>
      </c>
      <c r="Z261" s="148">
        <v>0.3</v>
      </c>
      <c r="AA261" s="148">
        <v>0.3</v>
      </c>
      <c r="AC261" s="128" t="s">
        <v>346</v>
      </c>
      <c r="AD261" s="128" t="s">
        <v>348</v>
      </c>
      <c r="AE261" s="153" t="s">
        <v>28</v>
      </c>
      <c r="AF261" s="150">
        <f t="shared" si="485"/>
        <v>0.54794520547945202</v>
      </c>
      <c r="AG261" s="150">
        <f t="shared" si="486"/>
        <v>0.54794520547945202</v>
      </c>
      <c r="AH261" s="150">
        <f t="shared" si="487"/>
        <v>0.54794520547945202</v>
      </c>
      <c r="AI261" s="150">
        <f t="shared" si="488"/>
        <v>0.82191780821917804</v>
      </c>
      <c r="AJ261" s="150">
        <f t="shared" si="489"/>
        <v>0.82191780821917804</v>
      </c>
      <c r="AK261" s="150">
        <f t="shared" si="490"/>
        <v>0.82191780821917804</v>
      </c>
      <c r="AL261" s="150">
        <f t="shared" si="491"/>
        <v>0.82191780821917804</v>
      </c>
      <c r="AM261" s="150">
        <f t="shared" si="492"/>
        <v>0.82191780821917804</v>
      </c>
      <c r="AN261" s="150">
        <f t="shared" si="493"/>
        <v>0.82191780821917804</v>
      </c>
      <c r="AO261" s="150">
        <f t="shared" si="494"/>
        <v>0.82191780821917804</v>
      </c>
      <c r="AP261" s="150">
        <f t="shared" si="495"/>
        <v>0.82191780821917804</v>
      </c>
      <c r="AQ261" s="150">
        <f t="shared" si="496"/>
        <v>0.82191780821917804</v>
      </c>
      <c r="AR261" s="150">
        <f t="shared" si="497"/>
        <v>0.82191780821917804</v>
      </c>
      <c r="AS261" s="150">
        <f t="shared" si="498"/>
        <v>0.82191780821917804</v>
      </c>
      <c r="AT261" s="151">
        <f t="shared" si="499"/>
        <v>0.82191780821917804</v>
      </c>
    </row>
    <row r="262" spans="1:46" s="134" customFormat="1" x14ac:dyDescent="0.2">
      <c r="A262" s="128" t="s">
        <v>21</v>
      </c>
      <c r="B262" s="120" t="s">
        <v>409</v>
      </c>
      <c r="C262" s="137" t="s">
        <v>296</v>
      </c>
      <c r="D262" s="131" t="s">
        <v>28</v>
      </c>
      <c r="E262" s="130"/>
      <c r="F262" s="131"/>
      <c r="G262" s="130"/>
      <c r="H262" s="130"/>
      <c r="I262" s="128" t="s">
        <v>342</v>
      </c>
      <c r="J262" s="128" t="s">
        <v>34</v>
      </c>
      <c r="K262" s="128" t="s">
        <v>25</v>
      </c>
      <c r="L262" s="139" t="s">
        <v>28</v>
      </c>
      <c r="M262" s="148">
        <v>0.2</v>
      </c>
      <c r="N262" s="148">
        <v>0.2</v>
      </c>
      <c r="O262" s="148">
        <v>0.3</v>
      </c>
      <c r="P262" s="148">
        <v>0.3</v>
      </c>
      <c r="Q262" s="148">
        <v>0.3</v>
      </c>
      <c r="R262" s="148">
        <v>0.3</v>
      </c>
      <c r="S262" s="148">
        <v>0.3</v>
      </c>
      <c r="T262" s="148">
        <v>0.4</v>
      </c>
      <c r="U262" s="148">
        <v>0.5</v>
      </c>
      <c r="V262" s="148">
        <v>0.5</v>
      </c>
      <c r="W262" s="148">
        <v>0.6</v>
      </c>
      <c r="X262" s="148">
        <v>0.6</v>
      </c>
      <c r="Y262" s="148">
        <v>0.6</v>
      </c>
      <c r="Z262" s="148">
        <v>0.6</v>
      </c>
      <c r="AA262" s="148">
        <v>0.6</v>
      </c>
      <c r="AC262" s="128" t="s">
        <v>346</v>
      </c>
      <c r="AD262" s="128" t="s">
        <v>348</v>
      </c>
      <c r="AE262" s="153" t="s">
        <v>28</v>
      </c>
      <c r="AF262" s="150">
        <f t="shared" si="485"/>
        <v>0.54794520547945202</v>
      </c>
      <c r="AG262" s="150">
        <f t="shared" si="486"/>
        <v>0.54794520547945202</v>
      </c>
      <c r="AH262" s="150">
        <f t="shared" si="487"/>
        <v>0.82191780821917804</v>
      </c>
      <c r="AI262" s="150">
        <f t="shared" si="488"/>
        <v>0.82191780821917804</v>
      </c>
      <c r="AJ262" s="150">
        <f t="shared" si="489"/>
        <v>0.82191780821917804</v>
      </c>
      <c r="AK262" s="150">
        <f t="shared" si="490"/>
        <v>0.82191780821917804</v>
      </c>
      <c r="AL262" s="150">
        <f t="shared" si="491"/>
        <v>0.82191780821917804</v>
      </c>
      <c r="AM262" s="150">
        <f t="shared" si="492"/>
        <v>1.095890410958904</v>
      </c>
      <c r="AN262" s="150">
        <f t="shared" si="493"/>
        <v>1.3698630136986301</v>
      </c>
      <c r="AO262" s="150">
        <f t="shared" si="494"/>
        <v>1.3698630136986301</v>
      </c>
      <c r="AP262" s="150">
        <f t="shared" si="495"/>
        <v>1.6438356164383561</v>
      </c>
      <c r="AQ262" s="150">
        <f t="shared" si="496"/>
        <v>1.6438356164383561</v>
      </c>
      <c r="AR262" s="150">
        <f t="shared" si="497"/>
        <v>1.6438356164383561</v>
      </c>
      <c r="AS262" s="150">
        <f t="shared" si="498"/>
        <v>1.6438356164383561</v>
      </c>
      <c r="AT262" s="151">
        <f t="shared" si="499"/>
        <v>1.6438356164383561</v>
      </c>
    </row>
    <row r="263" spans="1:46" s="134" customFormat="1" x14ac:dyDescent="0.2">
      <c r="A263" s="128" t="s">
        <v>21</v>
      </c>
      <c r="B263" s="120" t="s">
        <v>409</v>
      </c>
      <c r="C263" s="137" t="s">
        <v>297</v>
      </c>
      <c r="D263" s="131" t="s">
        <v>28</v>
      </c>
      <c r="E263" s="130"/>
      <c r="F263" s="131"/>
      <c r="G263" s="130"/>
      <c r="H263" s="130"/>
      <c r="I263" s="128" t="s">
        <v>342</v>
      </c>
      <c r="J263" s="128" t="s">
        <v>34</v>
      </c>
      <c r="K263" s="128" t="s">
        <v>25</v>
      </c>
      <c r="L263" s="139" t="s">
        <v>28</v>
      </c>
      <c r="M263" s="148">
        <v>1.4</v>
      </c>
      <c r="N263" s="148">
        <v>1.5</v>
      </c>
      <c r="O263" s="148">
        <v>1.7</v>
      </c>
      <c r="P263" s="148">
        <v>1.9</v>
      </c>
      <c r="Q263" s="148">
        <v>1.9</v>
      </c>
      <c r="R263" s="148">
        <v>2</v>
      </c>
      <c r="S263" s="148">
        <v>2</v>
      </c>
      <c r="T263" s="148">
        <v>2</v>
      </c>
      <c r="U263" s="148">
        <v>2.1</v>
      </c>
      <c r="V263" s="148">
        <v>2.2000000000000002</v>
      </c>
      <c r="W263" s="148">
        <v>2.2999999999999998</v>
      </c>
      <c r="X263" s="148">
        <v>2.2999999999999998</v>
      </c>
      <c r="Y263" s="148">
        <v>2.2999999999999998</v>
      </c>
      <c r="Z263" s="148">
        <v>2.2000000000000002</v>
      </c>
      <c r="AA263" s="148">
        <v>2.2000000000000002</v>
      </c>
      <c r="AC263" s="128" t="s">
        <v>346</v>
      </c>
      <c r="AD263" s="128" t="s">
        <v>348</v>
      </c>
      <c r="AE263" s="153" t="s">
        <v>28</v>
      </c>
      <c r="AF263" s="150">
        <f t="shared" si="485"/>
        <v>3.8356164383561642</v>
      </c>
      <c r="AG263" s="150">
        <f t="shared" si="486"/>
        <v>4.1095890410958908</v>
      </c>
      <c r="AH263" s="150">
        <f t="shared" si="487"/>
        <v>4.6575342465753424</v>
      </c>
      <c r="AI263" s="150">
        <f t="shared" si="488"/>
        <v>5.2054794520547949</v>
      </c>
      <c r="AJ263" s="150">
        <f t="shared" si="489"/>
        <v>5.2054794520547949</v>
      </c>
      <c r="AK263" s="150">
        <f t="shared" si="490"/>
        <v>5.4794520547945202</v>
      </c>
      <c r="AL263" s="150">
        <f t="shared" si="491"/>
        <v>5.4794520547945202</v>
      </c>
      <c r="AM263" s="150">
        <f t="shared" si="492"/>
        <v>5.4794520547945202</v>
      </c>
      <c r="AN263" s="150">
        <f t="shared" si="493"/>
        <v>5.7534246575342465</v>
      </c>
      <c r="AO263" s="150">
        <f t="shared" si="494"/>
        <v>6.0273972602739727</v>
      </c>
      <c r="AP263" s="150">
        <f t="shared" si="495"/>
        <v>6.3013698630136989</v>
      </c>
      <c r="AQ263" s="150">
        <f t="shared" si="496"/>
        <v>6.3013698630136989</v>
      </c>
      <c r="AR263" s="150">
        <f t="shared" si="497"/>
        <v>6.3013698630136989</v>
      </c>
      <c r="AS263" s="150">
        <f t="shared" si="498"/>
        <v>6.0273972602739727</v>
      </c>
      <c r="AT263" s="151">
        <f t="shared" si="499"/>
        <v>6.0273972602739727</v>
      </c>
    </row>
    <row r="264" spans="1:46" s="134" customFormat="1" x14ac:dyDescent="0.2">
      <c r="A264" s="128" t="s">
        <v>21</v>
      </c>
      <c r="B264" s="120" t="s">
        <v>409</v>
      </c>
      <c r="C264" s="137" t="s">
        <v>298</v>
      </c>
      <c r="D264" s="131" t="s">
        <v>28</v>
      </c>
      <c r="E264" s="130"/>
      <c r="F264" s="131"/>
      <c r="G264" s="130"/>
      <c r="H264" s="130"/>
      <c r="I264" s="128" t="s">
        <v>342</v>
      </c>
      <c r="J264" s="128" t="s">
        <v>34</v>
      </c>
      <c r="K264" s="128" t="s">
        <v>25</v>
      </c>
      <c r="L264" s="139" t="s">
        <v>28</v>
      </c>
      <c r="M264" s="148">
        <v>1</v>
      </c>
      <c r="N264" s="148">
        <v>1.1000000000000001</v>
      </c>
      <c r="O264" s="148">
        <v>1.3</v>
      </c>
      <c r="P264" s="148">
        <v>1.3</v>
      </c>
      <c r="Q264" s="148">
        <v>1.3</v>
      </c>
      <c r="R264" s="148">
        <v>1.4</v>
      </c>
      <c r="S264" s="148">
        <v>1.4</v>
      </c>
      <c r="T264" s="148">
        <v>1.5</v>
      </c>
      <c r="U264" s="148">
        <v>1.5</v>
      </c>
      <c r="V264" s="148">
        <v>1.6</v>
      </c>
      <c r="W264" s="148">
        <v>1.7</v>
      </c>
      <c r="X264" s="148">
        <v>1.8</v>
      </c>
      <c r="Y264" s="148">
        <v>1.7</v>
      </c>
      <c r="Z264" s="148">
        <v>1.7</v>
      </c>
      <c r="AA264" s="148">
        <v>1.7</v>
      </c>
      <c r="AC264" s="128" t="s">
        <v>346</v>
      </c>
      <c r="AD264" s="128" t="s">
        <v>348</v>
      </c>
      <c r="AE264" s="153" t="s">
        <v>28</v>
      </c>
      <c r="AF264" s="150">
        <f t="shared" si="485"/>
        <v>2.7397260273972601</v>
      </c>
      <c r="AG264" s="150">
        <f t="shared" si="486"/>
        <v>3.0136986301369864</v>
      </c>
      <c r="AH264" s="150">
        <f t="shared" si="487"/>
        <v>3.5616438356164384</v>
      </c>
      <c r="AI264" s="150">
        <f t="shared" si="488"/>
        <v>3.5616438356164384</v>
      </c>
      <c r="AJ264" s="150">
        <f t="shared" si="489"/>
        <v>3.5616438356164384</v>
      </c>
      <c r="AK264" s="150">
        <f t="shared" si="490"/>
        <v>3.8356164383561642</v>
      </c>
      <c r="AL264" s="150">
        <f t="shared" si="491"/>
        <v>3.8356164383561642</v>
      </c>
      <c r="AM264" s="150">
        <f t="shared" si="492"/>
        <v>4.1095890410958908</v>
      </c>
      <c r="AN264" s="150">
        <f t="shared" si="493"/>
        <v>4.1095890410958908</v>
      </c>
      <c r="AO264" s="150">
        <f t="shared" si="494"/>
        <v>4.3835616438356162</v>
      </c>
      <c r="AP264" s="150">
        <f t="shared" si="495"/>
        <v>4.6575342465753424</v>
      </c>
      <c r="AQ264" s="150">
        <f t="shared" si="496"/>
        <v>4.9315068493150687</v>
      </c>
      <c r="AR264" s="150">
        <f t="shared" si="497"/>
        <v>4.6575342465753424</v>
      </c>
      <c r="AS264" s="150">
        <f t="shared" si="498"/>
        <v>4.6575342465753424</v>
      </c>
      <c r="AT264" s="151">
        <f t="shared" si="499"/>
        <v>4.6575342465753424</v>
      </c>
    </row>
    <row r="265" spans="1:46" s="134" customFormat="1" x14ac:dyDescent="0.2">
      <c r="A265" s="128" t="s">
        <v>21</v>
      </c>
      <c r="B265" s="120" t="s">
        <v>409</v>
      </c>
      <c r="C265" s="137" t="s">
        <v>299</v>
      </c>
      <c r="D265" s="131" t="s">
        <v>28</v>
      </c>
      <c r="E265" s="130"/>
      <c r="F265" s="131"/>
      <c r="G265" s="130"/>
      <c r="H265" s="130"/>
      <c r="I265" s="128" t="s">
        <v>342</v>
      </c>
      <c r="J265" s="128" t="s">
        <v>34</v>
      </c>
      <c r="K265" s="128" t="s">
        <v>25</v>
      </c>
      <c r="L265" s="139" t="s">
        <v>28</v>
      </c>
      <c r="M265" s="148">
        <v>0.5</v>
      </c>
      <c r="N265" s="148">
        <v>0.5</v>
      </c>
      <c r="O265" s="148">
        <v>0.5</v>
      </c>
      <c r="P265" s="148">
        <v>0.5</v>
      </c>
      <c r="Q265" s="148">
        <v>0.5</v>
      </c>
      <c r="R265" s="148">
        <v>0.5</v>
      </c>
      <c r="S265" s="148">
        <v>0.5</v>
      </c>
      <c r="T265" s="148">
        <v>0.5</v>
      </c>
      <c r="U265" s="148">
        <v>0.5</v>
      </c>
      <c r="V265" s="148">
        <v>0.5</v>
      </c>
      <c r="W265" s="148">
        <v>0.5</v>
      </c>
      <c r="X265" s="148">
        <v>0.5</v>
      </c>
      <c r="Y265" s="148">
        <v>0.5</v>
      </c>
      <c r="Z265" s="148">
        <v>0.5</v>
      </c>
      <c r="AA265" s="148">
        <v>0.5</v>
      </c>
      <c r="AC265" s="128" t="s">
        <v>346</v>
      </c>
      <c r="AD265" s="128" t="s">
        <v>348</v>
      </c>
      <c r="AE265" s="153" t="s">
        <v>28</v>
      </c>
      <c r="AF265" s="150">
        <f t="shared" si="485"/>
        <v>1.3698630136986301</v>
      </c>
      <c r="AG265" s="150">
        <f t="shared" si="486"/>
        <v>1.3698630136986301</v>
      </c>
      <c r="AH265" s="150">
        <f t="shared" si="487"/>
        <v>1.3698630136986301</v>
      </c>
      <c r="AI265" s="150">
        <f t="shared" si="488"/>
        <v>1.3698630136986301</v>
      </c>
      <c r="AJ265" s="150">
        <f t="shared" si="489"/>
        <v>1.3698630136986301</v>
      </c>
      <c r="AK265" s="150">
        <f t="shared" si="490"/>
        <v>1.3698630136986301</v>
      </c>
      <c r="AL265" s="150">
        <f t="shared" si="491"/>
        <v>1.3698630136986301</v>
      </c>
      <c r="AM265" s="150">
        <f t="shared" si="492"/>
        <v>1.3698630136986301</v>
      </c>
      <c r="AN265" s="150">
        <f t="shared" si="493"/>
        <v>1.3698630136986301</v>
      </c>
      <c r="AO265" s="150">
        <f t="shared" si="494"/>
        <v>1.3698630136986301</v>
      </c>
      <c r="AP265" s="150">
        <f t="shared" si="495"/>
        <v>1.3698630136986301</v>
      </c>
      <c r="AQ265" s="150">
        <f t="shared" si="496"/>
        <v>1.3698630136986301</v>
      </c>
      <c r="AR265" s="150">
        <f t="shared" si="497"/>
        <v>1.3698630136986301</v>
      </c>
      <c r="AS265" s="150">
        <f t="shared" si="498"/>
        <v>1.3698630136986301</v>
      </c>
      <c r="AT265" s="151">
        <f t="shared" si="499"/>
        <v>1.3698630136986301</v>
      </c>
    </row>
    <row r="266" spans="1:46" s="92" customFormat="1" x14ac:dyDescent="0.2">
      <c r="A266" s="88" t="s">
        <v>21</v>
      </c>
      <c r="B266" s="25" t="s">
        <v>408</v>
      </c>
      <c r="C266" s="89" t="s">
        <v>300</v>
      </c>
      <c r="D266" s="32"/>
      <c r="E266" s="32"/>
      <c r="F266" s="32"/>
      <c r="G266" s="32"/>
      <c r="H266" s="32"/>
      <c r="I266" s="88" t="s">
        <v>342</v>
      </c>
      <c r="J266" s="88" t="s">
        <v>24</v>
      </c>
      <c r="K266" s="88" t="s">
        <v>25</v>
      </c>
      <c r="L266" s="90">
        <v>124.5</v>
      </c>
      <c r="M266" s="90">
        <v>129.69999999999999</v>
      </c>
      <c r="N266" s="90">
        <v>137.30000000000001</v>
      </c>
      <c r="O266" s="90">
        <v>147.30000000000001</v>
      </c>
      <c r="P266" s="90">
        <v>157.1</v>
      </c>
      <c r="Q266" s="90">
        <v>164.6</v>
      </c>
      <c r="R266" s="90">
        <v>164.1</v>
      </c>
      <c r="S266" s="90">
        <v>169.9</v>
      </c>
      <c r="T266" s="90">
        <v>177.8</v>
      </c>
      <c r="U266" s="90">
        <v>185</v>
      </c>
      <c r="V266" s="90">
        <v>191.7</v>
      </c>
      <c r="W266" s="90">
        <v>190.7</v>
      </c>
      <c r="X266" s="90">
        <v>192.2</v>
      </c>
      <c r="Y266" s="90">
        <v>192.3</v>
      </c>
      <c r="Z266" s="90">
        <v>192.1</v>
      </c>
      <c r="AA266" s="91">
        <v>193.5</v>
      </c>
      <c r="AC266" s="88" t="s">
        <v>347</v>
      </c>
      <c r="AD266" s="88" t="s">
        <v>348</v>
      </c>
      <c r="AE266" s="93">
        <f t="shared" ref="AE266:AE298" si="500">L266*1000/365</f>
        <v>341.09589041095893</v>
      </c>
      <c r="AF266" s="93">
        <f t="shared" si="485"/>
        <v>355.34246575342462</v>
      </c>
      <c r="AG266" s="93">
        <f t="shared" si="486"/>
        <v>376.16438356164383</v>
      </c>
      <c r="AH266" s="93">
        <f t="shared" si="487"/>
        <v>403.56164383561645</v>
      </c>
      <c r="AI266" s="93">
        <f t="shared" si="488"/>
        <v>430.41095890410958</v>
      </c>
      <c r="AJ266" s="93">
        <f t="shared" si="489"/>
        <v>450.95890410958901</v>
      </c>
      <c r="AK266" s="93">
        <f t="shared" si="490"/>
        <v>449.58904109589042</v>
      </c>
      <c r="AL266" s="93">
        <f t="shared" si="491"/>
        <v>465.47945205479454</v>
      </c>
      <c r="AM266" s="93">
        <f t="shared" si="492"/>
        <v>487.1232876712329</v>
      </c>
      <c r="AN266" s="93">
        <f t="shared" si="493"/>
        <v>506.84931506849313</v>
      </c>
      <c r="AO266" s="93">
        <f t="shared" si="494"/>
        <v>525.20547945205476</v>
      </c>
      <c r="AP266" s="93">
        <f t="shared" si="495"/>
        <v>522.46575342465758</v>
      </c>
      <c r="AQ266" s="93">
        <f t="shared" si="496"/>
        <v>526.57534246575347</v>
      </c>
      <c r="AR266" s="93">
        <f t="shared" si="497"/>
        <v>526.84931506849318</v>
      </c>
      <c r="AS266" s="93">
        <f t="shared" si="498"/>
        <v>526.30136986301375</v>
      </c>
      <c r="AT266" s="94">
        <f t="shared" si="499"/>
        <v>530.13698630136992</v>
      </c>
    </row>
    <row r="267" spans="1:46" s="79" customFormat="1" x14ac:dyDescent="0.2">
      <c r="A267" s="75" t="s">
        <v>21</v>
      </c>
      <c r="B267" s="26" t="s">
        <v>408</v>
      </c>
      <c r="C267" s="82" t="s">
        <v>301</v>
      </c>
      <c r="D267" s="30"/>
      <c r="E267" s="30"/>
      <c r="F267" s="31"/>
      <c r="G267" s="30"/>
      <c r="H267" s="30">
        <v>1</v>
      </c>
      <c r="I267" s="75" t="s">
        <v>342</v>
      </c>
      <c r="J267" s="75" t="s">
        <v>24</v>
      </c>
      <c r="K267" s="75" t="s">
        <v>25</v>
      </c>
      <c r="L267" s="77">
        <v>9.1</v>
      </c>
      <c r="M267" s="77">
        <v>10.7</v>
      </c>
      <c r="N267" s="77">
        <v>13.6</v>
      </c>
      <c r="O267" s="77">
        <v>15.4</v>
      </c>
      <c r="P267" s="77">
        <v>16.100000000000001</v>
      </c>
      <c r="Q267" s="77">
        <v>18.2</v>
      </c>
      <c r="R267" s="77">
        <v>17.899999999999999</v>
      </c>
      <c r="S267" s="77">
        <v>19</v>
      </c>
      <c r="T267" s="77">
        <v>20.6</v>
      </c>
      <c r="U267" s="77">
        <v>22</v>
      </c>
      <c r="V267" s="77">
        <v>24.6</v>
      </c>
      <c r="W267" s="77">
        <v>26.2</v>
      </c>
      <c r="X267" s="77">
        <v>29</v>
      </c>
      <c r="Y267" s="77">
        <v>30.2</v>
      </c>
      <c r="Z267" s="77">
        <v>31.6</v>
      </c>
      <c r="AA267" s="78">
        <v>33.700000000000003</v>
      </c>
      <c r="AC267" s="75" t="s">
        <v>347</v>
      </c>
      <c r="AD267" s="75" t="s">
        <v>348</v>
      </c>
      <c r="AE267" s="80">
        <f t="shared" si="500"/>
        <v>24.931506849315067</v>
      </c>
      <c r="AF267" s="80">
        <f t="shared" si="485"/>
        <v>29.315068493150687</v>
      </c>
      <c r="AG267" s="80">
        <f t="shared" si="486"/>
        <v>37.260273972602739</v>
      </c>
      <c r="AH267" s="80">
        <f t="shared" si="487"/>
        <v>42.19178082191781</v>
      </c>
      <c r="AI267" s="80">
        <f t="shared" si="488"/>
        <v>44.109589041095894</v>
      </c>
      <c r="AJ267" s="80">
        <f t="shared" si="489"/>
        <v>49.863013698630134</v>
      </c>
      <c r="AK267" s="80">
        <f t="shared" si="490"/>
        <v>49.041095890410958</v>
      </c>
      <c r="AL267" s="80">
        <f t="shared" si="491"/>
        <v>52.054794520547944</v>
      </c>
      <c r="AM267" s="80">
        <f t="shared" si="492"/>
        <v>56.438356164383563</v>
      </c>
      <c r="AN267" s="80">
        <f t="shared" si="493"/>
        <v>60.273972602739725</v>
      </c>
      <c r="AO267" s="80">
        <f t="shared" si="494"/>
        <v>67.397260273972606</v>
      </c>
      <c r="AP267" s="80">
        <f t="shared" si="495"/>
        <v>71.780821917808225</v>
      </c>
      <c r="AQ267" s="80">
        <f t="shared" si="496"/>
        <v>79.452054794520549</v>
      </c>
      <c r="AR267" s="80">
        <f t="shared" si="497"/>
        <v>82.739726027397253</v>
      </c>
      <c r="AS267" s="80">
        <f t="shared" si="498"/>
        <v>86.575342465753423</v>
      </c>
      <c r="AT267" s="81">
        <f t="shared" si="499"/>
        <v>92.328767123287676</v>
      </c>
    </row>
    <row r="268" spans="1:46" s="79" customFormat="1" x14ac:dyDescent="0.2">
      <c r="A268" s="75" t="s">
        <v>21</v>
      </c>
      <c r="B268" s="26" t="s">
        <v>408</v>
      </c>
      <c r="C268" s="83" t="s">
        <v>302</v>
      </c>
      <c r="D268" s="30"/>
      <c r="E268" s="30"/>
      <c r="F268" s="31"/>
      <c r="G268" s="30"/>
      <c r="H268" s="31" t="s">
        <v>28</v>
      </c>
      <c r="I268" s="75" t="s">
        <v>342</v>
      </c>
      <c r="J268" s="75" t="s">
        <v>24</v>
      </c>
      <c r="K268" s="75" t="s">
        <v>25</v>
      </c>
      <c r="L268" s="77">
        <v>6.5</v>
      </c>
      <c r="M268" s="77">
        <v>7</v>
      </c>
      <c r="N268" s="77">
        <v>8.6</v>
      </c>
      <c r="O268" s="77">
        <v>8.9</v>
      </c>
      <c r="P268" s="77">
        <v>9</v>
      </c>
      <c r="Q268" s="77">
        <v>9.5</v>
      </c>
      <c r="R268" s="77">
        <v>9.1</v>
      </c>
      <c r="S268" s="77">
        <v>9.1999999999999993</v>
      </c>
      <c r="T268" s="77">
        <v>9.8000000000000007</v>
      </c>
      <c r="U268" s="77">
        <v>10</v>
      </c>
      <c r="V268" s="77">
        <v>10.8</v>
      </c>
      <c r="W268" s="77">
        <v>11.1</v>
      </c>
      <c r="X268" s="77">
        <v>12.1</v>
      </c>
      <c r="Y268" s="77">
        <v>12.4</v>
      </c>
      <c r="Z268" s="77">
        <v>12.8</v>
      </c>
      <c r="AA268" s="78">
        <v>13.5</v>
      </c>
      <c r="AC268" s="75" t="s">
        <v>347</v>
      </c>
      <c r="AD268" s="75" t="s">
        <v>348</v>
      </c>
      <c r="AE268" s="80">
        <f t="shared" si="500"/>
        <v>17.80821917808219</v>
      </c>
      <c r="AF268" s="80">
        <f t="shared" si="485"/>
        <v>19.17808219178082</v>
      </c>
      <c r="AG268" s="80">
        <f t="shared" si="486"/>
        <v>23.561643835616437</v>
      </c>
      <c r="AH268" s="80">
        <f t="shared" si="487"/>
        <v>24.383561643835616</v>
      </c>
      <c r="AI268" s="80">
        <f t="shared" si="488"/>
        <v>24.657534246575342</v>
      </c>
      <c r="AJ268" s="80">
        <f t="shared" si="489"/>
        <v>26.027397260273972</v>
      </c>
      <c r="AK268" s="80">
        <f t="shared" si="490"/>
        <v>24.931506849315067</v>
      </c>
      <c r="AL268" s="80">
        <f t="shared" si="491"/>
        <v>25.205479452054796</v>
      </c>
      <c r="AM268" s="80">
        <f t="shared" si="492"/>
        <v>26.849315068493151</v>
      </c>
      <c r="AN268" s="80">
        <f t="shared" si="493"/>
        <v>27.397260273972602</v>
      </c>
      <c r="AO268" s="80">
        <f t="shared" si="494"/>
        <v>29.589041095890412</v>
      </c>
      <c r="AP268" s="80">
        <f t="shared" si="495"/>
        <v>30.410958904109588</v>
      </c>
      <c r="AQ268" s="80">
        <f t="shared" si="496"/>
        <v>33.150684931506852</v>
      </c>
      <c r="AR268" s="80">
        <f t="shared" si="497"/>
        <v>33.972602739726028</v>
      </c>
      <c r="AS268" s="80">
        <f t="shared" si="498"/>
        <v>35.06849315068493</v>
      </c>
      <c r="AT268" s="81">
        <f t="shared" si="499"/>
        <v>36.986301369863014</v>
      </c>
    </row>
    <row r="269" spans="1:46" s="79" customFormat="1" x14ac:dyDescent="0.2">
      <c r="A269" s="75" t="s">
        <v>21</v>
      </c>
      <c r="B269" s="26" t="s">
        <v>408</v>
      </c>
      <c r="C269" s="83" t="s">
        <v>303</v>
      </c>
      <c r="D269" s="30"/>
      <c r="E269" s="30"/>
      <c r="F269" s="31"/>
      <c r="G269" s="30"/>
      <c r="H269" s="31" t="s">
        <v>28</v>
      </c>
      <c r="I269" s="75" t="s">
        <v>342</v>
      </c>
      <c r="J269" s="75" t="s">
        <v>24</v>
      </c>
      <c r="K269" s="75" t="s">
        <v>25</v>
      </c>
      <c r="L269" s="84" t="s">
        <v>28</v>
      </c>
      <c r="M269" s="77">
        <v>0</v>
      </c>
      <c r="N269" s="77">
        <v>0.1</v>
      </c>
      <c r="O269" s="77">
        <v>0.1</v>
      </c>
      <c r="P269" s="77">
        <v>0.1</v>
      </c>
      <c r="Q269" s="77">
        <v>0.1</v>
      </c>
      <c r="R269" s="77">
        <v>0.2</v>
      </c>
      <c r="S269" s="77">
        <v>0.6</v>
      </c>
      <c r="T269" s="77">
        <v>1.7</v>
      </c>
      <c r="U269" s="77">
        <v>2.2000000000000002</v>
      </c>
      <c r="V269" s="77">
        <v>3</v>
      </c>
      <c r="W269" s="77">
        <v>3.4</v>
      </c>
      <c r="X269" s="77">
        <v>3.8</v>
      </c>
      <c r="Y269" s="77">
        <v>3.4</v>
      </c>
      <c r="Z269" s="77">
        <v>3.2</v>
      </c>
      <c r="AA269" s="78">
        <v>3.3</v>
      </c>
      <c r="AC269" s="75" t="s">
        <v>347</v>
      </c>
      <c r="AD269" s="75" t="s">
        <v>348</v>
      </c>
      <c r="AE269" s="85" t="s">
        <v>28</v>
      </c>
      <c r="AF269" s="80">
        <f t="shared" si="485"/>
        <v>0</v>
      </c>
      <c r="AG269" s="80">
        <f t="shared" si="486"/>
        <v>0.27397260273972601</v>
      </c>
      <c r="AH269" s="80">
        <f t="shared" si="487"/>
        <v>0.27397260273972601</v>
      </c>
      <c r="AI269" s="80">
        <f t="shared" si="488"/>
        <v>0.27397260273972601</v>
      </c>
      <c r="AJ269" s="80">
        <f t="shared" si="489"/>
        <v>0.27397260273972601</v>
      </c>
      <c r="AK269" s="80">
        <f t="shared" si="490"/>
        <v>0.54794520547945202</v>
      </c>
      <c r="AL269" s="80">
        <f t="shared" si="491"/>
        <v>1.6438356164383561</v>
      </c>
      <c r="AM269" s="80">
        <f t="shared" si="492"/>
        <v>4.6575342465753424</v>
      </c>
      <c r="AN269" s="80">
        <f t="shared" si="493"/>
        <v>6.0273972602739727</v>
      </c>
      <c r="AO269" s="80">
        <f t="shared" si="494"/>
        <v>8.2191780821917817</v>
      </c>
      <c r="AP269" s="80">
        <f t="shared" si="495"/>
        <v>9.3150684931506849</v>
      </c>
      <c r="AQ269" s="80">
        <f t="shared" si="496"/>
        <v>10.41095890410959</v>
      </c>
      <c r="AR269" s="80">
        <f t="shared" si="497"/>
        <v>9.3150684931506849</v>
      </c>
      <c r="AS269" s="80">
        <f t="shared" si="498"/>
        <v>8.7671232876712324</v>
      </c>
      <c r="AT269" s="81">
        <f t="shared" si="499"/>
        <v>9.0410958904109595</v>
      </c>
    </row>
    <row r="270" spans="1:46" s="79" customFormat="1" x14ac:dyDescent="0.2">
      <c r="A270" s="75" t="s">
        <v>21</v>
      </c>
      <c r="B270" s="26" t="s">
        <v>408</v>
      </c>
      <c r="C270" s="83" t="s">
        <v>304</v>
      </c>
      <c r="D270" s="30"/>
      <c r="E270" s="30"/>
      <c r="F270" s="31"/>
      <c r="G270" s="30"/>
      <c r="H270" s="31" t="s">
        <v>28</v>
      </c>
      <c r="I270" s="75" t="s">
        <v>342</v>
      </c>
      <c r="J270" s="75" t="s">
        <v>24</v>
      </c>
      <c r="K270" s="75" t="s">
        <v>25</v>
      </c>
      <c r="L270" s="77">
        <v>0</v>
      </c>
      <c r="M270" s="77">
        <v>0.6</v>
      </c>
      <c r="N270" s="77">
        <v>0.9</v>
      </c>
      <c r="O270" s="77">
        <v>1.7</v>
      </c>
      <c r="P270" s="77">
        <v>2</v>
      </c>
      <c r="Q270" s="77">
        <v>2.8</v>
      </c>
      <c r="R270" s="77">
        <v>3</v>
      </c>
      <c r="S270" s="77">
        <v>3.1</v>
      </c>
      <c r="T270" s="77">
        <v>2.6</v>
      </c>
      <c r="U270" s="77">
        <v>2.7</v>
      </c>
      <c r="V270" s="77">
        <v>2.9</v>
      </c>
      <c r="W270" s="77">
        <v>3.2</v>
      </c>
      <c r="X270" s="77">
        <v>3.6</v>
      </c>
      <c r="Y270" s="77">
        <v>4.2</v>
      </c>
      <c r="Z270" s="77">
        <v>4.5</v>
      </c>
      <c r="AA270" s="78">
        <v>4.9000000000000004</v>
      </c>
      <c r="AC270" s="75" t="s">
        <v>347</v>
      </c>
      <c r="AD270" s="75" t="s">
        <v>348</v>
      </c>
      <c r="AE270" s="80">
        <f t="shared" si="500"/>
        <v>0</v>
      </c>
      <c r="AF270" s="80">
        <f t="shared" si="485"/>
        <v>1.6438356164383561</v>
      </c>
      <c r="AG270" s="80">
        <f t="shared" si="486"/>
        <v>2.4657534246575343</v>
      </c>
      <c r="AH270" s="80">
        <f t="shared" si="487"/>
        <v>4.6575342465753424</v>
      </c>
      <c r="AI270" s="80">
        <f t="shared" si="488"/>
        <v>5.4794520547945202</v>
      </c>
      <c r="AJ270" s="80">
        <f t="shared" si="489"/>
        <v>7.6712328767123283</v>
      </c>
      <c r="AK270" s="80">
        <f t="shared" si="490"/>
        <v>8.2191780821917817</v>
      </c>
      <c r="AL270" s="80">
        <f t="shared" si="491"/>
        <v>8.493150684931507</v>
      </c>
      <c r="AM270" s="80">
        <f t="shared" si="492"/>
        <v>7.1232876712328768</v>
      </c>
      <c r="AN270" s="80">
        <f t="shared" si="493"/>
        <v>7.397260273972603</v>
      </c>
      <c r="AO270" s="80">
        <f t="shared" si="494"/>
        <v>7.9452054794520546</v>
      </c>
      <c r="AP270" s="80">
        <f t="shared" si="495"/>
        <v>8.7671232876712324</v>
      </c>
      <c r="AQ270" s="80">
        <f t="shared" si="496"/>
        <v>9.8630136986301373</v>
      </c>
      <c r="AR270" s="80">
        <f t="shared" si="497"/>
        <v>11.506849315068493</v>
      </c>
      <c r="AS270" s="80">
        <f t="shared" si="498"/>
        <v>12.328767123287671</v>
      </c>
      <c r="AT270" s="81">
        <f t="shared" si="499"/>
        <v>13.424657534246576</v>
      </c>
    </row>
    <row r="271" spans="1:46" s="79" customFormat="1" x14ac:dyDescent="0.2">
      <c r="A271" s="75" t="s">
        <v>21</v>
      </c>
      <c r="B271" s="26" t="s">
        <v>408</v>
      </c>
      <c r="C271" s="83" t="s">
        <v>305</v>
      </c>
      <c r="D271" s="30"/>
      <c r="E271" s="30"/>
      <c r="F271" s="32"/>
      <c r="G271" s="30"/>
      <c r="H271" s="31" t="s">
        <v>28</v>
      </c>
      <c r="I271" s="75" t="s">
        <v>342</v>
      </c>
      <c r="J271" s="75" t="s">
        <v>24</v>
      </c>
      <c r="K271" s="75" t="s">
        <v>25</v>
      </c>
      <c r="L271" s="77">
        <v>2.5</v>
      </c>
      <c r="M271" s="77">
        <v>3.1</v>
      </c>
      <c r="N271" s="77">
        <v>4.0999999999999996</v>
      </c>
      <c r="O271" s="77">
        <v>4.7</v>
      </c>
      <c r="P271" s="77">
        <v>4.9000000000000004</v>
      </c>
      <c r="Q271" s="77">
        <v>5.7</v>
      </c>
      <c r="R271" s="77">
        <v>5.5</v>
      </c>
      <c r="S271" s="77">
        <v>6.1</v>
      </c>
      <c r="T271" s="77">
        <v>6.6</v>
      </c>
      <c r="U271" s="77">
        <v>7.1</v>
      </c>
      <c r="V271" s="77">
        <v>7.9</v>
      </c>
      <c r="W271" s="77">
        <v>8.6</v>
      </c>
      <c r="X271" s="77">
        <v>9.6</v>
      </c>
      <c r="Y271" s="77">
        <v>10.199999999999999</v>
      </c>
      <c r="Z271" s="77">
        <v>11.1</v>
      </c>
      <c r="AA271" s="78">
        <v>12</v>
      </c>
      <c r="AC271" s="75" t="s">
        <v>347</v>
      </c>
      <c r="AD271" s="75" t="s">
        <v>348</v>
      </c>
      <c r="AE271" s="80">
        <f t="shared" si="500"/>
        <v>6.8493150684931505</v>
      </c>
      <c r="AF271" s="80">
        <f t="shared" si="485"/>
        <v>8.493150684931507</v>
      </c>
      <c r="AG271" s="80">
        <f t="shared" si="486"/>
        <v>11.232876712328768</v>
      </c>
      <c r="AH271" s="80">
        <f t="shared" si="487"/>
        <v>12.876712328767123</v>
      </c>
      <c r="AI271" s="80">
        <f t="shared" si="488"/>
        <v>13.424657534246576</v>
      </c>
      <c r="AJ271" s="80">
        <f t="shared" si="489"/>
        <v>15.616438356164384</v>
      </c>
      <c r="AK271" s="80">
        <f t="shared" si="490"/>
        <v>15.068493150684931</v>
      </c>
      <c r="AL271" s="80">
        <f t="shared" si="491"/>
        <v>16.712328767123289</v>
      </c>
      <c r="AM271" s="80">
        <f t="shared" si="492"/>
        <v>18.082191780821919</v>
      </c>
      <c r="AN271" s="80">
        <f t="shared" si="493"/>
        <v>19.452054794520549</v>
      </c>
      <c r="AO271" s="80">
        <f t="shared" si="494"/>
        <v>21.643835616438356</v>
      </c>
      <c r="AP271" s="80">
        <f t="shared" si="495"/>
        <v>23.561643835616437</v>
      </c>
      <c r="AQ271" s="80">
        <f t="shared" si="496"/>
        <v>26.301369863013697</v>
      </c>
      <c r="AR271" s="80">
        <f t="shared" si="497"/>
        <v>27.945205479452056</v>
      </c>
      <c r="AS271" s="80">
        <f t="shared" si="498"/>
        <v>30.410958904109588</v>
      </c>
      <c r="AT271" s="81">
        <f t="shared" si="499"/>
        <v>32.876712328767127</v>
      </c>
    </row>
    <row r="272" spans="1:46" s="79" customFormat="1" x14ac:dyDescent="0.2">
      <c r="A272" s="75" t="s">
        <v>21</v>
      </c>
      <c r="B272" s="26" t="s">
        <v>408</v>
      </c>
      <c r="C272" s="82" t="s">
        <v>306</v>
      </c>
      <c r="D272" s="30"/>
      <c r="E272" s="30"/>
      <c r="F272" s="31"/>
      <c r="G272" s="30"/>
      <c r="H272" s="30"/>
      <c r="I272" s="75" t="s">
        <v>342</v>
      </c>
      <c r="J272" s="75" t="s">
        <v>24</v>
      </c>
      <c r="K272" s="75" t="s">
        <v>25</v>
      </c>
      <c r="L272" s="77">
        <v>107.1</v>
      </c>
      <c r="M272" s="77">
        <v>110.4</v>
      </c>
      <c r="N272" s="77">
        <v>113.8</v>
      </c>
      <c r="O272" s="77">
        <v>120.2</v>
      </c>
      <c r="P272" s="77">
        <v>126.4</v>
      </c>
      <c r="Q272" s="77">
        <v>130.6</v>
      </c>
      <c r="R272" s="77">
        <v>128.30000000000001</v>
      </c>
      <c r="S272" s="77">
        <v>131</v>
      </c>
      <c r="T272" s="77">
        <v>134.1</v>
      </c>
      <c r="U272" s="77">
        <v>136.9</v>
      </c>
      <c r="V272" s="77">
        <v>138.9</v>
      </c>
      <c r="W272" s="77">
        <v>134</v>
      </c>
      <c r="X272" s="77">
        <v>132.19999999999999</v>
      </c>
      <c r="Y272" s="77">
        <v>131</v>
      </c>
      <c r="Z272" s="77">
        <v>130.30000000000001</v>
      </c>
      <c r="AA272" s="78">
        <v>129.4</v>
      </c>
      <c r="AC272" s="75" t="s">
        <v>347</v>
      </c>
      <c r="AD272" s="75" t="s">
        <v>348</v>
      </c>
      <c r="AE272" s="80">
        <f t="shared" si="500"/>
        <v>293.42465753424659</v>
      </c>
      <c r="AF272" s="80">
        <f t="shared" si="485"/>
        <v>302.46575342465752</v>
      </c>
      <c r="AG272" s="80">
        <f t="shared" si="486"/>
        <v>311.78082191780823</v>
      </c>
      <c r="AH272" s="80">
        <f t="shared" si="487"/>
        <v>329.3150684931507</v>
      </c>
      <c r="AI272" s="80">
        <f t="shared" si="488"/>
        <v>346.30136986301369</v>
      </c>
      <c r="AJ272" s="80">
        <f t="shared" si="489"/>
        <v>357.8082191780822</v>
      </c>
      <c r="AK272" s="80">
        <f t="shared" si="490"/>
        <v>351.50684931506851</v>
      </c>
      <c r="AL272" s="80">
        <f t="shared" si="491"/>
        <v>358.90410958904107</v>
      </c>
      <c r="AM272" s="80">
        <f t="shared" si="492"/>
        <v>367.39726027397262</v>
      </c>
      <c r="AN272" s="80">
        <f t="shared" si="493"/>
        <v>375.06849315068496</v>
      </c>
      <c r="AO272" s="80">
        <f t="shared" si="494"/>
        <v>380.54794520547944</v>
      </c>
      <c r="AP272" s="80">
        <f t="shared" si="495"/>
        <v>367.1232876712329</v>
      </c>
      <c r="AQ272" s="80">
        <f t="shared" si="496"/>
        <v>362.1917808219178</v>
      </c>
      <c r="AR272" s="80">
        <f t="shared" si="497"/>
        <v>358.90410958904107</v>
      </c>
      <c r="AS272" s="80">
        <f t="shared" si="498"/>
        <v>356.98630136986304</v>
      </c>
      <c r="AT272" s="81">
        <f t="shared" si="499"/>
        <v>354.52054794520546</v>
      </c>
    </row>
    <row r="273" spans="1:46" s="79" customFormat="1" x14ac:dyDescent="0.2">
      <c r="A273" s="75" t="s">
        <v>21</v>
      </c>
      <c r="B273" s="26" t="s">
        <v>408</v>
      </c>
      <c r="C273" s="83" t="s">
        <v>307</v>
      </c>
      <c r="D273" s="30"/>
      <c r="E273" s="30"/>
      <c r="F273" s="31"/>
      <c r="G273" s="30"/>
      <c r="H273" s="30"/>
      <c r="I273" s="75" t="s">
        <v>342</v>
      </c>
      <c r="J273" s="75" t="s">
        <v>24</v>
      </c>
      <c r="K273" s="75" t="s">
        <v>25</v>
      </c>
      <c r="L273" s="77">
        <v>66.2</v>
      </c>
      <c r="M273" s="77">
        <v>68.599999999999994</v>
      </c>
      <c r="N273" s="77">
        <v>70.400000000000006</v>
      </c>
      <c r="O273" s="77">
        <v>74</v>
      </c>
      <c r="P273" s="77">
        <v>76.900000000000006</v>
      </c>
      <c r="Q273" s="77">
        <v>78.5</v>
      </c>
      <c r="R273" s="77">
        <v>78.2</v>
      </c>
      <c r="S273" s="77">
        <v>78.400000000000006</v>
      </c>
      <c r="T273" s="77">
        <v>79.8</v>
      </c>
      <c r="U273" s="77">
        <v>79.599999999999994</v>
      </c>
      <c r="V273" s="77">
        <v>79.900000000000006</v>
      </c>
      <c r="W273" s="77">
        <v>77.7</v>
      </c>
      <c r="X273" s="77">
        <v>78.400000000000006</v>
      </c>
      <c r="Y273" s="77">
        <v>78.099999999999994</v>
      </c>
      <c r="Z273" s="77">
        <v>77.8</v>
      </c>
      <c r="AA273" s="78">
        <v>77.400000000000006</v>
      </c>
      <c r="AC273" s="75" t="s">
        <v>347</v>
      </c>
      <c r="AD273" s="75" t="s">
        <v>348</v>
      </c>
      <c r="AE273" s="80">
        <f t="shared" si="500"/>
        <v>181.36986301369862</v>
      </c>
      <c r="AF273" s="80">
        <f t="shared" si="485"/>
        <v>187.94520547945206</v>
      </c>
      <c r="AG273" s="80">
        <f t="shared" si="486"/>
        <v>192.87671232876713</v>
      </c>
      <c r="AH273" s="80">
        <f t="shared" si="487"/>
        <v>202.73972602739727</v>
      </c>
      <c r="AI273" s="80">
        <f t="shared" si="488"/>
        <v>210.68493150684932</v>
      </c>
      <c r="AJ273" s="80">
        <f t="shared" si="489"/>
        <v>215.06849315068493</v>
      </c>
      <c r="AK273" s="80">
        <f t="shared" si="490"/>
        <v>214.24657534246575</v>
      </c>
      <c r="AL273" s="80">
        <f t="shared" si="491"/>
        <v>214.79452054794521</v>
      </c>
      <c r="AM273" s="80">
        <f t="shared" si="492"/>
        <v>218.63013698630138</v>
      </c>
      <c r="AN273" s="80">
        <f t="shared" si="493"/>
        <v>218.08219178082192</v>
      </c>
      <c r="AO273" s="80">
        <f t="shared" si="494"/>
        <v>218.9041095890411</v>
      </c>
      <c r="AP273" s="80">
        <f t="shared" si="495"/>
        <v>212.87671232876713</v>
      </c>
      <c r="AQ273" s="80">
        <f t="shared" si="496"/>
        <v>214.79452054794521</v>
      </c>
      <c r="AR273" s="80">
        <f t="shared" si="497"/>
        <v>213.97260273972603</v>
      </c>
      <c r="AS273" s="80">
        <f t="shared" si="498"/>
        <v>213.15068493150685</v>
      </c>
      <c r="AT273" s="81">
        <f t="shared" si="499"/>
        <v>212.05479452054794</v>
      </c>
    </row>
    <row r="274" spans="1:46" s="79" customFormat="1" x14ac:dyDescent="0.2">
      <c r="A274" s="75" t="s">
        <v>21</v>
      </c>
      <c r="B274" s="26" t="s">
        <v>408</v>
      </c>
      <c r="C274" s="86" t="s">
        <v>308</v>
      </c>
      <c r="D274" s="30"/>
      <c r="E274" s="30"/>
      <c r="F274" s="31"/>
      <c r="G274" s="30"/>
      <c r="H274" s="30">
        <v>1</v>
      </c>
      <c r="I274" s="75" t="s">
        <v>342</v>
      </c>
      <c r="J274" s="75" t="s">
        <v>24</v>
      </c>
      <c r="K274" s="75" t="s">
        <v>25</v>
      </c>
      <c r="L274" s="77">
        <v>9.6</v>
      </c>
      <c r="M274" s="77">
        <v>9.9</v>
      </c>
      <c r="N274" s="77">
        <v>10.4</v>
      </c>
      <c r="O274" s="77">
        <v>11.1</v>
      </c>
      <c r="P274" s="77">
        <v>11.5</v>
      </c>
      <c r="Q274" s="77">
        <v>11.5</v>
      </c>
      <c r="R274" s="77">
        <v>11.5</v>
      </c>
      <c r="S274" s="77">
        <v>12.1</v>
      </c>
      <c r="T274" s="77">
        <v>12.8</v>
      </c>
      <c r="U274" s="77">
        <v>13.3</v>
      </c>
      <c r="V274" s="77">
        <v>13.7</v>
      </c>
      <c r="W274" s="77">
        <v>14.9</v>
      </c>
      <c r="X274" s="77">
        <v>16.7</v>
      </c>
      <c r="Y274" s="77">
        <v>18.5</v>
      </c>
      <c r="Z274" s="77">
        <v>19.7</v>
      </c>
      <c r="AA274" s="78">
        <v>21</v>
      </c>
      <c r="AC274" s="75" t="s">
        <v>347</v>
      </c>
      <c r="AD274" s="75" t="s">
        <v>348</v>
      </c>
      <c r="AE274" s="80">
        <f t="shared" si="500"/>
        <v>26.301369863013697</v>
      </c>
      <c r="AF274" s="80">
        <f t="shared" si="485"/>
        <v>27.123287671232877</v>
      </c>
      <c r="AG274" s="80">
        <f t="shared" si="486"/>
        <v>28.493150684931507</v>
      </c>
      <c r="AH274" s="80">
        <f t="shared" si="487"/>
        <v>30.410958904109588</v>
      </c>
      <c r="AI274" s="80">
        <f t="shared" si="488"/>
        <v>31.506849315068493</v>
      </c>
      <c r="AJ274" s="80">
        <f t="shared" si="489"/>
        <v>31.506849315068493</v>
      </c>
      <c r="AK274" s="80">
        <f t="shared" si="490"/>
        <v>31.506849315068493</v>
      </c>
      <c r="AL274" s="80">
        <f t="shared" si="491"/>
        <v>33.150684931506852</v>
      </c>
      <c r="AM274" s="80">
        <f t="shared" si="492"/>
        <v>35.06849315068493</v>
      </c>
      <c r="AN274" s="80">
        <f t="shared" si="493"/>
        <v>36.438356164383563</v>
      </c>
      <c r="AO274" s="80">
        <f t="shared" si="494"/>
        <v>37.534246575342465</v>
      </c>
      <c r="AP274" s="80">
        <f t="shared" si="495"/>
        <v>40.821917808219176</v>
      </c>
      <c r="AQ274" s="80">
        <f t="shared" si="496"/>
        <v>45.753424657534246</v>
      </c>
      <c r="AR274" s="80">
        <f t="shared" si="497"/>
        <v>50.684931506849317</v>
      </c>
      <c r="AS274" s="80">
        <f t="shared" si="498"/>
        <v>53.972602739726028</v>
      </c>
      <c r="AT274" s="81">
        <f t="shared" si="499"/>
        <v>57.534246575342465</v>
      </c>
    </row>
    <row r="275" spans="1:46" s="79" customFormat="1" x14ac:dyDescent="0.2">
      <c r="A275" s="75" t="s">
        <v>21</v>
      </c>
      <c r="B275" s="26" t="s">
        <v>408</v>
      </c>
      <c r="C275" s="86" t="s">
        <v>309</v>
      </c>
      <c r="D275" s="30"/>
      <c r="E275" s="30">
        <v>1</v>
      </c>
      <c r="F275" s="31"/>
      <c r="G275" s="30">
        <v>1</v>
      </c>
      <c r="H275" s="30"/>
      <c r="I275" s="75" t="s">
        <v>342</v>
      </c>
      <c r="J275" s="75" t="s">
        <v>24</v>
      </c>
      <c r="K275" s="75" t="s">
        <v>25</v>
      </c>
      <c r="L275" s="77">
        <v>56.6</v>
      </c>
      <c r="M275" s="77">
        <v>58.7</v>
      </c>
      <c r="N275" s="77">
        <v>60</v>
      </c>
      <c r="O275" s="77">
        <v>62.9</v>
      </c>
      <c r="P275" s="77">
        <v>65.400000000000006</v>
      </c>
      <c r="Q275" s="77">
        <v>67</v>
      </c>
      <c r="R275" s="77">
        <v>66.7</v>
      </c>
      <c r="S275" s="77">
        <v>66.3</v>
      </c>
      <c r="T275" s="77">
        <v>67.099999999999994</v>
      </c>
      <c r="U275" s="77">
        <v>66.3</v>
      </c>
      <c r="V275" s="77">
        <v>66.2</v>
      </c>
      <c r="W275" s="77">
        <v>62.8</v>
      </c>
      <c r="X275" s="77">
        <v>61.7</v>
      </c>
      <c r="Y275" s="77">
        <v>59.6</v>
      </c>
      <c r="Z275" s="77">
        <v>58.1</v>
      </c>
      <c r="AA275" s="78">
        <v>56.4</v>
      </c>
      <c r="AC275" s="75" t="s">
        <v>347</v>
      </c>
      <c r="AD275" s="75" t="s">
        <v>348</v>
      </c>
      <c r="AE275" s="80">
        <f t="shared" si="500"/>
        <v>155.06849315068493</v>
      </c>
      <c r="AF275" s="80">
        <f t="shared" si="485"/>
        <v>160.82191780821918</v>
      </c>
      <c r="AG275" s="80">
        <f t="shared" si="486"/>
        <v>164.38356164383561</v>
      </c>
      <c r="AH275" s="80">
        <f t="shared" si="487"/>
        <v>172.32876712328766</v>
      </c>
      <c r="AI275" s="80">
        <f t="shared" si="488"/>
        <v>179.17808219178085</v>
      </c>
      <c r="AJ275" s="80">
        <f t="shared" si="489"/>
        <v>183.56164383561645</v>
      </c>
      <c r="AK275" s="80">
        <f t="shared" si="490"/>
        <v>182.73972602739727</v>
      </c>
      <c r="AL275" s="80">
        <f t="shared" si="491"/>
        <v>181.64383561643837</v>
      </c>
      <c r="AM275" s="80">
        <f t="shared" si="492"/>
        <v>183.83561643835617</v>
      </c>
      <c r="AN275" s="80">
        <f t="shared" si="493"/>
        <v>181.64383561643837</v>
      </c>
      <c r="AO275" s="80">
        <f t="shared" si="494"/>
        <v>181.36986301369862</v>
      </c>
      <c r="AP275" s="80">
        <f t="shared" si="495"/>
        <v>172.05479452054794</v>
      </c>
      <c r="AQ275" s="80">
        <f t="shared" si="496"/>
        <v>169.04109589041096</v>
      </c>
      <c r="AR275" s="80">
        <f t="shared" si="497"/>
        <v>163.2876712328767</v>
      </c>
      <c r="AS275" s="80">
        <f t="shared" si="498"/>
        <v>159.17808219178082</v>
      </c>
      <c r="AT275" s="81">
        <f t="shared" si="499"/>
        <v>154.52054794520549</v>
      </c>
    </row>
    <row r="276" spans="1:46" s="79" customFormat="1" x14ac:dyDescent="0.2">
      <c r="A276" s="75" t="s">
        <v>21</v>
      </c>
      <c r="B276" s="26" t="s">
        <v>408</v>
      </c>
      <c r="C276" s="83" t="s">
        <v>310</v>
      </c>
      <c r="D276" s="30"/>
      <c r="E276" s="30"/>
      <c r="F276" s="31"/>
      <c r="G276" s="30"/>
      <c r="H276" s="30"/>
      <c r="I276" s="75" t="s">
        <v>342</v>
      </c>
      <c r="J276" s="75" t="s">
        <v>24</v>
      </c>
      <c r="K276" s="75" t="s">
        <v>25</v>
      </c>
      <c r="L276" s="77">
        <v>41</v>
      </c>
      <c r="M276" s="77">
        <v>41.8</v>
      </c>
      <c r="N276" s="77">
        <v>43.4</v>
      </c>
      <c r="O276" s="77">
        <v>46.3</v>
      </c>
      <c r="P276" s="77">
        <v>49.5</v>
      </c>
      <c r="Q276" s="77">
        <v>52.1</v>
      </c>
      <c r="R276" s="77">
        <v>50.1</v>
      </c>
      <c r="S276" s="77">
        <v>52.6</v>
      </c>
      <c r="T276" s="77">
        <v>54.3</v>
      </c>
      <c r="U276" s="77">
        <v>57.3</v>
      </c>
      <c r="V276" s="77">
        <v>58.9</v>
      </c>
      <c r="W276" s="77">
        <v>56.3</v>
      </c>
      <c r="X276" s="77">
        <v>53.8</v>
      </c>
      <c r="Y276" s="77">
        <v>52.8</v>
      </c>
      <c r="Z276" s="77">
        <v>52.5</v>
      </c>
      <c r="AA276" s="78">
        <v>52</v>
      </c>
      <c r="AC276" s="75" t="s">
        <v>347</v>
      </c>
      <c r="AD276" s="75" t="s">
        <v>348</v>
      </c>
      <c r="AE276" s="80">
        <f t="shared" si="500"/>
        <v>112.32876712328768</v>
      </c>
      <c r="AF276" s="80">
        <f t="shared" si="485"/>
        <v>114.52054794520548</v>
      </c>
      <c r="AG276" s="80">
        <f t="shared" si="486"/>
        <v>118.9041095890411</v>
      </c>
      <c r="AH276" s="80">
        <f t="shared" si="487"/>
        <v>126.84931506849315</v>
      </c>
      <c r="AI276" s="80">
        <f t="shared" si="488"/>
        <v>135.61643835616439</v>
      </c>
      <c r="AJ276" s="80">
        <f t="shared" si="489"/>
        <v>142.73972602739727</v>
      </c>
      <c r="AK276" s="80">
        <f t="shared" si="490"/>
        <v>137.26027397260273</v>
      </c>
      <c r="AL276" s="80">
        <f t="shared" si="491"/>
        <v>144.10958904109589</v>
      </c>
      <c r="AM276" s="80">
        <f t="shared" si="492"/>
        <v>148.76712328767124</v>
      </c>
      <c r="AN276" s="80">
        <f t="shared" si="493"/>
        <v>156.98630136986301</v>
      </c>
      <c r="AO276" s="80">
        <f t="shared" si="494"/>
        <v>161.36986301369862</v>
      </c>
      <c r="AP276" s="80">
        <f t="shared" si="495"/>
        <v>154.24657534246575</v>
      </c>
      <c r="AQ276" s="80">
        <f t="shared" si="496"/>
        <v>147.39726027397259</v>
      </c>
      <c r="AR276" s="80">
        <f t="shared" si="497"/>
        <v>144.65753424657535</v>
      </c>
      <c r="AS276" s="80">
        <f t="shared" si="498"/>
        <v>143.83561643835617</v>
      </c>
      <c r="AT276" s="81">
        <f t="shared" si="499"/>
        <v>142.46575342465752</v>
      </c>
    </row>
    <row r="277" spans="1:46" s="79" customFormat="1" x14ac:dyDescent="0.2">
      <c r="A277" s="75" t="s">
        <v>21</v>
      </c>
      <c r="B277" s="26" t="s">
        <v>408</v>
      </c>
      <c r="C277" s="86" t="s">
        <v>311</v>
      </c>
      <c r="D277" s="30"/>
      <c r="E277" s="30">
        <v>1</v>
      </c>
      <c r="F277" s="31"/>
      <c r="G277" s="30">
        <v>1</v>
      </c>
      <c r="H277" s="30"/>
      <c r="I277" s="75" t="s">
        <v>342</v>
      </c>
      <c r="J277" s="75" t="s">
        <v>24</v>
      </c>
      <c r="K277" s="75" t="s">
        <v>25</v>
      </c>
      <c r="L277" s="77">
        <v>10.8</v>
      </c>
      <c r="M277" s="77">
        <v>11</v>
      </c>
      <c r="N277" s="77">
        <v>11.9</v>
      </c>
      <c r="O277" s="77">
        <v>12.8</v>
      </c>
      <c r="P277" s="77">
        <v>13.5</v>
      </c>
      <c r="Q277" s="77">
        <v>13.7</v>
      </c>
      <c r="R277" s="77">
        <v>13.8</v>
      </c>
      <c r="S277" s="77">
        <v>14.3</v>
      </c>
      <c r="T277" s="77">
        <v>14.9</v>
      </c>
      <c r="U277" s="77">
        <v>15.8</v>
      </c>
      <c r="V277" s="77">
        <v>16.399999999999999</v>
      </c>
      <c r="W277" s="77">
        <v>16.3</v>
      </c>
      <c r="X277" s="77">
        <v>15.5</v>
      </c>
      <c r="Y277" s="77">
        <v>15.5</v>
      </c>
      <c r="Z277" s="77">
        <v>15.5</v>
      </c>
      <c r="AA277" s="78">
        <v>15.5</v>
      </c>
      <c r="AC277" s="75" t="s">
        <v>347</v>
      </c>
      <c r="AD277" s="75" t="s">
        <v>348</v>
      </c>
      <c r="AE277" s="80">
        <f t="shared" si="500"/>
        <v>29.589041095890412</v>
      </c>
      <c r="AF277" s="80">
        <f t="shared" si="485"/>
        <v>30.136986301369863</v>
      </c>
      <c r="AG277" s="80">
        <f t="shared" si="486"/>
        <v>32.602739726027394</v>
      </c>
      <c r="AH277" s="80">
        <f t="shared" si="487"/>
        <v>35.06849315068493</v>
      </c>
      <c r="AI277" s="80">
        <f t="shared" si="488"/>
        <v>36.986301369863014</v>
      </c>
      <c r="AJ277" s="80">
        <f t="shared" si="489"/>
        <v>37.534246575342465</v>
      </c>
      <c r="AK277" s="80">
        <f t="shared" si="490"/>
        <v>37.80821917808219</v>
      </c>
      <c r="AL277" s="80">
        <f t="shared" si="491"/>
        <v>39.178082191780824</v>
      </c>
      <c r="AM277" s="80">
        <f t="shared" si="492"/>
        <v>40.821917808219176</v>
      </c>
      <c r="AN277" s="80">
        <f t="shared" si="493"/>
        <v>43.287671232876711</v>
      </c>
      <c r="AO277" s="80">
        <f t="shared" si="494"/>
        <v>44.93150684931507</v>
      </c>
      <c r="AP277" s="80">
        <f t="shared" si="495"/>
        <v>44.657534246575345</v>
      </c>
      <c r="AQ277" s="80">
        <f t="shared" si="496"/>
        <v>42.465753424657535</v>
      </c>
      <c r="AR277" s="80">
        <f t="shared" si="497"/>
        <v>42.465753424657535</v>
      </c>
      <c r="AS277" s="80">
        <f t="shared" si="498"/>
        <v>42.465753424657535</v>
      </c>
      <c r="AT277" s="81">
        <f t="shared" si="499"/>
        <v>42.465753424657535</v>
      </c>
    </row>
    <row r="278" spans="1:46" s="79" customFormat="1" x14ac:dyDescent="0.2">
      <c r="A278" s="75" t="s">
        <v>21</v>
      </c>
      <c r="B278" s="26" t="s">
        <v>408</v>
      </c>
      <c r="C278" s="86" t="s">
        <v>312</v>
      </c>
      <c r="D278" s="30"/>
      <c r="E278" s="30">
        <v>1</v>
      </c>
      <c r="F278" s="31"/>
      <c r="G278" s="30">
        <v>1</v>
      </c>
      <c r="H278" s="30"/>
      <c r="I278" s="75" t="s">
        <v>342</v>
      </c>
      <c r="J278" s="75" t="s">
        <v>24</v>
      </c>
      <c r="K278" s="75" t="s">
        <v>25</v>
      </c>
      <c r="L278" s="77">
        <v>2.1</v>
      </c>
      <c r="M278" s="77">
        <v>2.2000000000000002</v>
      </c>
      <c r="N278" s="77">
        <v>2.2000000000000002</v>
      </c>
      <c r="O278" s="77">
        <v>2.4</v>
      </c>
      <c r="P278" s="77">
        <v>2.7</v>
      </c>
      <c r="Q278" s="77">
        <v>2.7</v>
      </c>
      <c r="R278" s="77">
        <v>2.6</v>
      </c>
      <c r="S278" s="77">
        <v>2.7</v>
      </c>
      <c r="T278" s="77">
        <v>2.9</v>
      </c>
      <c r="U278" s="77">
        <v>3.2</v>
      </c>
      <c r="V278" s="77">
        <v>3.4</v>
      </c>
      <c r="W278" s="77">
        <v>3.2</v>
      </c>
      <c r="X278" s="77">
        <v>3.1</v>
      </c>
      <c r="Y278" s="77">
        <v>3</v>
      </c>
      <c r="Z278" s="77">
        <v>3</v>
      </c>
      <c r="AA278" s="78">
        <v>3</v>
      </c>
      <c r="AC278" s="75" t="s">
        <v>347</v>
      </c>
      <c r="AD278" s="75" t="s">
        <v>348</v>
      </c>
      <c r="AE278" s="80">
        <f t="shared" si="500"/>
        <v>5.7534246575342465</v>
      </c>
      <c r="AF278" s="80">
        <f t="shared" si="485"/>
        <v>6.0273972602739727</v>
      </c>
      <c r="AG278" s="80">
        <f t="shared" si="486"/>
        <v>6.0273972602739727</v>
      </c>
      <c r="AH278" s="80">
        <f t="shared" si="487"/>
        <v>6.5753424657534243</v>
      </c>
      <c r="AI278" s="80">
        <f t="shared" si="488"/>
        <v>7.397260273972603</v>
      </c>
      <c r="AJ278" s="80">
        <f t="shared" si="489"/>
        <v>7.397260273972603</v>
      </c>
      <c r="AK278" s="80">
        <f t="shared" si="490"/>
        <v>7.1232876712328768</v>
      </c>
      <c r="AL278" s="80">
        <f t="shared" si="491"/>
        <v>7.397260273972603</v>
      </c>
      <c r="AM278" s="80">
        <f t="shared" si="492"/>
        <v>7.9452054794520546</v>
      </c>
      <c r="AN278" s="80">
        <f t="shared" si="493"/>
        <v>8.7671232876712324</v>
      </c>
      <c r="AO278" s="80">
        <f t="shared" si="494"/>
        <v>9.3150684931506849</v>
      </c>
      <c r="AP278" s="80">
        <f t="shared" si="495"/>
        <v>8.7671232876712324</v>
      </c>
      <c r="AQ278" s="80">
        <f t="shared" si="496"/>
        <v>8.493150684931507</v>
      </c>
      <c r="AR278" s="80">
        <f t="shared" si="497"/>
        <v>8.2191780821917817</v>
      </c>
      <c r="AS278" s="80">
        <f t="shared" si="498"/>
        <v>8.2191780821917817</v>
      </c>
      <c r="AT278" s="81">
        <f t="shared" si="499"/>
        <v>8.2191780821917817</v>
      </c>
    </row>
    <row r="279" spans="1:46" s="79" customFormat="1" x14ac:dyDescent="0.2">
      <c r="A279" s="75" t="s">
        <v>21</v>
      </c>
      <c r="B279" s="26" t="s">
        <v>408</v>
      </c>
      <c r="C279" s="86" t="s">
        <v>313</v>
      </c>
      <c r="D279" s="30"/>
      <c r="E279" s="30">
        <v>1</v>
      </c>
      <c r="F279" s="31"/>
      <c r="G279" s="30">
        <v>1</v>
      </c>
      <c r="H279" s="30"/>
      <c r="I279" s="75" t="s">
        <v>342</v>
      </c>
      <c r="J279" s="75" t="s">
        <v>24</v>
      </c>
      <c r="K279" s="75" t="s">
        <v>25</v>
      </c>
      <c r="L279" s="77">
        <v>0.4</v>
      </c>
      <c r="M279" s="77">
        <v>0.4</v>
      </c>
      <c r="N279" s="77">
        <v>0.4</v>
      </c>
      <c r="O279" s="77">
        <v>0.4</v>
      </c>
      <c r="P279" s="77">
        <v>0.4</v>
      </c>
      <c r="Q279" s="77">
        <v>0.4</v>
      </c>
      <c r="R279" s="77">
        <v>0.4</v>
      </c>
      <c r="S279" s="77">
        <v>0.4</v>
      </c>
      <c r="T279" s="77">
        <v>0.5</v>
      </c>
      <c r="U279" s="77">
        <v>0.5</v>
      </c>
      <c r="V279" s="77">
        <v>0.6</v>
      </c>
      <c r="W279" s="77">
        <v>0.5</v>
      </c>
      <c r="X279" s="77">
        <v>0.5</v>
      </c>
      <c r="Y279" s="77">
        <v>0.5</v>
      </c>
      <c r="Z279" s="77">
        <v>0.5</v>
      </c>
      <c r="AA279" s="78">
        <v>0.5</v>
      </c>
      <c r="AC279" s="75" t="s">
        <v>347</v>
      </c>
      <c r="AD279" s="75" t="s">
        <v>348</v>
      </c>
      <c r="AE279" s="80">
        <f t="shared" si="500"/>
        <v>1.095890410958904</v>
      </c>
      <c r="AF279" s="80">
        <f t="shared" si="485"/>
        <v>1.095890410958904</v>
      </c>
      <c r="AG279" s="80">
        <f t="shared" si="486"/>
        <v>1.095890410958904</v>
      </c>
      <c r="AH279" s="80">
        <f t="shared" si="487"/>
        <v>1.095890410958904</v>
      </c>
      <c r="AI279" s="80">
        <f t="shared" si="488"/>
        <v>1.095890410958904</v>
      </c>
      <c r="AJ279" s="80">
        <f t="shared" si="489"/>
        <v>1.095890410958904</v>
      </c>
      <c r="AK279" s="80">
        <f t="shared" si="490"/>
        <v>1.095890410958904</v>
      </c>
      <c r="AL279" s="80">
        <f t="shared" si="491"/>
        <v>1.095890410958904</v>
      </c>
      <c r="AM279" s="80">
        <f t="shared" si="492"/>
        <v>1.3698630136986301</v>
      </c>
      <c r="AN279" s="80">
        <f t="shared" si="493"/>
        <v>1.3698630136986301</v>
      </c>
      <c r="AO279" s="80">
        <f t="shared" si="494"/>
        <v>1.6438356164383561</v>
      </c>
      <c r="AP279" s="80">
        <f t="shared" si="495"/>
        <v>1.3698630136986301</v>
      </c>
      <c r="AQ279" s="80">
        <f t="shared" si="496"/>
        <v>1.3698630136986301</v>
      </c>
      <c r="AR279" s="80">
        <f t="shared" si="497"/>
        <v>1.3698630136986301</v>
      </c>
      <c r="AS279" s="80">
        <f t="shared" si="498"/>
        <v>1.3698630136986301</v>
      </c>
      <c r="AT279" s="81">
        <f t="shared" si="499"/>
        <v>1.3698630136986301</v>
      </c>
    </row>
    <row r="280" spans="1:46" s="79" customFormat="1" x14ac:dyDescent="0.2">
      <c r="A280" s="75" t="s">
        <v>21</v>
      </c>
      <c r="B280" s="26" t="s">
        <v>408</v>
      </c>
      <c r="C280" s="86" t="s">
        <v>314</v>
      </c>
      <c r="D280" s="30"/>
      <c r="E280" s="30">
        <v>1</v>
      </c>
      <c r="F280" s="31"/>
      <c r="G280" s="30">
        <v>1</v>
      </c>
      <c r="H280" s="30"/>
      <c r="I280" s="75" t="s">
        <v>342</v>
      </c>
      <c r="J280" s="75" t="s">
        <v>24</v>
      </c>
      <c r="K280" s="75" t="s">
        <v>25</v>
      </c>
      <c r="L280" s="77">
        <v>12.3</v>
      </c>
      <c r="M280" s="77">
        <v>12.7</v>
      </c>
      <c r="N280" s="77">
        <v>12.9</v>
      </c>
      <c r="O280" s="77">
        <v>13.8</v>
      </c>
      <c r="P280" s="77">
        <v>15.3</v>
      </c>
      <c r="Q280" s="77">
        <v>16.399999999999999</v>
      </c>
      <c r="R280" s="77">
        <v>15.8</v>
      </c>
      <c r="S280" s="77">
        <v>16.600000000000001</v>
      </c>
      <c r="T280" s="77">
        <v>17.100000000000001</v>
      </c>
      <c r="U280" s="77">
        <v>17.899999999999999</v>
      </c>
      <c r="V280" s="77">
        <v>18.5</v>
      </c>
      <c r="W280" s="77">
        <v>17.600000000000001</v>
      </c>
      <c r="X280" s="77">
        <v>16.7</v>
      </c>
      <c r="Y280" s="77">
        <v>16.2</v>
      </c>
      <c r="Z280" s="77">
        <v>15.9</v>
      </c>
      <c r="AA280" s="78">
        <v>15.6</v>
      </c>
      <c r="AC280" s="75" t="s">
        <v>347</v>
      </c>
      <c r="AD280" s="75" t="s">
        <v>348</v>
      </c>
      <c r="AE280" s="80">
        <f t="shared" si="500"/>
        <v>33.698630136986303</v>
      </c>
      <c r="AF280" s="80">
        <f t="shared" si="485"/>
        <v>34.794520547945204</v>
      </c>
      <c r="AG280" s="80">
        <f t="shared" si="486"/>
        <v>35.342465753424655</v>
      </c>
      <c r="AH280" s="80">
        <f t="shared" si="487"/>
        <v>37.80821917808219</v>
      </c>
      <c r="AI280" s="80">
        <f t="shared" si="488"/>
        <v>41.917808219178085</v>
      </c>
      <c r="AJ280" s="80">
        <f t="shared" si="489"/>
        <v>44.93150684931507</v>
      </c>
      <c r="AK280" s="80">
        <f t="shared" si="490"/>
        <v>43.287671232876711</v>
      </c>
      <c r="AL280" s="80">
        <f t="shared" si="491"/>
        <v>45.479452054794521</v>
      </c>
      <c r="AM280" s="80">
        <f t="shared" si="492"/>
        <v>46.849315068493148</v>
      </c>
      <c r="AN280" s="80">
        <f t="shared" si="493"/>
        <v>49.041095890410958</v>
      </c>
      <c r="AO280" s="80">
        <f t="shared" si="494"/>
        <v>50.684931506849317</v>
      </c>
      <c r="AP280" s="80">
        <f t="shared" si="495"/>
        <v>48.219178082191782</v>
      </c>
      <c r="AQ280" s="80">
        <f t="shared" si="496"/>
        <v>45.753424657534246</v>
      </c>
      <c r="AR280" s="80">
        <f t="shared" si="497"/>
        <v>44.38356164383562</v>
      </c>
      <c r="AS280" s="80">
        <f t="shared" si="498"/>
        <v>43.561643835616437</v>
      </c>
      <c r="AT280" s="81">
        <f t="shared" si="499"/>
        <v>42.739726027397261</v>
      </c>
    </row>
    <row r="281" spans="1:46" s="79" customFormat="1" x14ac:dyDescent="0.2">
      <c r="A281" s="75" t="s">
        <v>21</v>
      </c>
      <c r="B281" s="26" t="s">
        <v>408</v>
      </c>
      <c r="C281" s="86" t="s">
        <v>315</v>
      </c>
      <c r="D281" s="30"/>
      <c r="E281" s="30">
        <v>1</v>
      </c>
      <c r="F281" s="31"/>
      <c r="G281" s="30">
        <v>1</v>
      </c>
      <c r="H281" s="30"/>
      <c r="I281" s="75" t="s">
        <v>342</v>
      </c>
      <c r="J281" s="75" t="s">
        <v>24</v>
      </c>
      <c r="K281" s="75" t="s">
        <v>25</v>
      </c>
      <c r="L281" s="77">
        <v>15.4</v>
      </c>
      <c r="M281" s="77">
        <v>15.5</v>
      </c>
      <c r="N281" s="77">
        <v>16</v>
      </c>
      <c r="O281" s="77">
        <v>16.8</v>
      </c>
      <c r="P281" s="77">
        <v>17.7</v>
      </c>
      <c r="Q281" s="77">
        <v>18.899999999999999</v>
      </c>
      <c r="R281" s="77">
        <v>17.399999999999999</v>
      </c>
      <c r="S281" s="77">
        <v>18.5</v>
      </c>
      <c r="T281" s="77">
        <v>18.899999999999999</v>
      </c>
      <c r="U281" s="77">
        <v>19.899999999999999</v>
      </c>
      <c r="V281" s="77">
        <v>20.100000000000001</v>
      </c>
      <c r="W281" s="77">
        <v>18.7</v>
      </c>
      <c r="X281" s="77">
        <v>18</v>
      </c>
      <c r="Y281" s="77">
        <v>17.7</v>
      </c>
      <c r="Z281" s="77">
        <v>17.600000000000001</v>
      </c>
      <c r="AA281" s="78">
        <v>17.5</v>
      </c>
      <c r="AC281" s="75" t="s">
        <v>347</v>
      </c>
      <c r="AD281" s="75" t="s">
        <v>348</v>
      </c>
      <c r="AE281" s="80">
        <f t="shared" si="500"/>
        <v>42.19178082191781</v>
      </c>
      <c r="AF281" s="80">
        <f t="shared" si="485"/>
        <v>42.465753424657535</v>
      </c>
      <c r="AG281" s="80">
        <f t="shared" si="486"/>
        <v>43.835616438356162</v>
      </c>
      <c r="AH281" s="80">
        <f t="shared" si="487"/>
        <v>46.027397260273972</v>
      </c>
      <c r="AI281" s="80">
        <f t="shared" si="488"/>
        <v>48.493150684931507</v>
      </c>
      <c r="AJ281" s="80">
        <f t="shared" si="489"/>
        <v>51.780821917808218</v>
      </c>
      <c r="AK281" s="80">
        <f t="shared" si="490"/>
        <v>47.671232876712331</v>
      </c>
      <c r="AL281" s="80">
        <f t="shared" si="491"/>
        <v>50.684931506849317</v>
      </c>
      <c r="AM281" s="80">
        <f t="shared" si="492"/>
        <v>51.780821917808218</v>
      </c>
      <c r="AN281" s="80">
        <f t="shared" si="493"/>
        <v>54.520547945205479</v>
      </c>
      <c r="AO281" s="80">
        <f t="shared" si="494"/>
        <v>55.06849315068493</v>
      </c>
      <c r="AP281" s="80">
        <f t="shared" si="495"/>
        <v>51.232876712328768</v>
      </c>
      <c r="AQ281" s="80">
        <f t="shared" si="496"/>
        <v>49.315068493150683</v>
      </c>
      <c r="AR281" s="80">
        <f t="shared" si="497"/>
        <v>48.493150684931507</v>
      </c>
      <c r="AS281" s="80">
        <f t="shared" si="498"/>
        <v>48.219178082191782</v>
      </c>
      <c r="AT281" s="81">
        <f t="shared" si="499"/>
        <v>47.945205479452056</v>
      </c>
    </row>
    <row r="282" spans="1:46" s="79" customFormat="1" x14ac:dyDescent="0.2">
      <c r="A282" s="75" t="s">
        <v>21</v>
      </c>
      <c r="B282" s="26" t="s">
        <v>408</v>
      </c>
      <c r="C282" s="82" t="s">
        <v>316</v>
      </c>
      <c r="D282" s="30"/>
      <c r="E282" s="30"/>
      <c r="F282" s="31"/>
      <c r="G282" s="30"/>
      <c r="H282" s="30"/>
      <c r="I282" s="75" t="s">
        <v>342</v>
      </c>
      <c r="J282" s="75" t="s">
        <v>24</v>
      </c>
      <c r="K282" s="75" t="s">
        <v>25</v>
      </c>
      <c r="L282" s="77">
        <v>1.2</v>
      </c>
      <c r="M282" s="77">
        <v>1.2</v>
      </c>
      <c r="N282" s="77">
        <v>1.2</v>
      </c>
      <c r="O282" s="77">
        <v>1.2</v>
      </c>
      <c r="P282" s="77">
        <v>1.2</v>
      </c>
      <c r="Q282" s="77">
        <v>1.3</v>
      </c>
      <c r="R282" s="77">
        <v>1.3</v>
      </c>
      <c r="S282" s="77">
        <v>1.3</v>
      </c>
      <c r="T282" s="77">
        <v>1.3</v>
      </c>
      <c r="U282" s="77">
        <v>1.3</v>
      </c>
      <c r="V282" s="77">
        <v>1.3</v>
      </c>
      <c r="W282" s="77">
        <v>1.3</v>
      </c>
      <c r="X282" s="77">
        <v>1.4</v>
      </c>
      <c r="Y282" s="77">
        <v>1.4</v>
      </c>
      <c r="Z282" s="77">
        <v>1.4</v>
      </c>
      <c r="AA282" s="78">
        <v>1.4</v>
      </c>
      <c r="AC282" s="75" t="s">
        <v>347</v>
      </c>
      <c r="AD282" s="75" t="s">
        <v>348</v>
      </c>
      <c r="AE282" s="80">
        <f t="shared" si="500"/>
        <v>3.2876712328767121</v>
      </c>
      <c r="AF282" s="80">
        <f t="shared" si="485"/>
        <v>3.2876712328767121</v>
      </c>
      <c r="AG282" s="80">
        <f t="shared" si="486"/>
        <v>3.2876712328767121</v>
      </c>
      <c r="AH282" s="80">
        <f t="shared" si="487"/>
        <v>3.2876712328767121</v>
      </c>
      <c r="AI282" s="80">
        <f t="shared" si="488"/>
        <v>3.2876712328767121</v>
      </c>
      <c r="AJ282" s="80">
        <f t="shared" si="489"/>
        <v>3.5616438356164384</v>
      </c>
      <c r="AK282" s="80">
        <f t="shared" si="490"/>
        <v>3.5616438356164384</v>
      </c>
      <c r="AL282" s="80">
        <f t="shared" si="491"/>
        <v>3.5616438356164384</v>
      </c>
      <c r="AM282" s="80">
        <f t="shared" si="492"/>
        <v>3.5616438356164384</v>
      </c>
      <c r="AN282" s="80">
        <f t="shared" si="493"/>
        <v>3.5616438356164384</v>
      </c>
      <c r="AO282" s="80">
        <f t="shared" si="494"/>
        <v>3.5616438356164384</v>
      </c>
      <c r="AP282" s="80">
        <f t="shared" si="495"/>
        <v>3.5616438356164384</v>
      </c>
      <c r="AQ282" s="80">
        <f t="shared" si="496"/>
        <v>3.8356164383561642</v>
      </c>
      <c r="AR282" s="80">
        <f t="shared" si="497"/>
        <v>3.8356164383561642</v>
      </c>
      <c r="AS282" s="80">
        <f t="shared" si="498"/>
        <v>3.8356164383561642</v>
      </c>
      <c r="AT282" s="81">
        <f t="shared" si="499"/>
        <v>3.8356164383561642</v>
      </c>
    </row>
    <row r="283" spans="1:46" s="79" customFormat="1" x14ac:dyDescent="0.2">
      <c r="A283" s="75" t="s">
        <v>21</v>
      </c>
      <c r="B283" s="26" t="s">
        <v>408</v>
      </c>
      <c r="C283" s="83" t="s">
        <v>317</v>
      </c>
      <c r="D283" s="30"/>
      <c r="E283" s="30">
        <v>1</v>
      </c>
      <c r="F283" s="31"/>
      <c r="G283" s="30">
        <v>1</v>
      </c>
      <c r="H283" s="30"/>
      <c r="I283" s="75" t="s">
        <v>342</v>
      </c>
      <c r="J283" s="75" t="s">
        <v>24</v>
      </c>
      <c r="K283" s="75" t="s">
        <v>25</v>
      </c>
      <c r="L283" s="77">
        <v>1.2</v>
      </c>
      <c r="M283" s="77">
        <v>1.2</v>
      </c>
      <c r="N283" s="77">
        <v>1.2</v>
      </c>
      <c r="O283" s="77">
        <v>1.2</v>
      </c>
      <c r="P283" s="77">
        <v>1.2</v>
      </c>
      <c r="Q283" s="77">
        <v>1.3</v>
      </c>
      <c r="R283" s="77">
        <v>1.3</v>
      </c>
      <c r="S283" s="77">
        <v>1.3</v>
      </c>
      <c r="T283" s="77">
        <v>1.3</v>
      </c>
      <c r="U283" s="77">
        <v>1.3</v>
      </c>
      <c r="V283" s="77">
        <v>1.3</v>
      </c>
      <c r="W283" s="77">
        <v>1.3</v>
      </c>
      <c r="X283" s="77">
        <v>1.4</v>
      </c>
      <c r="Y283" s="77">
        <v>1.4</v>
      </c>
      <c r="Z283" s="77">
        <v>1.4</v>
      </c>
      <c r="AA283" s="78">
        <v>1.4</v>
      </c>
      <c r="AC283" s="75" t="s">
        <v>347</v>
      </c>
      <c r="AD283" s="75" t="s">
        <v>348</v>
      </c>
      <c r="AE283" s="80">
        <f t="shared" si="500"/>
        <v>3.2876712328767121</v>
      </c>
      <c r="AF283" s="80">
        <f t="shared" si="485"/>
        <v>3.2876712328767121</v>
      </c>
      <c r="AG283" s="80">
        <f t="shared" si="486"/>
        <v>3.2876712328767121</v>
      </c>
      <c r="AH283" s="80">
        <f t="shared" si="487"/>
        <v>3.2876712328767121</v>
      </c>
      <c r="AI283" s="80">
        <f t="shared" si="488"/>
        <v>3.2876712328767121</v>
      </c>
      <c r="AJ283" s="80">
        <f t="shared" si="489"/>
        <v>3.5616438356164384</v>
      </c>
      <c r="AK283" s="80">
        <f t="shared" si="490"/>
        <v>3.5616438356164384</v>
      </c>
      <c r="AL283" s="80">
        <f t="shared" si="491"/>
        <v>3.5616438356164384</v>
      </c>
      <c r="AM283" s="80">
        <f t="shared" si="492"/>
        <v>3.5616438356164384</v>
      </c>
      <c r="AN283" s="80">
        <f t="shared" si="493"/>
        <v>3.5616438356164384</v>
      </c>
      <c r="AO283" s="80">
        <f t="shared" si="494"/>
        <v>3.5616438356164384</v>
      </c>
      <c r="AP283" s="80">
        <f t="shared" si="495"/>
        <v>3.5616438356164384</v>
      </c>
      <c r="AQ283" s="80">
        <f t="shared" si="496"/>
        <v>3.8356164383561642</v>
      </c>
      <c r="AR283" s="80">
        <f t="shared" si="497"/>
        <v>3.8356164383561642</v>
      </c>
      <c r="AS283" s="80">
        <f t="shared" si="498"/>
        <v>3.8356164383561642</v>
      </c>
      <c r="AT283" s="81">
        <f t="shared" si="499"/>
        <v>3.8356164383561642</v>
      </c>
    </row>
    <row r="284" spans="1:46" s="79" customFormat="1" x14ac:dyDescent="0.2">
      <c r="A284" s="75" t="s">
        <v>21</v>
      </c>
      <c r="B284" s="26" t="s">
        <v>408</v>
      </c>
      <c r="C284" s="83" t="s">
        <v>318</v>
      </c>
      <c r="D284" s="30"/>
      <c r="E284" s="30">
        <v>1</v>
      </c>
      <c r="F284" s="31"/>
      <c r="G284" s="30">
        <v>1</v>
      </c>
      <c r="H284" s="30"/>
      <c r="I284" s="75" t="s">
        <v>342</v>
      </c>
      <c r="J284" s="75" t="s">
        <v>34</v>
      </c>
      <c r="K284" s="75" t="s">
        <v>25</v>
      </c>
      <c r="L284" s="77">
        <v>1.1000000000000001</v>
      </c>
      <c r="M284" s="77">
        <v>1.1000000000000001</v>
      </c>
      <c r="N284" s="77">
        <v>1</v>
      </c>
      <c r="O284" s="77">
        <v>1</v>
      </c>
      <c r="P284" s="77">
        <v>0.9</v>
      </c>
      <c r="Q284" s="77">
        <v>1</v>
      </c>
      <c r="R284" s="77">
        <v>1</v>
      </c>
      <c r="S284" s="77">
        <v>1.1000000000000001</v>
      </c>
      <c r="T284" s="77">
        <v>1.1000000000000001</v>
      </c>
      <c r="U284" s="77">
        <v>1.1000000000000001</v>
      </c>
      <c r="V284" s="77">
        <v>1.1000000000000001</v>
      </c>
      <c r="W284" s="77">
        <v>1.2</v>
      </c>
      <c r="X284" s="77">
        <v>1.2</v>
      </c>
      <c r="Y284" s="77">
        <v>1.1000000000000001</v>
      </c>
      <c r="Z284" s="77">
        <v>1.1000000000000001</v>
      </c>
      <c r="AA284" s="78">
        <v>1.2</v>
      </c>
      <c r="AC284" s="75" t="s">
        <v>346</v>
      </c>
      <c r="AD284" s="75" t="s">
        <v>348</v>
      </c>
      <c r="AE284" s="80">
        <f t="shared" si="500"/>
        <v>3.0136986301369864</v>
      </c>
      <c r="AF284" s="80">
        <f t="shared" si="485"/>
        <v>3.0136986301369864</v>
      </c>
      <c r="AG284" s="80">
        <f t="shared" si="486"/>
        <v>2.7397260273972601</v>
      </c>
      <c r="AH284" s="80">
        <f t="shared" si="487"/>
        <v>2.7397260273972601</v>
      </c>
      <c r="AI284" s="80">
        <f t="shared" si="488"/>
        <v>2.4657534246575343</v>
      </c>
      <c r="AJ284" s="80">
        <f t="shared" si="489"/>
        <v>2.7397260273972601</v>
      </c>
      <c r="AK284" s="80">
        <f t="shared" si="490"/>
        <v>2.7397260273972601</v>
      </c>
      <c r="AL284" s="80">
        <f t="shared" si="491"/>
        <v>3.0136986301369864</v>
      </c>
      <c r="AM284" s="80">
        <f t="shared" si="492"/>
        <v>3.0136986301369864</v>
      </c>
      <c r="AN284" s="80">
        <f t="shared" si="493"/>
        <v>3.0136986301369864</v>
      </c>
      <c r="AO284" s="80">
        <f t="shared" si="494"/>
        <v>3.0136986301369864</v>
      </c>
      <c r="AP284" s="80">
        <f t="shared" si="495"/>
        <v>3.2876712328767121</v>
      </c>
      <c r="AQ284" s="80">
        <f t="shared" si="496"/>
        <v>3.2876712328767121</v>
      </c>
      <c r="AR284" s="80">
        <f t="shared" si="497"/>
        <v>3.0136986301369864</v>
      </c>
      <c r="AS284" s="80">
        <f t="shared" si="498"/>
        <v>3.0136986301369864</v>
      </c>
      <c r="AT284" s="81">
        <f t="shared" si="499"/>
        <v>3.2876712328767121</v>
      </c>
    </row>
    <row r="285" spans="1:46" s="79" customFormat="1" x14ac:dyDescent="0.2">
      <c r="A285" s="75" t="s">
        <v>21</v>
      </c>
      <c r="B285" s="26" t="s">
        <v>408</v>
      </c>
      <c r="C285" s="82" t="s">
        <v>319</v>
      </c>
      <c r="D285" s="30"/>
      <c r="E285" s="30"/>
      <c r="F285" s="31"/>
      <c r="G285" s="30"/>
      <c r="H285" s="30"/>
      <c r="I285" s="75" t="s">
        <v>342</v>
      </c>
      <c r="J285" s="75" t="s">
        <v>24</v>
      </c>
      <c r="K285" s="75" t="s">
        <v>25</v>
      </c>
      <c r="L285" s="77">
        <v>7.1</v>
      </c>
      <c r="M285" s="77">
        <v>7.4</v>
      </c>
      <c r="N285" s="77">
        <v>8.5</v>
      </c>
      <c r="O285" s="77">
        <v>10.199999999999999</v>
      </c>
      <c r="P285" s="77">
        <v>12.9</v>
      </c>
      <c r="Q285" s="77">
        <v>13.8</v>
      </c>
      <c r="R285" s="77">
        <v>15.8</v>
      </c>
      <c r="S285" s="77">
        <v>17.399999999999999</v>
      </c>
      <c r="T285" s="77">
        <v>20.100000000000001</v>
      </c>
      <c r="U285" s="77">
        <v>22.4</v>
      </c>
      <c r="V285" s="77">
        <v>23.8</v>
      </c>
      <c r="W285" s="77">
        <v>25.4</v>
      </c>
      <c r="X285" s="77">
        <v>24.9</v>
      </c>
      <c r="Y285" s="77">
        <v>24.5</v>
      </c>
      <c r="Z285" s="77">
        <v>23</v>
      </c>
      <c r="AA285" s="78">
        <v>22.6</v>
      </c>
      <c r="AC285" s="75" t="s">
        <v>347</v>
      </c>
      <c r="AD285" s="75" t="s">
        <v>348</v>
      </c>
      <c r="AE285" s="80">
        <f t="shared" si="500"/>
        <v>19.452054794520549</v>
      </c>
      <c r="AF285" s="80">
        <f t="shared" si="485"/>
        <v>20.273972602739725</v>
      </c>
      <c r="AG285" s="80">
        <f t="shared" si="486"/>
        <v>23.287671232876711</v>
      </c>
      <c r="AH285" s="80">
        <f t="shared" si="487"/>
        <v>27.945205479452056</v>
      </c>
      <c r="AI285" s="80">
        <f t="shared" si="488"/>
        <v>35.342465753424655</v>
      </c>
      <c r="AJ285" s="80">
        <f t="shared" si="489"/>
        <v>37.80821917808219</v>
      </c>
      <c r="AK285" s="80">
        <f t="shared" si="490"/>
        <v>43.287671232876711</v>
      </c>
      <c r="AL285" s="80">
        <f t="shared" si="491"/>
        <v>47.671232876712331</v>
      </c>
      <c r="AM285" s="80">
        <f t="shared" si="492"/>
        <v>55.06849315068493</v>
      </c>
      <c r="AN285" s="80">
        <f t="shared" si="493"/>
        <v>61.369863013698627</v>
      </c>
      <c r="AO285" s="80">
        <f t="shared" si="494"/>
        <v>65.205479452054789</v>
      </c>
      <c r="AP285" s="80">
        <f t="shared" si="495"/>
        <v>69.589041095890408</v>
      </c>
      <c r="AQ285" s="80">
        <f t="shared" si="496"/>
        <v>68.219178082191775</v>
      </c>
      <c r="AR285" s="80">
        <f t="shared" si="497"/>
        <v>67.123287671232873</v>
      </c>
      <c r="AS285" s="80">
        <f t="shared" si="498"/>
        <v>63.013698630136986</v>
      </c>
      <c r="AT285" s="81">
        <f t="shared" si="499"/>
        <v>61.917808219178085</v>
      </c>
    </row>
    <row r="286" spans="1:46" s="79" customFormat="1" x14ac:dyDescent="0.2">
      <c r="A286" s="75" t="s">
        <v>21</v>
      </c>
      <c r="B286" s="26" t="s">
        <v>408</v>
      </c>
      <c r="C286" s="83" t="s">
        <v>320</v>
      </c>
      <c r="D286" s="30"/>
      <c r="E286" s="30"/>
      <c r="F286" s="31"/>
      <c r="G286" s="30">
        <v>1</v>
      </c>
      <c r="H286" s="30"/>
      <c r="I286" s="75" t="s">
        <v>342</v>
      </c>
      <c r="J286" s="75" t="s">
        <v>24</v>
      </c>
      <c r="K286" s="75" t="s">
        <v>25</v>
      </c>
      <c r="L286" s="77">
        <v>0.1</v>
      </c>
      <c r="M286" s="77">
        <v>0.1</v>
      </c>
      <c r="N286" s="77">
        <v>0.1</v>
      </c>
      <c r="O286" s="77">
        <v>0.2</v>
      </c>
      <c r="P286" s="77">
        <v>0.2</v>
      </c>
      <c r="Q286" s="77">
        <v>0.2</v>
      </c>
      <c r="R286" s="77">
        <v>0.2</v>
      </c>
      <c r="S286" s="77">
        <v>0.3</v>
      </c>
      <c r="T286" s="77">
        <v>0.4</v>
      </c>
      <c r="U286" s="77">
        <v>0.4</v>
      </c>
      <c r="V286" s="77">
        <v>0.4</v>
      </c>
      <c r="W286" s="77">
        <v>0.5</v>
      </c>
      <c r="X286" s="77">
        <v>0.6</v>
      </c>
      <c r="Y286" s="77">
        <v>0.6</v>
      </c>
      <c r="Z286" s="77">
        <v>0.6</v>
      </c>
      <c r="AA286" s="78">
        <v>0.7</v>
      </c>
      <c r="AC286" s="75" t="s">
        <v>347</v>
      </c>
      <c r="AD286" s="75" t="s">
        <v>348</v>
      </c>
      <c r="AE286" s="80">
        <f t="shared" si="500"/>
        <v>0.27397260273972601</v>
      </c>
      <c r="AF286" s="80">
        <f t="shared" si="485"/>
        <v>0.27397260273972601</v>
      </c>
      <c r="AG286" s="80">
        <f t="shared" si="486"/>
        <v>0.27397260273972601</v>
      </c>
      <c r="AH286" s="80">
        <f t="shared" si="487"/>
        <v>0.54794520547945202</v>
      </c>
      <c r="AI286" s="80">
        <f t="shared" si="488"/>
        <v>0.54794520547945202</v>
      </c>
      <c r="AJ286" s="80">
        <f t="shared" si="489"/>
        <v>0.54794520547945202</v>
      </c>
      <c r="AK286" s="80">
        <f t="shared" si="490"/>
        <v>0.54794520547945202</v>
      </c>
      <c r="AL286" s="80">
        <f t="shared" si="491"/>
        <v>0.82191780821917804</v>
      </c>
      <c r="AM286" s="80">
        <f t="shared" si="492"/>
        <v>1.095890410958904</v>
      </c>
      <c r="AN286" s="80">
        <f t="shared" si="493"/>
        <v>1.095890410958904</v>
      </c>
      <c r="AO286" s="80">
        <f t="shared" si="494"/>
        <v>1.095890410958904</v>
      </c>
      <c r="AP286" s="80">
        <f t="shared" si="495"/>
        <v>1.3698630136986301</v>
      </c>
      <c r="AQ286" s="80">
        <f t="shared" si="496"/>
        <v>1.6438356164383561</v>
      </c>
      <c r="AR286" s="80">
        <f t="shared" si="497"/>
        <v>1.6438356164383561</v>
      </c>
      <c r="AS286" s="80">
        <f t="shared" si="498"/>
        <v>1.6438356164383561</v>
      </c>
      <c r="AT286" s="81">
        <f t="shared" si="499"/>
        <v>1.9178082191780821</v>
      </c>
    </row>
    <row r="287" spans="1:46" s="79" customFormat="1" x14ac:dyDescent="0.2">
      <c r="A287" s="75" t="s">
        <v>21</v>
      </c>
      <c r="B287" s="26" t="s">
        <v>408</v>
      </c>
      <c r="C287" s="86" t="s">
        <v>321</v>
      </c>
      <c r="D287" s="30"/>
      <c r="E287" s="30"/>
      <c r="F287" s="31"/>
      <c r="G287" s="31" t="s">
        <v>28</v>
      </c>
      <c r="H287" s="30"/>
      <c r="I287" s="75" t="s">
        <v>342</v>
      </c>
      <c r="J287" s="75" t="s">
        <v>24</v>
      </c>
      <c r="K287" s="75" t="s">
        <v>25</v>
      </c>
      <c r="L287" s="77">
        <v>0</v>
      </c>
      <c r="M287" s="77">
        <v>0</v>
      </c>
      <c r="N287" s="77">
        <v>0</v>
      </c>
      <c r="O287" s="77">
        <v>0</v>
      </c>
      <c r="P287" s="77">
        <v>0</v>
      </c>
      <c r="Q287" s="77">
        <v>0</v>
      </c>
      <c r="R287" s="77">
        <v>0</v>
      </c>
      <c r="S287" s="77">
        <v>0</v>
      </c>
      <c r="T287" s="77">
        <v>0.1</v>
      </c>
      <c r="U287" s="77">
        <v>0.1</v>
      </c>
      <c r="V287" s="77">
        <v>0.1</v>
      </c>
      <c r="W287" s="77">
        <v>0.1</v>
      </c>
      <c r="X287" s="77">
        <v>0.1</v>
      </c>
      <c r="Y287" s="77">
        <v>0.1</v>
      </c>
      <c r="Z287" s="77">
        <v>0.1</v>
      </c>
      <c r="AA287" s="78">
        <v>0.2</v>
      </c>
      <c r="AC287" s="75" t="s">
        <v>347</v>
      </c>
      <c r="AD287" s="75" t="s">
        <v>348</v>
      </c>
      <c r="AE287" s="80">
        <f t="shared" si="500"/>
        <v>0</v>
      </c>
      <c r="AF287" s="80">
        <f t="shared" si="485"/>
        <v>0</v>
      </c>
      <c r="AG287" s="80">
        <f t="shared" si="486"/>
        <v>0</v>
      </c>
      <c r="AH287" s="80">
        <f t="shared" si="487"/>
        <v>0</v>
      </c>
      <c r="AI287" s="80">
        <f t="shared" si="488"/>
        <v>0</v>
      </c>
      <c r="AJ287" s="80">
        <f t="shared" si="489"/>
        <v>0</v>
      </c>
      <c r="AK287" s="80">
        <f t="shared" si="490"/>
        <v>0</v>
      </c>
      <c r="AL287" s="80">
        <f t="shared" si="491"/>
        <v>0</v>
      </c>
      <c r="AM287" s="80">
        <f t="shared" si="492"/>
        <v>0.27397260273972601</v>
      </c>
      <c r="AN287" s="80">
        <f t="shared" si="493"/>
        <v>0.27397260273972601</v>
      </c>
      <c r="AO287" s="80">
        <f t="shared" si="494"/>
        <v>0.27397260273972601</v>
      </c>
      <c r="AP287" s="80">
        <f t="shared" si="495"/>
        <v>0.27397260273972601</v>
      </c>
      <c r="AQ287" s="80">
        <f t="shared" si="496"/>
        <v>0.27397260273972601</v>
      </c>
      <c r="AR287" s="80">
        <f t="shared" si="497"/>
        <v>0.27397260273972601</v>
      </c>
      <c r="AS287" s="80">
        <f t="shared" si="498"/>
        <v>0.27397260273972601</v>
      </c>
      <c r="AT287" s="81">
        <f t="shared" si="499"/>
        <v>0.54794520547945202</v>
      </c>
    </row>
    <row r="288" spans="1:46" s="79" customFormat="1" x14ac:dyDescent="0.2">
      <c r="A288" s="75" t="s">
        <v>21</v>
      </c>
      <c r="B288" s="26" t="s">
        <v>408</v>
      </c>
      <c r="C288" s="86" t="s">
        <v>322</v>
      </c>
      <c r="D288" s="30"/>
      <c r="E288" s="30"/>
      <c r="F288" s="31"/>
      <c r="G288" s="31" t="s">
        <v>28</v>
      </c>
      <c r="H288" s="30"/>
      <c r="I288" s="75" t="s">
        <v>342</v>
      </c>
      <c r="J288" s="75" t="s">
        <v>24</v>
      </c>
      <c r="K288" s="75" t="s">
        <v>25</v>
      </c>
      <c r="L288" s="77">
        <v>0.1</v>
      </c>
      <c r="M288" s="77">
        <v>0.1</v>
      </c>
      <c r="N288" s="77">
        <v>0.1</v>
      </c>
      <c r="O288" s="77">
        <v>0.2</v>
      </c>
      <c r="P288" s="77">
        <v>0.2</v>
      </c>
      <c r="Q288" s="77">
        <v>0.2</v>
      </c>
      <c r="R288" s="77">
        <v>0.2</v>
      </c>
      <c r="S288" s="77">
        <v>0.2</v>
      </c>
      <c r="T288" s="77">
        <v>0.3</v>
      </c>
      <c r="U288" s="77">
        <v>0.3</v>
      </c>
      <c r="V288" s="77">
        <v>0.4</v>
      </c>
      <c r="W288" s="77">
        <v>0.4</v>
      </c>
      <c r="X288" s="77">
        <v>0.4</v>
      </c>
      <c r="Y288" s="77">
        <v>0.4</v>
      </c>
      <c r="Z288" s="77">
        <v>0.5</v>
      </c>
      <c r="AA288" s="78">
        <v>0.5</v>
      </c>
      <c r="AC288" s="75" t="s">
        <v>347</v>
      </c>
      <c r="AD288" s="75" t="s">
        <v>348</v>
      </c>
      <c r="AE288" s="80">
        <f t="shared" si="500"/>
        <v>0.27397260273972601</v>
      </c>
      <c r="AF288" s="80">
        <f t="shared" si="485"/>
        <v>0.27397260273972601</v>
      </c>
      <c r="AG288" s="80">
        <f t="shared" si="486"/>
        <v>0.27397260273972601</v>
      </c>
      <c r="AH288" s="80">
        <f t="shared" si="487"/>
        <v>0.54794520547945202</v>
      </c>
      <c r="AI288" s="80">
        <f t="shared" si="488"/>
        <v>0.54794520547945202</v>
      </c>
      <c r="AJ288" s="80">
        <f t="shared" si="489"/>
        <v>0.54794520547945202</v>
      </c>
      <c r="AK288" s="80">
        <f t="shared" si="490"/>
        <v>0.54794520547945202</v>
      </c>
      <c r="AL288" s="80">
        <f t="shared" si="491"/>
        <v>0.54794520547945202</v>
      </c>
      <c r="AM288" s="80">
        <f t="shared" si="492"/>
        <v>0.82191780821917804</v>
      </c>
      <c r="AN288" s="80">
        <f t="shared" si="493"/>
        <v>0.82191780821917804</v>
      </c>
      <c r="AO288" s="80">
        <f t="shared" si="494"/>
        <v>1.095890410958904</v>
      </c>
      <c r="AP288" s="80">
        <f t="shared" si="495"/>
        <v>1.095890410958904</v>
      </c>
      <c r="AQ288" s="80">
        <f t="shared" si="496"/>
        <v>1.095890410958904</v>
      </c>
      <c r="AR288" s="80">
        <f t="shared" si="497"/>
        <v>1.095890410958904</v>
      </c>
      <c r="AS288" s="80">
        <f t="shared" si="498"/>
        <v>1.3698630136986301</v>
      </c>
      <c r="AT288" s="81">
        <f t="shared" si="499"/>
        <v>1.3698630136986301</v>
      </c>
    </row>
    <row r="289" spans="1:46" s="79" customFormat="1" x14ac:dyDescent="0.2">
      <c r="A289" s="75" t="s">
        <v>21</v>
      </c>
      <c r="B289" s="26" t="s">
        <v>408</v>
      </c>
      <c r="C289" s="83" t="s">
        <v>323</v>
      </c>
      <c r="D289" s="30"/>
      <c r="E289" s="30">
        <v>1</v>
      </c>
      <c r="F289" s="31"/>
      <c r="G289" s="30">
        <v>1</v>
      </c>
      <c r="H289" s="30"/>
      <c r="I289" s="75" t="s">
        <v>342</v>
      </c>
      <c r="J289" s="75" t="s">
        <v>24</v>
      </c>
      <c r="K289" s="75" t="s">
        <v>25</v>
      </c>
      <c r="L289" s="77">
        <v>1.9</v>
      </c>
      <c r="M289" s="77">
        <v>1.9</v>
      </c>
      <c r="N289" s="77">
        <v>1.9</v>
      </c>
      <c r="O289" s="77">
        <v>2</v>
      </c>
      <c r="P289" s="77">
        <v>2.4</v>
      </c>
      <c r="Q289" s="77">
        <v>2.2999999999999998</v>
      </c>
      <c r="R289" s="77">
        <v>2.2999999999999998</v>
      </c>
      <c r="S289" s="77">
        <v>2.2999999999999998</v>
      </c>
      <c r="T289" s="77">
        <v>2.7</v>
      </c>
      <c r="U289" s="77">
        <v>2.8</v>
      </c>
      <c r="V289" s="77">
        <v>2.6</v>
      </c>
      <c r="W289" s="77">
        <v>2.2999999999999998</v>
      </c>
      <c r="X289" s="77">
        <v>1.6</v>
      </c>
      <c r="Y289" s="77">
        <v>1.5</v>
      </c>
      <c r="Z289" s="77">
        <v>1.6</v>
      </c>
      <c r="AA289" s="78">
        <v>2</v>
      </c>
      <c r="AC289" s="75" t="s">
        <v>347</v>
      </c>
      <c r="AD289" s="75" t="s">
        <v>348</v>
      </c>
      <c r="AE289" s="80">
        <f t="shared" si="500"/>
        <v>5.2054794520547949</v>
      </c>
      <c r="AF289" s="80">
        <f t="shared" si="485"/>
        <v>5.2054794520547949</v>
      </c>
      <c r="AG289" s="80">
        <f t="shared" si="486"/>
        <v>5.2054794520547949</v>
      </c>
      <c r="AH289" s="80">
        <f t="shared" si="487"/>
        <v>5.4794520547945202</v>
      </c>
      <c r="AI289" s="80">
        <f t="shared" si="488"/>
        <v>6.5753424657534243</v>
      </c>
      <c r="AJ289" s="80">
        <f t="shared" si="489"/>
        <v>6.3013698630136989</v>
      </c>
      <c r="AK289" s="80">
        <f t="shared" si="490"/>
        <v>6.3013698630136989</v>
      </c>
      <c r="AL289" s="80">
        <f t="shared" si="491"/>
        <v>6.3013698630136989</v>
      </c>
      <c r="AM289" s="80">
        <f t="shared" si="492"/>
        <v>7.397260273972603</v>
      </c>
      <c r="AN289" s="80">
        <f t="shared" si="493"/>
        <v>7.6712328767123283</v>
      </c>
      <c r="AO289" s="80">
        <f t="shared" si="494"/>
        <v>7.1232876712328768</v>
      </c>
      <c r="AP289" s="80">
        <f t="shared" si="495"/>
        <v>6.3013698630136989</v>
      </c>
      <c r="AQ289" s="80">
        <f t="shared" si="496"/>
        <v>4.3835616438356162</v>
      </c>
      <c r="AR289" s="80">
        <f t="shared" si="497"/>
        <v>4.1095890410958908</v>
      </c>
      <c r="AS289" s="80">
        <f t="shared" si="498"/>
        <v>4.3835616438356162</v>
      </c>
      <c r="AT289" s="81">
        <f t="shared" si="499"/>
        <v>5.4794520547945202</v>
      </c>
    </row>
    <row r="290" spans="1:46" s="79" customFormat="1" x14ac:dyDescent="0.2">
      <c r="A290" s="75" t="s">
        <v>21</v>
      </c>
      <c r="B290" s="26" t="s">
        <v>408</v>
      </c>
      <c r="C290" s="83" t="s">
        <v>324</v>
      </c>
      <c r="D290" s="30"/>
      <c r="E290" s="30">
        <v>1</v>
      </c>
      <c r="F290" s="31"/>
      <c r="G290" s="30">
        <v>1</v>
      </c>
      <c r="H290" s="30"/>
      <c r="I290" s="75" t="s">
        <v>342</v>
      </c>
      <c r="J290" s="75" t="s">
        <v>24</v>
      </c>
      <c r="K290" s="75" t="s">
        <v>25</v>
      </c>
      <c r="L290" s="77">
        <v>5</v>
      </c>
      <c r="M290" s="77">
        <v>5.4</v>
      </c>
      <c r="N290" s="77">
        <v>6.5</v>
      </c>
      <c r="O290" s="77">
        <v>8.1</v>
      </c>
      <c r="P290" s="77">
        <v>10.4</v>
      </c>
      <c r="Q290" s="77">
        <v>11.3</v>
      </c>
      <c r="R290" s="77">
        <v>13.3</v>
      </c>
      <c r="S290" s="77">
        <v>14.9</v>
      </c>
      <c r="T290" s="77">
        <v>17.100000000000001</v>
      </c>
      <c r="U290" s="77">
        <v>19.2</v>
      </c>
      <c r="V290" s="77">
        <v>20.7</v>
      </c>
      <c r="W290" s="77">
        <v>22.5</v>
      </c>
      <c r="X290" s="77">
        <v>22.7</v>
      </c>
      <c r="Y290" s="77">
        <v>22.4</v>
      </c>
      <c r="Z290" s="77">
        <v>20.7</v>
      </c>
      <c r="AA290" s="78">
        <v>20</v>
      </c>
      <c r="AC290" s="75" t="s">
        <v>347</v>
      </c>
      <c r="AD290" s="75" t="s">
        <v>348</v>
      </c>
      <c r="AE290" s="80">
        <f t="shared" si="500"/>
        <v>13.698630136986301</v>
      </c>
      <c r="AF290" s="80">
        <f t="shared" si="485"/>
        <v>14.794520547945206</v>
      </c>
      <c r="AG290" s="80">
        <f t="shared" si="486"/>
        <v>17.80821917808219</v>
      </c>
      <c r="AH290" s="80">
        <f t="shared" si="487"/>
        <v>22.19178082191781</v>
      </c>
      <c r="AI290" s="80">
        <f t="shared" si="488"/>
        <v>28.493150684931507</v>
      </c>
      <c r="AJ290" s="80">
        <f t="shared" si="489"/>
        <v>30.958904109589042</v>
      </c>
      <c r="AK290" s="80">
        <f t="shared" si="490"/>
        <v>36.438356164383563</v>
      </c>
      <c r="AL290" s="80">
        <f t="shared" si="491"/>
        <v>40.821917808219176</v>
      </c>
      <c r="AM290" s="80">
        <f t="shared" si="492"/>
        <v>46.849315068493148</v>
      </c>
      <c r="AN290" s="80">
        <f t="shared" si="493"/>
        <v>52.602739726027394</v>
      </c>
      <c r="AO290" s="80">
        <f t="shared" si="494"/>
        <v>56.712328767123289</v>
      </c>
      <c r="AP290" s="80">
        <f t="shared" si="495"/>
        <v>61.643835616438359</v>
      </c>
      <c r="AQ290" s="80">
        <f t="shared" si="496"/>
        <v>62.19178082191781</v>
      </c>
      <c r="AR290" s="80">
        <f t="shared" si="497"/>
        <v>61.369863013698627</v>
      </c>
      <c r="AS290" s="80">
        <f t="shared" si="498"/>
        <v>56.712328767123289</v>
      </c>
      <c r="AT290" s="81">
        <f t="shared" si="499"/>
        <v>54.794520547945204</v>
      </c>
    </row>
    <row r="291" spans="1:46" s="79" customFormat="1" x14ac:dyDescent="0.2">
      <c r="A291" s="75" t="s">
        <v>21</v>
      </c>
      <c r="B291" s="26" t="s">
        <v>408</v>
      </c>
      <c r="C291" s="83" t="s">
        <v>325</v>
      </c>
      <c r="D291" s="30"/>
      <c r="E291" s="30"/>
      <c r="F291" s="31"/>
      <c r="G291" s="30">
        <v>1</v>
      </c>
      <c r="H291" s="30"/>
      <c r="I291" s="75" t="s">
        <v>342</v>
      </c>
      <c r="J291" s="75" t="s">
        <v>24</v>
      </c>
      <c r="K291" s="75" t="s">
        <v>25</v>
      </c>
      <c r="L291" s="84" t="s">
        <v>28</v>
      </c>
      <c r="M291" s="84" t="s">
        <v>28</v>
      </c>
      <c r="N291" s="84" t="s">
        <v>28</v>
      </c>
      <c r="O291" s="84" t="s">
        <v>28</v>
      </c>
      <c r="P291" s="84" t="s">
        <v>28</v>
      </c>
      <c r="Q291" s="84" t="s">
        <v>28</v>
      </c>
      <c r="R291" s="84" t="s">
        <v>28</v>
      </c>
      <c r="S291" s="84" t="s">
        <v>28</v>
      </c>
      <c r="T291" s="84" t="s">
        <v>28</v>
      </c>
      <c r="U291" s="84" t="s">
        <v>28</v>
      </c>
      <c r="V291" s="84" t="s">
        <v>28</v>
      </c>
      <c r="W291" s="77">
        <v>0</v>
      </c>
      <c r="X291" s="77">
        <v>0</v>
      </c>
      <c r="Y291" s="77">
        <v>0</v>
      </c>
      <c r="Z291" s="77">
        <v>0</v>
      </c>
      <c r="AA291" s="78">
        <v>0</v>
      </c>
      <c r="AC291" s="75" t="s">
        <v>347</v>
      </c>
      <c r="AD291" s="75" t="s">
        <v>348</v>
      </c>
      <c r="AE291" s="85" t="s">
        <v>28</v>
      </c>
      <c r="AF291" s="85" t="s">
        <v>28</v>
      </c>
      <c r="AG291" s="85" t="s">
        <v>28</v>
      </c>
      <c r="AH291" s="85" t="s">
        <v>28</v>
      </c>
      <c r="AI291" s="85" t="s">
        <v>28</v>
      </c>
      <c r="AJ291" s="85" t="s">
        <v>28</v>
      </c>
      <c r="AK291" s="85" t="s">
        <v>28</v>
      </c>
      <c r="AL291" s="85" t="s">
        <v>28</v>
      </c>
      <c r="AM291" s="85" t="s">
        <v>28</v>
      </c>
      <c r="AN291" s="85" t="s">
        <v>28</v>
      </c>
      <c r="AO291" s="85" t="s">
        <v>28</v>
      </c>
      <c r="AP291" s="80">
        <f t="shared" si="495"/>
        <v>0</v>
      </c>
      <c r="AQ291" s="80">
        <f t="shared" si="496"/>
        <v>0</v>
      </c>
      <c r="AR291" s="80">
        <f t="shared" si="497"/>
        <v>0</v>
      </c>
      <c r="AS291" s="80">
        <f t="shared" si="498"/>
        <v>0</v>
      </c>
      <c r="AT291" s="81">
        <f t="shared" si="499"/>
        <v>0</v>
      </c>
    </row>
    <row r="292" spans="1:46" s="79" customFormat="1" x14ac:dyDescent="0.2">
      <c r="A292" s="75" t="s">
        <v>21</v>
      </c>
      <c r="B292" s="26" t="s">
        <v>408</v>
      </c>
      <c r="C292" s="82" t="s">
        <v>326</v>
      </c>
      <c r="D292" s="30"/>
      <c r="E292" s="30">
        <v>1</v>
      </c>
      <c r="F292" s="31"/>
      <c r="G292" s="30">
        <v>1</v>
      </c>
      <c r="H292" s="30"/>
      <c r="I292" s="75" t="s">
        <v>342</v>
      </c>
      <c r="J292" s="75" t="s">
        <v>24</v>
      </c>
      <c r="K292" s="75" t="s">
        <v>25</v>
      </c>
      <c r="L292" s="84" t="s">
        <v>28</v>
      </c>
      <c r="M292" s="84" t="s">
        <v>28</v>
      </c>
      <c r="N292" s="84" t="s">
        <v>28</v>
      </c>
      <c r="O292" s="84" t="s">
        <v>28</v>
      </c>
      <c r="P292" s="84" t="s">
        <v>28</v>
      </c>
      <c r="Q292" s="84" t="s">
        <v>28</v>
      </c>
      <c r="R292" s="84" t="s">
        <v>28</v>
      </c>
      <c r="S292" s="84" t="s">
        <v>28</v>
      </c>
      <c r="T292" s="84" t="s">
        <v>28</v>
      </c>
      <c r="U292" s="77">
        <v>0</v>
      </c>
      <c r="V292" s="77">
        <v>0</v>
      </c>
      <c r="W292" s="77">
        <v>0</v>
      </c>
      <c r="X292" s="77">
        <v>0</v>
      </c>
      <c r="Y292" s="77">
        <v>0</v>
      </c>
      <c r="Z292" s="77">
        <v>0</v>
      </c>
      <c r="AA292" s="78">
        <v>0</v>
      </c>
      <c r="AC292" s="75" t="s">
        <v>347</v>
      </c>
      <c r="AD292" s="75" t="s">
        <v>348</v>
      </c>
      <c r="AE292" s="85" t="s">
        <v>28</v>
      </c>
      <c r="AF292" s="85" t="s">
        <v>28</v>
      </c>
      <c r="AG292" s="85" t="s">
        <v>28</v>
      </c>
      <c r="AH292" s="85" t="s">
        <v>28</v>
      </c>
      <c r="AI292" s="85" t="s">
        <v>28</v>
      </c>
      <c r="AJ292" s="85" t="s">
        <v>28</v>
      </c>
      <c r="AK292" s="85" t="s">
        <v>28</v>
      </c>
      <c r="AL292" s="85" t="s">
        <v>28</v>
      </c>
      <c r="AM292" s="85" t="s">
        <v>28</v>
      </c>
      <c r="AN292" s="80">
        <f t="shared" si="493"/>
        <v>0</v>
      </c>
      <c r="AO292" s="80">
        <f t="shared" si="494"/>
        <v>0</v>
      </c>
      <c r="AP292" s="80">
        <f t="shared" si="495"/>
        <v>0</v>
      </c>
      <c r="AQ292" s="80">
        <f t="shared" si="496"/>
        <v>0</v>
      </c>
      <c r="AR292" s="80">
        <f t="shared" si="497"/>
        <v>0</v>
      </c>
      <c r="AS292" s="80">
        <f t="shared" si="498"/>
        <v>0</v>
      </c>
      <c r="AT292" s="81">
        <f t="shared" si="499"/>
        <v>0</v>
      </c>
    </row>
    <row r="293" spans="1:46" s="79" customFormat="1" x14ac:dyDescent="0.2">
      <c r="A293" s="75" t="s">
        <v>21</v>
      </c>
      <c r="B293" s="26" t="s">
        <v>408</v>
      </c>
      <c r="C293" s="82" t="s">
        <v>327</v>
      </c>
      <c r="D293" s="30"/>
      <c r="E293" s="30">
        <v>1</v>
      </c>
      <c r="F293" s="31"/>
      <c r="G293" s="30">
        <v>1</v>
      </c>
      <c r="H293" s="30"/>
      <c r="I293" s="75" t="s">
        <v>342</v>
      </c>
      <c r="J293" s="75" t="s">
        <v>24</v>
      </c>
      <c r="K293" s="75" t="s">
        <v>25</v>
      </c>
      <c r="L293" s="84" t="s">
        <v>28</v>
      </c>
      <c r="M293" s="84" t="s">
        <v>28</v>
      </c>
      <c r="N293" s="84" t="s">
        <v>28</v>
      </c>
      <c r="O293" s="77">
        <v>0</v>
      </c>
      <c r="P293" s="77">
        <v>0</v>
      </c>
      <c r="Q293" s="77">
        <v>0.2</v>
      </c>
      <c r="R293" s="77">
        <v>0.2</v>
      </c>
      <c r="S293" s="77">
        <v>0.3</v>
      </c>
      <c r="T293" s="77">
        <v>0.4</v>
      </c>
      <c r="U293" s="77">
        <v>0.5</v>
      </c>
      <c r="V293" s="77">
        <v>0.6</v>
      </c>
      <c r="W293" s="77">
        <v>0.6</v>
      </c>
      <c r="X293" s="77">
        <v>0.6</v>
      </c>
      <c r="Y293" s="77">
        <v>0.7</v>
      </c>
      <c r="Z293" s="77">
        <v>0.7</v>
      </c>
      <c r="AA293" s="78">
        <v>0.8</v>
      </c>
      <c r="AC293" s="75" t="s">
        <v>347</v>
      </c>
      <c r="AD293" s="75" t="s">
        <v>348</v>
      </c>
      <c r="AE293" s="85" t="s">
        <v>28</v>
      </c>
      <c r="AF293" s="85" t="s">
        <v>28</v>
      </c>
      <c r="AG293" s="85" t="s">
        <v>28</v>
      </c>
      <c r="AH293" s="80">
        <f t="shared" si="487"/>
        <v>0</v>
      </c>
      <c r="AI293" s="80">
        <f t="shared" si="488"/>
        <v>0</v>
      </c>
      <c r="AJ293" s="80">
        <f t="shared" si="489"/>
        <v>0.54794520547945202</v>
      </c>
      <c r="AK293" s="80">
        <f t="shared" si="490"/>
        <v>0.54794520547945202</v>
      </c>
      <c r="AL293" s="80">
        <f t="shared" si="491"/>
        <v>0.82191780821917804</v>
      </c>
      <c r="AM293" s="80">
        <f t="shared" si="492"/>
        <v>1.095890410958904</v>
      </c>
      <c r="AN293" s="80">
        <f t="shared" si="493"/>
        <v>1.3698630136986301</v>
      </c>
      <c r="AO293" s="80">
        <f t="shared" si="494"/>
        <v>1.6438356164383561</v>
      </c>
      <c r="AP293" s="80">
        <f t="shared" si="495"/>
        <v>1.6438356164383561</v>
      </c>
      <c r="AQ293" s="80">
        <f t="shared" si="496"/>
        <v>1.6438356164383561</v>
      </c>
      <c r="AR293" s="80">
        <f t="shared" si="497"/>
        <v>1.9178082191780821</v>
      </c>
      <c r="AS293" s="80">
        <f t="shared" si="498"/>
        <v>1.9178082191780821</v>
      </c>
      <c r="AT293" s="81">
        <f t="shared" si="499"/>
        <v>2.1917808219178081</v>
      </c>
    </row>
    <row r="294" spans="1:46" s="79" customFormat="1" x14ac:dyDescent="0.2">
      <c r="A294" s="75" t="s">
        <v>21</v>
      </c>
      <c r="B294" s="26" t="s">
        <v>408</v>
      </c>
      <c r="C294" s="83" t="s">
        <v>328</v>
      </c>
      <c r="D294" s="30"/>
      <c r="E294" s="31" t="s">
        <v>28</v>
      </c>
      <c r="F294" s="31"/>
      <c r="G294" s="31" t="s">
        <v>28</v>
      </c>
      <c r="H294" s="30"/>
      <c r="I294" s="75" t="s">
        <v>342</v>
      </c>
      <c r="J294" s="75" t="s">
        <v>24</v>
      </c>
      <c r="K294" s="75" t="s">
        <v>25</v>
      </c>
      <c r="L294" s="84" t="s">
        <v>28</v>
      </c>
      <c r="M294" s="84" t="s">
        <v>28</v>
      </c>
      <c r="N294" s="84" t="s">
        <v>28</v>
      </c>
      <c r="O294" s="77">
        <v>0</v>
      </c>
      <c r="P294" s="77">
        <v>0</v>
      </c>
      <c r="Q294" s="77">
        <v>0</v>
      </c>
      <c r="R294" s="77">
        <v>0</v>
      </c>
      <c r="S294" s="77">
        <v>0</v>
      </c>
      <c r="T294" s="77">
        <v>0</v>
      </c>
      <c r="U294" s="77">
        <v>0</v>
      </c>
      <c r="V294" s="77">
        <v>0</v>
      </c>
      <c r="W294" s="77">
        <v>0</v>
      </c>
      <c r="X294" s="77">
        <v>0</v>
      </c>
      <c r="Y294" s="77">
        <v>0</v>
      </c>
      <c r="Z294" s="77">
        <v>0</v>
      </c>
      <c r="AA294" s="78">
        <v>0</v>
      </c>
      <c r="AC294" s="75" t="s">
        <v>347</v>
      </c>
      <c r="AD294" s="75" t="s">
        <v>348</v>
      </c>
      <c r="AE294" s="85" t="s">
        <v>28</v>
      </c>
      <c r="AF294" s="85" t="s">
        <v>28</v>
      </c>
      <c r="AG294" s="85" t="s">
        <v>28</v>
      </c>
      <c r="AH294" s="80">
        <f t="shared" si="487"/>
        <v>0</v>
      </c>
      <c r="AI294" s="80">
        <f t="shared" si="488"/>
        <v>0</v>
      </c>
      <c r="AJ294" s="80">
        <f t="shared" si="489"/>
        <v>0</v>
      </c>
      <c r="AK294" s="80">
        <f t="shared" si="490"/>
        <v>0</v>
      </c>
      <c r="AL294" s="80">
        <f t="shared" si="491"/>
        <v>0</v>
      </c>
      <c r="AM294" s="80">
        <f t="shared" si="492"/>
        <v>0</v>
      </c>
      <c r="AN294" s="80">
        <f t="shared" si="493"/>
        <v>0</v>
      </c>
      <c r="AO294" s="80">
        <f t="shared" si="494"/>
        <v>0</v>
      </c>
      <c r="AP294" s="80">
        <f t="shared" si="495"/>
        <v>0</v>
      </c>
      <c r="AQ294" s="80">
        <f t="shared" si="496"/>
        <v>0</v>
      </c>
      <c r="AR294" s="80">
        <f t="shared" si="497"/>
        <v>0</v>
      </c>
      <c r="AS294" s="80">
        <f t="shared" si="498"/>
        <v>0</v>
      </c>
      <c r="AT294" s="81">
        <f t="shared" si="499"/>
        <v>0</v>
      </c>
    </row>
    <row r="295" spans="1:46" s="79" customFormat="1" x14ac:dyDescent="0.2">
      <c r="A295" s="75" t="s">
        <v>21</v>
      </c>
      <c r="B295" s="26" t="s">
        <v>408</v>
      </c>
      <c r="C295" s="83" t="s">
        <v>329</v>
      </c>
      <c r="D295" s="33"/>
      <c r="E295" s="33" t="s">
        <v>28</v>
      </c>
      <c r="F295" s="33"/>
      <c r="G295" s="33" t="s">
        <v>28</v>
      </c>
      <c r="H295" s="33"/>
      <c r="I295" s="75" t="s">
        <v>342</v>
      </c>
      <c r="J295" s="75" t="s">
        <v>24</v>
      </c>
      <c r="K295" s="75" t="s">
        <v>25</v>
      </c>
      <c r="L295" s="84" t="s">
        <v>28</v>
      </c>
      <c r="M295" s="84" t="s">
        <v>28</v>
      </c>
      <c r="N295" s="84" t="s">
        <v>28</v>
      </c>
      <c r="O295" s="77">
        <v>0</v>
      </c>
      <c r="P295" s="77">
        <v>0</v>
      </c>
      <c r="Q295" s="77">
        <v>0.2</v>
      </c>
      <c r="R295" s="77">
        <v>0.2</v>
      </c>
      <c r="S295" s="77">
        <v>0.3</v>
      </c>
      <c r="T295" s="77">
        <v>0.4</v>
      </c>
      <c r="U295" s="77">
        <v>0.5</v>
      </c>
      <c r="V295" s="77">
        <v>0.6</v>
      </c>
      <c r="W295" s="77">
        <v>0.6</v>
      </c>
      <c r="X295" s="77">
        <v>0.6</v>
      </c>
      <c r="Y295" s="77">
        <v>0.7</v>
      </c>
      <c r="Z295" s="77">
        <v>0.7</v>
      </c>
      <c r="AA295" s="78">
        <v>0.8</v>
      </c>
      <c r="AC295" s="75" t="s">
        <v>347</v>
      </c>
      <c r="AD295" s="75" t="s">
        <v>348</v>
      </c>
      <c r="AE295" s="85" t="s">
        <v>28</v>
      </c>
      <c r="AF295" s="85" t="s">
        <v>28</v>
      </c>
      <c r="AG295" s="85" t="s">
        <v>28</v>
      </c>
      <c r="AH295" s="80">
        <f t="shared" si="487"/>
        <v>0</v>
      </c>
      <c r="AI295" s="80">
        <f t="shared" si="488"/>
        <v>0</v>
      </c>
      <c r="AJ295" s="80">
        <f t="shared" si="489"/>
        <v>0.54794520547945202</v>
      </c>
      <c r="AK295" s="80">
        <f t="shared" si="490"/>
        <v>0.54794520547945202</v>
      </c>
      <c r="AL295" s="80">
        <f t="shared" si="491"/>
        <v>0.82191780821917804</v>
      </c>
      <c r="AM295" s="80">
        <f t="shared" si="492"/>
        <v>1.095890410958904</v>
      </c>
      <c r="AN295" s="80">
        <f t="shared" si="493"/>
        <v>1.3698630136986301</v>
      </c>
      <c r="AO295" s="80">
        <f t="shared" si="494"/>
        <v>1.6438356164383561</v>
      </c>
      <c r="AP295" s="80">
        <f t="shared" si="495"/>
        <v>1.6438356164383561</v>
      </c>
      <c r="AQ295" s="80">
        <f t="shared" si="496"/>
        <v>1.6438356164383561</v>
      </c>
      <c r="AR295" s="80">
        <f t="shared" si="497"/>
        <v>1.9178082191780821</v>
      </c>
      <c r="AS295" s="80">
        <f t="shared" si="498"/>
        <v>1.9178082191780821</v>
      </c>
      <c r="AT295" s="81">
        <f t="shared" si="499"/>
        <v>2.1917808219178081</v>
      </c>
    </row>
    <row r="296" spans="1:46" s="79" customFormat="1" x14ac:dyDescent="0.2">
      <c r="A296" s="75" t="s">
        <v>21</v>
      </c>
      <c r="B296" s="26" t="s">
        <v>408</v>
      </c>
      <c r="C296" s="82" t="s">
        <v>330</v>
      </c>
      <c r="D296" s="33"/>
      <c r="E296" s="33"/>
      <c r="F296" s="33"/>
      <c r="G296" s="33"/>
      <c r="H296" s="33"/>
      <c r="I296" s="75" t="s">
        <v>342</v>
      </c>
      <c r="J296" s="75" t="s">
        <v>24</v>
      </c>
      <c r="K296" s="75" t="s">
        <v>25</v>
      </c>
      <c r="L296" s="77">
        <v>0.1</v>
      </c>
      <c r="M296" s="77">
        <v>0.1</v>
      </c>
      <c r="N296" s="77">
        <v>0.1</v>
      </c>
      <c r="O296" s="77">
        <v>0.2</v>
      </c>
      <c r="P296" s="77">
        <v>0.4</v>
      </c>
      <c r="Q296" s="77">
        <v>0.5</v>
      </c>
      <c r="R296" s="77">
        <v>0.6</v>
      </c>
      <c r="S296" s="77">
        <v>0.9</v>
      </c>
      <c r="T296" s="77">
        <v>1.3</v>
      </c>
      <c r="U296" s="77">
        <v>1.9</v>
      </c>
      <c r="V296" s="77">
        <v>2.6</v>
      </c>
      <c r="W296" s="77">
        <v>3.2</v>
      </c>
      <c r="X296" s="77">
        <v>4.0999999999999996</v>
      </c>
      <c r="Y296" s="77">
        <v>4.5999999999999996</v>
      </c>
      <c r="Z296" s="77">
        <v>5.2</v>
      </c>
      <c r="AA296" s="78">
        <v>5.7</v>
      </c>
      <c r="AC296" s="75" t="s">
        <v>347</v>
      </c>
      <c r="AD296" s="75" t="s">
        <v>348</v>
      </c>
      <c r="AE296" s="80">
        <f t="shared" si="500"/>
        <v>0.27397260273972601</v>
      </c>
      <c r="AF296" s="80">
        <f t="shared" si="485"/>
        <v>0.27397260273972601</v>
      </c>
      <c r="AG296" s="80">
        <f t="shared" si="486"/>
        <v>0.27397260273972601</v>
      </c>
      <c r="AH296" s="80">
        <f t="shared" si="487"/>
        <v>0.54794520547945202</v>
      </c>
      <c r="AI296" s="80">
        <f t="shared" si="488"/>
        <v>1.095890410958904</v>
      </c>
      <c r="AJ296" s="80">
        <f t="shared" si="489"/>
        <v>1.3698630136986301</v>
      </c>
      <c r="AK296" s="80">
        <f t="shared" si="490"/>
        <v>1.6438356164383561</v>
      </c>
      <c r="AL296" s="80">
        <f t="shared" si="491"/>
        <v>2.4657534246575343</v>
      </c>
      <c r="AM296" s="80">
        <f t="shared" si="492"/>
        <v>3.5616438356164384</v>
      </c>
      <c r="AN296" s="80">
        <f t="shared" si="493"/>
        <v>5.2054794520547949</v>
      </c>
      <c r="AO296" s="80">
        <f t="shared" si="494"/>
        <v>7.1232876712328768</v>
      </c>
      <c r="AP296" s="80">
        <f t="shared" si="495"/>
        <v>8.7671232876712324</v>
      </c>
      <c r="AQ296" s="80">
        <f t="shared" si="496"/>
        <v>11.232876712328768</v>
      </c>
      <c r="AR296" s="80">
        <f t="shared" si="497"/>
        <v>12.602739726027398</v>
      </c>
      <c r="AS296" s="80">
        <f t="shared" si="498"/>
        <v>14.246575342465754</v>
      </c>
      <c r="AT296" s="81">
        <f t="shared" si="499"/>
        <v>15.616438356164384</v>
      </c>
    </row>
    <row r="297" spans="1:46" s="79" customFormat="1" x14ac:dyDescent="0.2">
      <c r="A297" s="75" t="s">
        <v>21</v>
      </c>
      <c r="B297" s="26" t="s">
        <v>408</v>
      </c>
      <c r="C297" s="83" t="s">
        <v>331</v>
      </c>
      <c r="D297" s="33"/>
      <c r="E297" s="33">
        <v>1</v>
      </c>
      <c r="F297" s="33"/>
      <c r="G297" s="33">
        <v>1</v>
      </c>
      <c r="H297" s="33"/>
      <c r="I297" s="75" t="s">
        <v>342</v>
      </c>
      <c r="J297" s="75" t="s">
        <v>24</v>
      </c>
      <c r="K297" s="75" t="s">
        <v>25</v>
      </c>
      <c r="L297" s="77">
        <v>0</v>
      </c>
      <c r="M297" s="77">
        <v>0</v>
      </c>
      <c r="N297" s="77">
        <v>0</v>
      </c>
      <c r="O297" s="77">
        <v>0.1</v>
      </c>
      <c r="P297" s="77">
        <v>0.1</v>
      </c>
      <c r="Q297" s="77">
        <v>0.2</v>
      </c>
      <c r="R297" s="77">
        <v>0.2</v>
      </c>
      <c r="S297" s="77">
        <v>0.3</v>
      </c>
      <c r="T297" s="77">
        <v>0.5</v>
      </c>
      <c r="U297" s="77">
        <v>0.7</v>
      </c>
      <c r="V297" s="77">
        <v>1.1000000000000001</v>
      </c>
      <c r="W297" s="77">
        <v>1.5</v>
      </c>
      <c r="X297" s="77">
        <v>2</v>
      </c>
      <c r="Y297" s="77">
        <v>2.2000000000000002</v>
      </c>
      <c r="Z297" s="77">
        <v>2.2999999999999998</v>
      </c>
      <c r="AA297" s="78">
        <v>2.5</v>
      </c>
      <c r="AC297" s="75" t="s">
        <v>347</v>
      </c>
      <c r="AD297" s="75" t="s">
        <v>348</v>
      </c>
      <c r="AE297" s="80">
        <f t="shared" si="500"/>
        <v>0</v>
      </c>
      <c r="AF297" s="80">
        <f t="shared" si="485"/>
        <v>0</v>
      </c>
      <c r="AG297" s="80">
        <f t="shared" si="486"/>
        <v>0</v>
      </c>
      <c r="AH297" s="80">
        <f t="shared" si="487"/>
        <v>0.27397260273972601</v>
      </c>
      <c r="AI297" s="80">
        <f t="shared" si="488"/>
        <v>0.27397260273972601</v>
      </c>
      <c r="AJ297" s="80">
        <f t="shared" si="489"/>
        <v>0.54794520547945202</v>
      </c>
      <c r="AK297" s="80">
        <f t="shared" si="490"/>
        <v>0.54794520547945202</v>
      </c>
      <c r="AL297" s="80">
        <f t="shared" si="491"/>
        <v>0.82191780821917804</v>
      </c>
      <c r="AM297" s="80">
        <f t="shared" si="492"/>
        <v>1.3698630136986301</v>
      </c>
      <c r="AN297" s="80">
        <f t="shared" si="493"/>
        <v>1.9178082191780821</v>
      </c>
      <c r="AO297" s="80">
        <f t="shared" si="494"/>
        <v>3.0136986301369864</v>
      </c>
      <c r="AP297" s="80">
        <f t="shared" si="495"/>
        <v>4.1095890410958908</v>
      </c>
      <c r="AQ297" s="80">
        <f t="shared" si="496"/>
        <v>5.4794520547945202</v>
      </c>
      <c r="AR297" s="80">
        <f t="shared" si="497"/>
        <v>6.0273972602739727</v>
      </c>
      <c r="AS297" s="80">
        <f t="shared" si="498"/>
        <v>6.3013698630136989</v>
      </c>
      <c r="AT297" s="81">
        <f t="shared" si="499"/>
        <v>6.8493150684931505</v>
      </c>
    </row>
    <row r="298" spans="1:46" s="79" customFormat="1" x14ac:dyDescent="0.2">
      <c r="A298" s="75" t="s">
        <v>21</v>
      </c>
      <c r="B298" s="26" t="s">
        <v>408</v>
      </c>
      <c r="C298" s="83" t="s">
        <v>332</v>
      </c>
      <c r="D298" s="33"/>
      <c r="E298" s="33">
        <v>1</v>
      </c>
      <c r="F298" s="33"/>
      <c r="G298" s="33">
        <v>1</v>
      </c>
      <c r="H298" s="33"/>
      <c r="I298" s="75" t="s">
        <v>342</v>
      </c>
      <c r="J298" s="75" t="s">
        <v>24</v>
      </c>
      <c r="K298" s="75" t="s">
        <v>25</v>
      </c>
      <c r="L298" s="77">
        <v>0</v>
      </c>
      <c r="M298" s="77">
        <v>0.1</v>
      </c>
      <c r="N298" s="77">
        <v>0.1</v>
      </c>
      <c r="O298" s="77">
        <v>0.2</v>
      </c>
      <c r="P298" s="77">
        <v>0.3</v>
      </c>
      <c r="Q298" s="77">
        <v>0.4</v>
      </c>
      <c r="R298" s="77">
        <v>0.5</v>
      </c>
      <c r="S298" s="77">
        <v>0.6</v>
      </c>
      <c r="T298" s="77">
        <v>0.8</v>
      </c>
      <c r="U298" s="77">
        <v>1.1000000000000001</v>
      </c>
      <c r="V298" s="77">
        <v>1.5</v>
      </c>
      <c r="W298" s="77">
        <v>1.7</v>
      </c>
      <c r="X298" s="77">
        <v>2.1</v>
      </c>
      <c r="Y298" s="77">
        <v>2.4</v>
      </c>
      <c r="Z298" s="77">
        <v>2.9</v>
      </c>
      <c r="AA298" s="78">
        <v>3.2</v>
      </c>
      <c r="AC298" s="75" t="s">
        <v>347</v>
      </c>
      <c r="AD298" s="75" t="s">
        <v>348</v>
      </c>
      <c r="AE298" s="80">
        <f t="shared" si="500"/>
        <v>0</v>
      </c>
      <c r="AF298" s="80">
        <f t="shared" si="485"/>
        <v>0.27397260273972601</v>
      </c>
      <c r="AG298" s="80">
        <f t="shared" si="486"/>
        <v>0.27397260273972601</v>
      </c>
      <c r="AH298" s="80">
        <f t="shared" si="487"/>
        <v>0.54794520547945202</v>
      </c>
      <c r="AI298" s="80">
        <f t="shared" si="488"/>
        <v>0.82191780821917804</v>
      </c>
      <c r="AJ298" s="80">
        <f t="shared" si="489"/>
        <v>1.095890410958904</v>
      </c>
      <c r="AK298" s="80">
        <f t="shared" si="490"/>
        <v>1.3698630136986301</v>
      </c>
      <c r="AL298" s="80">
        <f t="shared" si="491"/>
        <v>1.6438356164383561</v>
      </c>
      <c r="AM298" s="80">
        <f t="shared" si="492"/>
        <v>2.1917808219178081</v>
      </c>
      <c r="AN298" s="80">
        <f t="shared" si="493"/>
        <v>3.0136986301369864</v>
      </c>
      <c r="AO298" s="80">
        <f t="shared" si="494"/>
        <v>4.1095890410958908</v>
      </c>
      <c r="AP298" s="80">
        <f t="shared" si="495"/>
        <v>4.6575342465753424</v>
      </c>
      <c r="AQ298" s="80">
        <f t="shared" si="496"/>
        <v>5.7534246575342465</v>
      </c>
      <c r="AR298" s="80">
        <f t="shared" si="497"/>
        <v>6.5753424657534243</v>
      </c>
      <c r="AS298" s="80">
        <f t="shared" si="498"/>
        <v>7.9452054794520546</v>
      </c>
      <c r="AT298" s="81">
        <f t="shared" si="499"/>
        <v>8.7671232876712324</v>
      </c>
    </row>
    <row r="299" spans="1:46" s="79" customFormat="1" x14ac:dyDescent="0.2">
      <c r="A299" s="75" t="s">
        <v>21</v>
      </c>
      <c r="B299" s="26" t="s">
        <v>408</v>
      </c>
      <c r="C299" s="82" t="s">
        <v>333</v>
      </c>
      <c r="D299" s="33"/>
      <c r="E299" s="33">
        <v>1</v>
      </c>
      <c r="F299" s="33"/>
      <c r="G299" s="33">
        <v>1</v>
      </c>
      <c r="H299" s="33"/>
      <c r="I299" s="75" t="s">
        <v>342</v>
      </c>
      <c r="J299" s="75" t="s">
        <v>24</v>
      </c>
      <c r="K299" s="75" t="s">
        <v>40</v>
      </c>
      <c r="L299" s="84" t="s">
        <v>28</v>
      </c>
      <c r="M299" s="84" t="s">
        <v>28</v>
      </c>
      <c r="N299" s="84" t="s">
        <v>28</v>
      </c>
      <c r="O299" s="84" t="s">
        <v>28</v>
      </c>
      <c r="P299" s="84" t="s">
        <v>28</v>
      </c>
      <c r="Q299" s="84" t="s">
        <v>28</v>
      </c>
      <c r="R299" s="84" t="s">
        <v>28</v>
      </c>
      <c r="S299" s="84" t="s">
        <v>28</v>
      </c>
      <c r="T299" s="84" t="s">
        <v>28</v>
      </c>
      <c r="U299" s="84" t="s">
        <v>28</v>
      </c>
      <c r="V299" s="84" t="s">
        <v>28</v>
      </c>
      <c r="W299" s="84" t="s">
        <v>28</v>
      </c>
      <c r="X299" s="84" t="s">
        <v>28</v>
      </c>
      <c r="Y299" s="84" t="s">
        <v>28</v>
      </c>
      <c r="Z299" s="84" t="s">
        <v>28</v>
      </c>
      <c r="AA299" s="84" t="s">
        <v>28</v>
      </c>
      <c r="AC299" s="75" t="s">
        <v>347</v>
      </c>
      <c r="AD299" s="75" t="s">
        <v>40</v>
      </c>
      <c r="AE299" s="84" t="s">
        <v>28</v>
      </c>
      <c r="AF299" s="84" t="s">
        <v>28</v>
      </c>
      <c r="AG299" s="84" t="s">
        <v>28</v>
      </c>
      <c r="AH299" s="84" t="s">
        <v>28</v>
      </c>
      <c r="AI299" s="84" t="s">
        <v>28</v>
      </c>
      <c r="AJ299" s="84" t="s">
        <v>28</v>
      </c>
      <c r="AK299" s="84" t="s">
        <v>28</v>
      </c>
      <c r="AL299" s="84" t="s">
        <v>28</v>
      </c>
      <c r="AM299" s="84" t="s">
        <v>28</v>
      </c>
      <c r="AN299" s="84" t="s">
        <v>28</v>
      </c>
      <c r="AO299" s="84" t="s">
        <v>28</v>
      </c>
      <c r="AP299" s="84" t="s">
        <v>28</v>
      </c>
      <c r="AQ299" s="84" t="s">
        <v>28</v>
      </c>
      <c r="AR299" s="84" t="s">
        <v>28</v>
      </c>
      <c r="AS299" s="84" t="s">
        <v>28</v>
      </c>
      <c r="AT299" s="84" t="s">
        <v>28</v>
      </c>
    </row>
    <row r="300" spans="1:46" s="50" customFormat="1" x14ac:dyDescent="0.2">
      <c r="A300" s="46" t="s">
        <v>21</v>
      </c>
      <c r="B300" s="21" t="s">
        <v>408</v>
      </c>
      <c r="C300" s="47" t="s">
        <v>32</v>
      </c>
      <c r="D300" s="39"/>
      <c r="E300" s="39"/>
      <c r="F300" s="39"/>
      <c r="G300" s="40"/>
      <c r="H300" s="39"/>
      <c r="I300" s="46" t="s">
        <v>342</v>
      </c>
      <c r="J300" s="46" t="s">
        <v>34</v>
      </c>
      <c r="K300" s="46" t="s">
        <v>25</v>
      </c>
      <c r="L300" s="48">
        <v>2</v>
      </c>
      <c r="M300" s="48">
        <v>2</v>
      </c>
      <c r="N300" s="48">
        <v>1.9</v>
      </c>
      <c r="O300" s="48">
        <v>1.9</v>
      </c>
      <c r="P300" s="48">
        <v>1.9</v>
      </c>
      <c r="Q300" s="48">
        <v>1.9</v>
      </c>
      <c r="R300" s="48">
        <v>2</v>
      </c>
      <c r="S300" s="48">
        <v>2</v>
      </c>
      <c r="T300" s="48">
        <v>2.1</v>
      </c>
      <c r="U300" s="48">
        <v>2.1</v>
      </c>
      <c r="V300" s="48">
        <v>2.1</v>
      </c>
      <c r="W300" s="48">
        <v>2.2000000000000002</v>
      </c>
      <c r="X300" s="48">
        <v>2.2000000000000002</v>
      </c>
      <c r="Y300" s="48">
        <v>2.2000000000000002</v>
      </c>
      <c r="Z300" s="48">
        <v>2.2000000000000002</v>
      </c>
      <c r="AA300" s="49">
        <v>2.2999999999999998</v>
      </c>
      <c r="AC300" s="46" t="s">
        <v>346</v>
      </c>
      <c r="AD300" s="46" t="s">
        <v>348</v>
      </c>
      <c r="AE300" s="51">
        <f t="shared" ref="AE300:AT303" si="501">L300*1000/365</f>
        <v>5.4794520547945202</v>
      </c>
      <c r="AF300" s="51">
        <f t="shared" si="501"/>
        <v>5.4794520547945202</v>
      </c>
      <c r="AG300" s="51">
        <f t="shared" si="501"/>
        <v>5.2054794520547949</v>
      </c>
      <c r="AH300" s="51">
        <f t="shared" si="501"/>
        <v>5.2054794520547949</v>
      </c>
      <c r="AI300" s="51">
        <f t="shared" si="501"/>
        <v>5.2054794520547949</v>
      </c>
      <c r="AJ300" s="51">
        <f t="shared" si="501"/>
        <v>5.2054794520547949</v>
      </c>
      <c r="AK300" s="51">
        <f t="shared" si="501"/>
        <v>5.4794520547945202</v>
      </c>
      <c r="AL300" s="51">
        <f t="shared" si="501"/>
        <v>5.4794520547945202</v>
      </c>
      <c r="AM300" s="51">
        <f t="shared" si="501"/>
        <v>5.7534246575342465</v>
      </c>
      <c r="AN300" s="51">
        <f t="shared" si="501"/>
        <v>5.7534246575342465</v>
      </c>
      <c r="AO300" s="51">
        <f t="shared" si="501"/>
        <v>5.7534246575342465</v>
      </c>
      <c r="AP300" s="51">
        <f t="shared" si="501"/>
        <v>6.0273972602739727</v>
      </c>
      <c r="AQ300" s="51">
        <f t="shared" si="501"/>
        <v>6.0273972602739727</v>
      </c>
      <c r="AR300" s="51">
        <f t="shared" si="501"/>
        <v>6.0273972602739727</v>
      </c>
      <c r="AS300" s="51">
        <f t="shared" si="501"/>
        <v>6.0273972602739727</v>
      </c>
      <c r="AT300" s="52">
        <f t="shared" si="501"/>
        <v>6.3013698630136989</v>
      </c>
    </row>
    <row r="301" spans="1:46" s="57" customFormat="1" x14ac:dyDescent="0.2">
      <c r="A301" s="53" t="s">
        <v>21</v>
      </c>
      <c r="B301" s="22" t="s">
        <v>408</v>
      </c>
      <c r="C301" s="54" t="s">
        <v>35</v>
      </c>
      <c r="D301" s="41"/>
      <c r="E301" s="41"/>
      <c r="F301" s="42"/>
      <c r="G301" s="43"/>
      <c r="H301" s="43">
        <v>1</v>
      </c>
      <c r="I301" s="53" t="s">
        <v>342</v>
      </c>
      <c r="J301" s="53" t="s">
        <v>34</v>
      </c>
      <c r="K301" s="53" t="s">
        <v>25</v>
      </c>
      <c r="L301" s="55">
        <v>0.4</v>
      </c>
      <c r="M301" s="55">
        <v>0.4</v>
      </c>
      <c r="N301" s="55">
        <v>0.4</v>
      </c>
      <c r="O301" s="55">
        <v>0.4</v>
      </c>
      <c r="P301" s="55">
        <v>0.4</v>
      </c>
      <c r="Q301" s="55">
        <v>0.4</v>
      </c>
      <c r="R301" s="55">
        <v>0.4</v>
      </c>
      <c r="S301" s="55">
        <v>0.4</v>
      </c>
      <c r="T301" s="55">
        <v>0.4</v>
      </c>
      <c r="U301" s="55">
        <v>0.4</v>
      </c>
      <c r="V301" s="55">
        <v>0.4</v>
      </c>
      <c r="W301" s="55">
        <v>0.5</v>
      </c>
      <c r="X301" s="55">
        <v>0.5</v>
      </c>
      <c r="Y301" s="55">
        <v>0.5</v>
      </c>
      <c r="Z301" s="55">
        <v>0.5</v>
      </c>
      <c r="AA301" s="56">
        <v>0.5</v>
      </c>
      <c r="AC301" s="53" t="s">
        <v>346</v>
      </c>
      <c r="AD301" s="53" t="s">
        <v>348</v>
      </c>
      <c r="AE301" s="58">
        <f t="shared" si="501"/>
        <v>1.095890410958904</v>
      </c>
      <c r="AF301" s="58">
        <f t="shared" si="501"/>
        <v>1.095890410958904</v>
      </c>
      <c r="AG301" s="58">
        <f t="shared" si="501"/>
        <v>1.095890410958904</v>
      </c>
      <c r="AH301" s="58">
        <f t="shared" si="501"/>
        <v>1.095890410958904</v>
      </c>
      <c r="AI301" s="58">
        <f t="shared" si="501"/>
        <v>1.095890410958904</v>
      </c>
      <c r="AJ301" s="58">
        <f t="shared" si="501"/>
        <v>1.095890410958904</v>
      </c>
      <c r="AK301" s="58">
        <f t="shared" si="501"/>
        <v>1.095890410958904</v>
      </c>
      <c r="AL301" s="58">
        <f t="shared" si="501"/>
        <v>1.095890410958904</v>
      </c>
      <c r="AM301" s="58">
        <f t="shared" si="501"/>
        <v>1.095890410958904</v>
      </c>
      <c r="AN301" s="58">
        <f t="shared" si="501"/>
        <v>1.095890410958904</v>
      </c>
      <c r="AO301" s="58">
        <f t="shared" si="501"/>
        <v>1.095890410958904</v>
      </c>
      <c r="AP301" s="58">
        <f t="shared" si="501"/>
        <v>1.3698630136986301</v>
      </c>
      <c r="AQ301" s="58">
        <f t="shared" si="501"/>
        <v>1.3698630136986301</v>
      </c>
      <c r="AR301" s="58">
        <f t="shared" si="501"/>
        <v>1.3698630136986301</v>
      </c>
      <c r="AS301" s="58">
        <f t="shared" si="501"/>
        <v>1.3698630136986301</v>
      </c>
      <c r="AT301" s="59">
        <f t="shared" si="501"/>
        <v>1.3698630136986301</v>
      </c>
    </row>
    <row r="302" spans="1:46" s="57" customFormat="1" x14ac:dyDescent="0.2">
      <c r="A302" s="53" t="s">
        <v>21</v>
      </c>
      <c r="B302" s="22" t="s">
        <v>408</v>
      </c>
      <c r="C302" s="54" t="s">
        <v>36</v>
      </c>
      <c r="D302" s="41"/>
      <c r="E302" s="41"/>
      <c r="F302" s="42"/>
      <c r="G302" s="43"/>
      <c r="H302" s="41">
        <v>1</v>
      </c>
      <c r="I302" s="53" t="s">
        <v>342</v>
      </c>
      <c r="J302" s="53" t="s">
        <v>34</v>
      </c>
      <c r="K302" s="53" t="s">
        <v>25</v>
      </c>
      <c r="L302" s="55">
        <v>0.8</v>
      </c>
      <c r="M302" s="55">
        <v>0.7</v>
      </c>
      <c r="N302" s="55">
        <v>0.7</v>
      </c>
      <c r="O302" s="55">
        <v>0.7</v>
      </c>
      <c r="P302" s="55">
        <v>0.7</v>
      </c>
      <c r="Q302" s="55">
        <v>0.7</v>
      </c>
      <c r="R302" s="55">
        <v>0.7</v>
      </c>
      <c r="S302" s="55">
        <v>0.7</v>
      </c>
      <c r="T302" s="55">
        <v>0.8</v>
      </c>
      <c r="U302" s="55">
        <v>0.8</v>
      </c>
      <c r="V302" s="55">
        <v>0.8</v>
      </c>
      <c r="W302" s="55">
        <v>0.8</v>
      </c>
      <c r="X302" s="55">
        <v>0.8</v>
      </c>
      <c r="Y302" s="55">
        <v>0.8</v>
      </c>
      <c r="Z302" s="55">
        <v>0.8</v>
      </c>
      <c r="AA302" s="56">
        <v>0.8</v>
      </c>
      <c r="AC302" s="53" t="s">
        <v>346</v>
      </c>
      <c r="AD302" s="53" t="s">
        <v>348</v>
      </c>
      <c r="AE302" s="58">
        <f t="shared" si="501"/>
        <v>2.1917808219178081</v>
      </c>
      <c r="AF302" s="58">
        <f t="shared" si="501"/>
        <v>1.9178082191780821</v>
      </c>
      <c r="AG302" s="58">
        <f t="shared" si="501"/>
        <v>1.9178082191780821</v>
      </c>
      <c r="AH302" s="58">
        <f t="shared" si="501"/>
        <v>1.9178082191780821</v>
      </c>
      <c r="AI302" s="58">
        <f t="shared" si="501"/>
        <v>1.9178082191780821</v>
      </c>
      <c r="AJ302" s="58">
        <f t="shared" si="501"/>
        <v>1.9178082191780821</v>
      </c>
      <c r="AK302" s="58">
        <f t="shared" si="501"/>
        <v>1.9178082191780821</v>
      </c>
      <c r="AL302" s="58">
        <f t="shared" si="501"/>
        <v>1.9178082191780821</v>
      </c>
      <c r="AM302" s="58">
        <f t="shared" si="501"/>
        <v>2.1917808219178081</v>
      </c>
      <c r="AN302" s="58">
        <f t="shared" si="501"/>
        <v>2.1917808219178081</v>
      </c>
      <c r="AO302" s="58">
        <f t="shared" si="501"/>
        <v>2.1917808219178081</v>
      </c>
      <c r="AP302" s="58">
        <f t="shared" si="501"/>
        <v>2.1917808219178081</v>
      </c>
      <c r="AQ302" s="58">
        <f t="shared" si="501"/>
        <v>2.1917808219178081</v>
      </c>
      <c r="AR302" s="58">
        <f t="shared" si="501"/>
        <v>2.1917808219178081</v>
      </c>
      <c r="AS302" s="58">
        <f t="shared" si="501"/>
        <v>2.1917808219178081</v>
      </c>
      <c r="AT302" s="59">
        <f t="shared" si="501"/>
        <v>2.1917808219178081</v>
      </c>
    </row>
    <row r="303" spans="1:46" s="57" customFormat="1" x14ac:dyDescent="0.2">
      <c r="A303" s="53" t="s">
        <v>21</v>
      </c>
      <c r="B303" s="22" t="s">
        <v>408</v>
      </c>
      <c r="C303" s="54" t="s">
        <v>37</v>
      </c>
      <c r="D303" s="41"/>
      <c r="E303" s="41"/>
      <c r="F303" s="44"/>
      <c r="G303" s="43">
        <v>1</v>
      </c>
      <c r="H303" s="41"/>
      <c r="I303" s="53" t="s">
        <v>342</v>
      </c>
      <c r="J303" s="53" t="s">
        <v>34</v>
      </c>
      <c r="K303" s="53" t="s">
        <v>25</v>
      </c>
      <c r="L303" s="55">
        <v>0.8</v>
      </c>
      <c r="M303" s="55">
        <v>0.8</v>
      </c>
      <c r="N303" s="55">
        <v>0.8</v>
      </c>
      <c r="O303" s="55">
        <v>0.8</v>
      </c>
      <c r="P303" s="55">
        <v>0.8</v>
      </c>
      <c r="Q303" s="55">
        <v>0.8</v>
      </c>
      <c r="R303" s="55">
        <v>0.8</v>
      </c>
      <c r="S303" s="55">
        <v>0.9</v>
      </c>
      <c r="T303" s="55">
        <v>0.9</v>
      </c>
      <c r="U303" s="55">
        <v>0.9</v>
      </c>
      <c r="V303" s="55">
        <v>0.9</v>
      </c>
      <c r="W303" s="55">
        <v>0.9</v>
      </c>
      <c r="X303" s="55">
        <v>0.9</v>
      </c>
      <c r="Y303" s="55">
        <v>0.9</v>
      </c>
      <c r="Z303" s="55">
        <v>0.9</v>
      </c>
      <c r="AA303" s="56">
        <v>0.9</v>
      </c>
      <c r="AC303" s="53" t="s">
        <v>346</v>
      </c>
      <c r="AD303" s="53" t="s">
        <v>348</v>
      </c>
      <c r="AE303" s="58">
        <f t="shared" si="501"/>
        <v>2.1917808219178081</v>
      </c>
      <c r="AF303" s="58">
        <f t="shared" si="501"/>
        <v>2.1917808219178081</v>
      </c>
      <c r="AG303" s="58">
        <f t="shared" si="501"/>
        <v>2.1917808219178081</v>
      </c>
      <c r="AH303" s="58">
        <f t="shared" si="501"/>
        <v>2.1917808219178081</v>
      </c>
      <c r="AI303" s="58">
        <f t="shared" si="501"/>
        <v>2.1917808219178081</v>
      </c>
      <c r="AJ303" s="58">
        <f t="shared" si="501"/>
        <v>2.1917808219178081</v>
      </c>
      <c r="AK303" s="58">
        <f t="shared" si="501"/>
        <v>2.1917808219178081</v>
      </c>
      <c r="AL303" s="58">
        <f t="shared" si="501"/>
        <v>2.4657534246575343</v>
      </c>
      <c r="AM303" s="58">
        <f t="shared" si="501"/>
        <v>2.4657534246575343</v>
      </c>
      <c r="AN303" s="58">
        <f t="shared" si="501"/>
        <v>2.4657534246575343</v>
      </c>
      <c r="AO303" s="58">
        <f t="shared" si="501"/>
        <v>2.4657534246575343</v>
      </c>
      <c r="AP303" s="58">
        <f t="shared" si="501"/>
        <v>2.4657534246575343</v>
      </c>
      <c r="AQ303" s="58">
        <f t="shared" si="501"/>
        <v>2.4657534246575343</v>
      </c>
      <c r="AR303" s="58">
        <f t="shared" si="501"/>
        <v>2.4657534246575343</v>
      </c>
      <c r="AS303" s="58">
        <f t="shared" si="501"/>
        <v>2.4657534246575343</v>
      </c>
      <c r="AT303" s="59">
        <f t="shared" si="501"/>
        <v>2.4657534246575343</v>
      </c>
    </row>
    <row r="304" spans="1:46" s="62" customFormat="1" x14ac:dyDescent="0.2">
      <c r="A304" s="60" t="s">
        <v>21</v>
      </c>
      <c r="B304" s="23" t="s">
        <v>407</v>
      </c>
      <c r="C304" s="61" t="s">
        <v>22</v>
      </c>
      <c r="D304" s="34"/>
      <c r="E304" s="34"/>
      <c r="F304" s="34"/>
      <c r="G304" s="34"/>
      <c r="H304" s="34"/>
      <c r="I304" s="60" t="s">
        <v>342</v>
      </c>
      <c r="J304" s="60" t="s">
        <v>24</v>
      </c>
      <c r="K304" s="60" t="s">
        <v>25</v>
      </c>
      <c r="L304" s="113">
        <v>48.4</v>
      </c>
      <c r="M304" s="113">
        <v>49.1</v>
      </c>
      <c r="N304" s="113">
        <v>50.5</v>
      </c>
      <c r="O304" s="113">
        <v>52</v>
      </c>
      <c r="P304" s="113">
        <v>53.7</v>
      </c>
      <c r="Q304" s="113">
        <v>54.6</v>
      </c>
      <c r="R304" s="113">
        <v>55.6</v>
      </c>
      <c r="S304" s="113">
        <v>57.6</v>
      </c>
      <c r="T304" s="113">
        <v>55.9</v>
      </c>
      <c r="U304" s="113">
        <v>56.8</v>
      </c>
      <c r="V304" s="113">
        <v>58.4</v>
      </c>
      <c r="W304" s="113">
        <v>59.7</v>
      </c>
      <c r="X304" s="113">
        <v>61.5</v>
      </c>
      <c r="Y304" s="113">
        <v>67.400000000000006</v>
      </c>
      <c r="Z304" s="113">
        <v>72.900000000000006</v>
      </c>
      <c r="AA304" s="114">
        <v>78.3</v>
      </c>
      <c r="AC304" s="60" t="s">
        <v>347</v>
      </c>
      <c r="AD304" s="60" t="s">
        <v>348</v>
      </c>
      <c r="AE304" s="115">
        <f>L304*1000/365</f>
        <v>132.60273972602741</v>
      </c>
      <c r="AF304" s="115">
        <f t="shared" ref="AF304:AT304" si="502">M304*1000/365</f>
        <v>134.52054794520549</v>
      </c>
      <c r="AG304" s="115">
        <f t="shared" si="502"/>
        <v>138.35616438356163</v>
      </c>
      <c r="AH304" s="115">
        <f t="shared" si="502"/>
        <v>142.46575342465752</v>
      </c>
      <c r="AI304" s="115">
        <f t="shared" si="502"/>
        <v>147.12328767123287</v>
      </c>
      <c r="AJ304" s="115">
        <f t="shared" si="502"/>
        <v>149.58904109589042</v>
      </c>
      <c r="AK304" s="115">
        <f t="shared" si="502"/>
        <v>152.32876712328766</v>
      </c>
      <c r="AL304" s="115">
        <f t="shared" si="502"/>
        <v>157.8082191780822</v>
      </c>
      <c r="AM304" s="115">
        <f t="shared" si="502"/>
        <v>153.15068493150685</v>
      </c>
      <c r="AN304" s="115">
        <f t="shared" si="502"/>
        <v>155.61643835616439</v>
      </c>
      <c r="AO304" s="115">
        <f t="shared" si="502"/>
        <v>160</v>
      </c>
      <c r="AP304" s="115">
        <f t="shared" si="502"/>
        <v>163.56164383561645</v>
      </c>
      <c r="AQ304" s="115">
        <f t="shared" si="502"/>
        <v>168.49315068493149</v>
      </c>
      <c r="AR304" s="115">
        <f t="shared" si="502"/>
        <v>184.65753424657535</v>
      </c>
      <c r="AS304" s="115">
        <f t="shared" si="502"/>
        <v>199.72602739726028</v>
      </c>
      <c r="AT304" s="116">
        <f t="shared" si="502"/>
        <v>214.52054794520549</v>
      </c>
    </row>
    <row r="305" spans="1:46" s="67" customFormat="1" x14ac:dyDescent="0.2">
      <c r="A305" s="63" t="s">
        <v>21</v>
      </c>
      <c r="B305" s="24" t="s">
        <v>407</v>
      </c>
      <c r="C305" s="64" t="s">
        <v>26</v>
      </c>
      <c r="D305" s="36"/>
      <c r="E305" s="36"/>
      <c r="F305" s="38"/>
      <c r="G305" s="117"/>
      <c r="H305" s="36"/>
      <c r="I305" s="63" t="s">
        <v>342</v>
      </c>
      <c r="J305" s="63" t="s">
        <v>24</v>
      </c>
      <c r="K305" s="63" t="s">
        <v>25</v>
      </c>
      <c r="L305" s="65">
        <v>26.4</v>
      </c>
      <c r="M305" s="65">
        <v>26.4</v>
      </c>
      <c r="N305" s="65">
        <v>29.3</v>
      </c>
      <c r="O305" s="65">
        <v>31.6</v>
      </c>
      <c r="P305" s="65">
        <v>32.700000000000003</v>
      </c>
      <c r="Q305" s="65">
        <v>34.799999999999997</v>
      </c>
      <c r="R305" s="65">
        <v>36.299999999999997</v>
      </c>
      <c r="S305" s="65">
        <v>38.4</v>
      </c>
      <c r="T305" s="65">
        <v>37.799999999999997</v>
      </c>
      <c r="U305" s="65">
        <v>39.299999999999997</v>
      </c>
      <c r="V305" s="65">
        <v>40.9</v>
      </c>
      <c r="W305" s="65">
        <v>42.4</v>
      </c>
      <c r="X305" s="65">
        <v>43.6</v>
      </c>
      <c r="Y305" s="65">
        <v>47.7</v>
      </c>
      <c r="Z305" s="65">
        <v>51.7</v>
      </c>
      <c r="AA305" s="66">
        <v>55.7</v>
      </c>
      <c r="AC305" s="63" t="s">
        <v>347</v>
      </c>
      <c r="AD305" s="63" t="s">
        <v>348</v>
      </c>
      <c r="AE305" s="68">
        <f t="shared" ref="AE305:AE309" si="503">L305*1000/365</f>
        <v>72.328767123287676</v>
      </c>
      <c r="AF305" s="68">
        <f t="shared" ref="AF305:AF309" si="504">M305*1000/365</f>
        <v>72.328767123287676</v>
      </c>
      <c r="AG305" s="68">
        <f t="shared" ref="AG305:AG309" si="505">N305*1000/365</f>
        <v>80.273972602739732</v>
      </c>
      <c r="AH305" s="68">
        <f t="shared" ref="AH305:AH309" si="506">O305*1000/365</f>
        <v>86.575342465753423</v>
      </c>
      <c r="AI305" s="68">
        <f t="shared" ref="AI305:AI309" si="507">P305*1000/365</f>
        <v>89.589041095890423</v>
      </c>
      <c r="AJ305" s="68">
        <f t="shared" ref="AJ305:AJ309" si="508">Q305*1000/365</f>
        <v>95.342465753424662</v>
      </c>
      <c r="AK305" s="68">
        <f t="shared" ref="AK305:AK309" si="509">R305*1000/365</f>
        <v>99.452054794520549</v>
      </c>
      <c r="AL305" s="68">
        <f t="shared" ref="AL305:AL309" si="510">S305*1000/365</f>
        <v>105.20547945205479</v>
      </c>
      <c r="AM305" s="68">
        <f t="shared" ref="AM305:AM309" si="511">T305*1000/365</f>
        <v>103.56164383561644</v>
      </c>
      <c r="AN305" s="68">
        <f t="shared" ref="AN305:AN309" si="512">U305*1000/365</f>
        <v>107.67123287671232</v>
      </c>
      <c r="AO305" s="68">
        <f t="shared" ref="AO305:AO309" si="513">V305*1000/365</f>
        <v>112.05479452054794</v>
      </c>
      <c r="AP305" s="68">
        <f t="shared" ref="AP305:AP309" si="514">W305*1000/365</f>
        <v>116.16438356164383</v>
      </c>
      <c r="AQ305" s="68">
        <f t="shared" ref="AQ305:AQ309" si="515">X305*1000/365</f>
        <v>119.45205479452055</v>
      </c>
      <c r="AR305" s="68">
        <f t="shared" ref="AR305:AR309" si="516">Y305*1000/365</f>
        <v>130.68493150684932</v>
      </c>
      <c r="AS305" s="68">
        <f t="shared" ref="AS305:AS309" si="517">Z305*1000/365</f>
        <v>141.64383561643837</v>
      </c>
      <c r="AT305" s="69">
        <f t="shared" ref="AT305:AT309" si="518">AA305*1000/365</f>
        <v>152.60273972602741</v>
      </c>
    </row>
    <row r="306" spans="1:46" s="67" customFormat="1" x14ac:dyDescent="0.2">
      <c r="A306" s="63" t="s">
        <v>21</v>
      </c>
      <c r="B306" s="24" t="s">
        <v>407</v>
      </c>
      <c r="C306" s="64" t="s">
        <v>27</v>
      </c>
      <c r="D306" s="36"/>
      <c r="E306" s="36"/>
      <c r="F306" s="38"/>
      <c r="G306" s="117"/>
      <c r="H306" s="36"/>
      <c r="I306" s="63" t="s">
        <v>342</v>
      </c>
      <c r="J306" s="63" t="s">
        <v>24</v>
      </c>
      <c r="K306" s="63" t="s">
        <v>25</v>
      </c>
      <c r="L306" s="73" t="s">
        <v>28</v>
      </c>
      <c r="M306" s="73" t="s">
        <v>28</v>
      </c>
      <c r="N306" s="73" t="s">
        <v>28</v>
      </c>
      <c r="O306" s="73" t="s">
        <v>28</v>
      </c>
      <c r="P306" s="65">
        <v>0</v>
      </c>
      <c r="Q306" s="65">
        <v>0</v>
      </c>
      <c r="R306" s="65">
        <v>0</v>
      </c>
      <c r="S306" s="65">
        <v>0.1</v>
      </c>
      <c r="T306" s="65">
        <v>0.1</v>
      </c>
      <c r="U306" s="65">
        <v>0.1</v>
      </c>
      <c r="V306" s="65">
        <v>0.1</v>
      </c>
      <c r="W306" s="65">
        <v>0.1</v>
      </c>
      <c r="X306" s="65">
        <v>0.1</v>
      </c>
      <c r="Y306" s="65">
        <v>0.1</v>
      </c>
      <c r="Z306" s="65">
        <v>0.1</v>
      </c>
      <c r="AA306" s="66">
        <v>0.1</v>
      </c>
      <c r="AC306" s="63" t="s">
        <v>347</v>
      </c>
      <c r="AD306" s="63" t="s">
        <v>348</v>
      </c>
      <c r="AE306" s="73" t="s">
        <v>28</v>
      </c>
      <c r="AF306" s="73" t="s">
        <v>28</v>
      </c>
      <c r="AG306" s="73" t="s">
        <v>28</v>
      </c>
      <c r="AH306" s="73" t="s">
        <v>28</v>
      </c>
      <c r="AI306" s="68">
        <f t="shared" si="507"/>
        <v>0</v>
      </c>
      <c r="AJ306" s="68">
        <f t="shared" si="508"/>
        <v>0</v>
      </c>
      <c r="AK306" s="68">
        <f t="shared" si="509"/>
        <v>0</v>
      </c>
      <c r="AL306" s="68">
        <f t="shared" si="510"/>
        <v>0.27397260273972601</v>
      </c>
      <c r="AM306" s="68">
        <f t="shared" si="511"/>
        <v>0.27397260273972601</v>
      </c>
      <c r="AN306" s="68">
        <f t="shared" si="512"/>
        <v>0.27397260273972601</v>
      </c>
      <c r="AO306" s="68">
        <f t="shared" si="513"/>
        <v>0.27397260273972601</v>
      </c>
      <c r="AP306" s="68">
        <f t="shared" si="514"/>
        <v>0.27397260273972601</v>
      </c>
      <c r="AQ306" s="68">
        <f t="shared" si="515"/>
        <v>0.27397260273972601</v>
      </c>
      <c r="AR306" s="68">
        <f t="shared" si="516"/>
        <v>0.27397260273972601</v>
      </c>
      <c r="AS306" s="68">
        <f t="shared" si="517"/>
        <v>0.27397260273972601</v>
      </c>
      <c r="AT306" s="69">
        <f t="shared" si="518"/>
        <v>0.27397260273972601</v>
      </c>
    </row>
    <row r="307" spans="1:46" s="67" customFormat="1" x14ac:dyDescent="0.2">
      <c r="A307" s="63" t="s">
        <v>21</v>
      </c>
      <c r="B307" s="24" t="s">
        <v>407</v>
      </c>
      <c r="C307" s="64" t="s">
        <v>29</v>
      </c>
      <c r="D307" s="36"/>
      <c r="E307" s="36"/>
      <c r="F307" s="38"/>
      <c r="G307" s="117"/>
      <c r="H307" s="36"/>
      <c r="I307" s="63" t="s">
        <v>342</v>
      </c>
      <c r="J307" s="63" t="s">
        <v>24</v>
      </c>
      <c r="K307" s="63" t="s">
        <v>25</v>
      </c>
      <c r="L307" s="65">
        <v>0.2</v>
      </c>
      <c r="M307" s="65">
        <v>0.3</v>
      </c>
      <c r="N307" s="65">
        <v>0.3</v>
      </c>
      <c r="O307" s="65">
        <v>0.4</v>
      </c>
      <c r="P307" s="65">
        <v>0.5</v>
      </c>
      <c r="Q307" s="65">
        <v>0.5</v>
      </c>
      <c r="R307" s="65">
        <v>0.5</v>
      </c>
      <c r="S307" s="65">
        <v>0.5</v>
      </c>
      <c r="T307" s="65">
        <v>0.6</v>
      </c>
      <c r="U307" s="65">
        <v>0.7</v>
      </c>
      <c r="V307" s="65">
        <v>0.7</v>
      </c>
      <c r="W307" s="65">
        <v>0.7</v>
      </c>
      <c r="X307" s="65">
        <v>0.8</v>
      </c>
      <c r="Y307" s="65">
        <v>0.8</v>
      </c>
      <c r="Z307" s="65">
        <v>0.9</v>
      </c>
      <c r="AA307" s="66">
        <v>0.9</v>
      </c>
      <c r="AC307" s="63" t="s">
        <v>347</v>
      </c>
      <c r="AD307" s="63" t="s">
        <v>348</v>
      </c>
      <c r="AE307" s="68">
        <f t="shared" si="503"/>
        <v>0.54794520547945202</v>
      </c>
      <c r="AF307" s="68">
        <f t="shared" si="504"/>
        <v>0.82191780821917804</v>
      </c>
      <c r="AG307" s="68">
        <f t="shared" si="505"/>
        <v>0.82191780821917804</v>
      </c>
      <c r="AH307" s="68">
        <f t="shared" si="506"/>
        <v>1.095890410958904</v>
      </c>
      <c r="AI307" s="68">
        <f t="shared" si="507"/>
        <v>1.3698630136986301</v>
      </c>
      <c r="AJ307" s="68">
        <f t="shared" si="508"/>
        <v>1.3698630136986301</v>
      </c>
      <c r="AK307" s="68">
        <f t="shared" si="509"/>
        <v>1.3698630136986301</v>
      </c>
      <c r="AL307" s="68">
        <f t="shared" si="510"/>
        <v>1.3698630136986301</v>
      </c>
      <c r="AM307" s="68">
        <f t="shared" si="511"/>
        <v>1.6438356164383561</v>
      </c>
      <c r="AN307" s="68">
        <f t="shared" si="512"/>
        <v>1.9178082191780821</v>
      </c>
      <c r="AO307" s="68">
        <f t="shared" si="513"/>
        <v>1.9178082191780821</v>
      </c>
      <c r="AP307" s="68">
        <f t="shared" si="514"/>
        <v>1.9178082191780821</v>
      </c>
      <c r="AQ307" s="68">
        <f t="shared" si="515"/>
        <v>2.1917808219178081</v>
      </c>
      <c r="AR307" s="68">
        <f t="shared" si="516"/>
        <v>2.1917808219178081</v>
      </c>
      <c r="AS307" s="68">
        <f t="shared" si="517"/>
        <v>2.4657534246575343</v>
      </c>
      <c r="AT307" s="69">
        <f t="shared" si="518"/>
        <v>2.4657534246575343</v>
      </c>
    </row>
    <row r="308" spans="1:46" s="67" customFormat="1" x14ac:dyDescent="0.2">
      <c r="A308" s="63" t="s">
        <v>21</v>
      </c>
      <c r="B308" s="24" t="s">
        <v>407</v>
      </c>
      <c r="C308" s="64" t="s">
        <v>30</v>
      </c>
      <c r="D308" s="36"/>
      <c r="E308" s="36"/>
      <c r="F308" s="38"/>
      <c r="G308" s="117"/>
      <c r="H308" s="36"/>
      <c r="I308" s="63" t="s">
        <v>342</v>
      </c>
      <c r="J308" s="63" t="s">
        <v>24</v>
      </c>
      <c r="K308" s="63" t="s">
        <v>25</v>
      </c>
      <c r="L308" s="65">
        <v>3.2</v>
      </c>
      <c r="M308" s="65">
        <v>3.5</v>
      </c>
      <c r="N308" s="65">
        <v>3.5</v>
      </c>
      <c r="O308" s="65">
        <v>3.3</v>
      </c>
      <c r="P308" s="65">
        <v>3.5</v>
      </c>
      <c r="Q308" s="65">
        <v>3.6</v>
      </c>
      <c r="R308" s="65">
        <v>3.7</v>
      </c>
      <c r="S308" s="65">
        <v>3.8</v>
      </c>
      <c r="T308" s="65">
        <v>3.8</v>
      </c>
      <c r="U308" s="65">
        <v>3.7</v>
      </c>
      <c r="V308" s="65">
        <v>3.6</v>
      </c>
      <c r="W308" s="65">
        <v>3.3</v>
      </c>
      <c r="X308" s="65">
        <v>3.3</v>
      </c>
      <c r="Y308" s="65">
        <v>3.2</v>
      </c>
      <c r="Z308" s="65">
        <v>3.2</v>
      </c>
      <c r="AA308" s="66">
        <v>3.3</v>
      </c>
      <c r="AC308" s="63" t="s">
        <v>347</v>
      </c>
      <c r="AD308" s="63" t="s">
        <v>348</v>
      </c>
      <c r="AE308" s="68">
        <f t="shared" si="503"/>
        <v>8.7671232876712324</v>
      </c>
      <c r="AF308" s="68">
        <f t="shared" si="504"/>
        <v>9.5890410958904102</v>
      </c>
      <c r="AG308" s="68">
        <f t="shared" si="505"/>
        <v>9.5890410958904102</v>
      </c>
      <c r="AH308" s="68">
        <f t="shared" si="506"/>
        <v>9.0410958904109595</v>
      </c>
      <c r="AI308" s="68">
        <f t="shared" si="507"/>
        <v>9.5890410958904102</v>
      </c>
      <c r="AJ308" s="68">
        <f t="shared" si="508"/>
        <v>9.8630136986301373</v>
      </c>
      <c r="AK308" s="68">
        <f t="shared" si="509"/>
        <v>10.136986301369863</v>
      </c>
      <c r="AL308" s="68">
        <f t="shared" si="510"/>
        <v>10.41095890410959</v>
      </c>
      <c r="AM308" s="68">
        <f t="shared" si="511"/>
        <v>10.41095890410959</v>
      </c>
      <c r="AN308" s="68">
        <f t="shared" si="512"/>
        <v>10.136986301369863</v>
      </c>
      <c r="AO308" s="68">
        <f t="shared" si="513"/>
        <v>9.8630136986301373</v>
      </c>
      <c r="AP308" s="68">
        <f t="shared" si="514"/>
        <v>9.0410958904109595</v>
      </c>
      <c r="AQ308" s="68">
        <f t="shared" si="515"/>
        <v>9.0410958904109595</v>
      </c>
      <c r="AR308" s="68">
        <f t="shared" si="516"/>
        <v>8.7671232876712324</v>
      </c>
      <c r="AS308" s="68">
        <f t="shared" si="517"/>
        <v>8.7671232876712324</v>
      </c>
      <c r="AT308" s="69">
        <f t="shared" si="518"/>
        <v>9.0410958904109595</v>
      </c>
    </row>
    <row r="309" spans="1:46" s="67" customFormat="1" x14ac:dyDescent="0.2">
      <c r="A309" s="63" t="s">
        <v>21</v>
      </c>
      <c r="B309" s="24" t="s">
        <v>407</v>
      </c>
      <c r="C309" s="64" t="s">
        <v>31</v>
      </c>
      <c r="D309" s="36"/>
      <c r="E309" s="36"/>
      <c r="F309" s="38"/>
      <c r="G309" s="117"/>
      <c r="H309" s="36"/>
      <c r="I309" s="63" t="s">
        <v>342</v>
      </c>
      <c r="J309" s="63" t="s">
        <v>24</v>
      </c>
      <c r="K309" s="63" t="s">
        <v>25</v>
      </c>
      <c r="L309" s="65">
        <v>18.600000000000001</v>
      </c>
      <c r="M309" s="65">
        <v>18.8</v>
      </c>
      <c r="N309" s="65">
        <v>17.399999999999999</v>
      </c>
      <c r="O309" s="65">
        <v>16.7</v>
      </c>
      <c r="P309" s="65">
        <v>17</v>
      </c>
      <c r="Q309" s="65">
        <v>15.6</v>
      </c>
      <c r="R309" s="65">
        <v>15</v>
      </c>
      <c r="S309" s="65">
        <v>14.8</v>
      </c>
      <c r="T309" s="65">
        <v>13.6</v>
      </c>
      <c r="U309" s="65">
        <v>13.2</v>
      </c>
      <c r="V309" s="65">
        <v>13.1</v>
      </c>
      <c r="W309" s="65">
        <v>13.2</v>
      </c>
      <c r="X309" s="65">
        <v>13.8</v>
      </c>
      <c r="Y309" s="65">
        <v>15.7</v>
      </c>
      <c r="Z309" s="65">
        <v>17</v>
      </c>
      <c r="AA309" s="66">
        <v>18.3</v>
      </c>
      <c r="AC309" s="63" t="s">
        <v>347</v>
      </c>
      <c r="AD309" s="63" t="s">
        <v>348</v>
      </c>
      <c r="AE309" s="68">
        <f t="shared" si="503"/>
        <v>50.958904109589042</v>
      </c>
      <c r="AF309" s="68">
        <f t="shared" si="504"/>
        <v>51.506849315068493</v>
      </c>
      <c r="AG309" s="68">
        <f t="shared" si="505"/>
        <v>47.671232876712331</v>
      </c>
      <c r="AH309" s="68">
        <f t="shared" si="506"/>
        <v>45.753424657534246</v>
      </c>
      <c r="AI309" s="68">
        <f t="shared" si="507"/>
        <v>46.575342465753423</v>
      </c>
      <c r="AJ309" s="68">
        <f t="shared" si="508"/>
        <v>42.739726027397261</v>
      </c>
      <c r="AK309" s="68">
        <f t="shared" si="509"/>
        <v>41.095890410958901</v>
      </c>
      <c r="AL309" s="68">
        <f t="shared" si="510"/>
        <v>40.547945205479451</v>
      </c>
      <c r="AM309" s="68">
        <f t="shared" si="511"/>
        <v>37.260273972602739</v>
      </c>
      <c r="AN309" s="68">
        <f t="shared" si="512"/>
        <v>36.164383561643838</v>
      </c>
      <c r="AO309" s="68">
        <f t="shared" si="513"/>
        <v>35.890410958904113</v>
      </c>
      <c r="AP309" s="68">
        <f t="shared" si="514"/>
        <v>36.164383561643838</v>
      </c>
      <c r="AQ309" s="68">
        <f t="shared" si="515"/>
        <v>37.80821917808219</v>
      </c>
      <c r="AR309" s="68">
        <f t="shared" si="516"/>
        <v>43.013698630136986</v>
      </c>
      <c r="AS309" s="68">
        <f t="shared" si="517"/>
        <v>46.575342465753423</v>
      </c>
      <c r="AT309" s="69">
        <f t="shared" si="518"/>
        <v>50.136986301369866</v>
      </c>
    </row>
    <row r="310" spans="1:46" x14ac:dyDescent="0.2">
      <c r="B310" s="27"/>
      <c r="D310" s="45"/>
      <c r="E310" s="45"/>
      <c r="F310" s="45"/>
      <c r="G310" s="45"/>
      <c r="H310" s="45"/>
    </row>
    <row r="311" spans="1:46" x14ac:dyDescent="0.2">
      <c r="A311" s="4" t="s">
        <v>335</v>
      </c>
      <c r="B311" s="28"/>
      <c r="D311" s="16"/>
      <c r="E311" s="16"/>
      <c r="F311" s="16"/>
      <c r="G311" s="16"/>
      <c r="H311" s="16"/>
    </row>
    <row r="312" spans="1:46" x14ac:dyDescent="0.2">
      <c r="A312" s="1" t="s">
        <v>336</v>
      </c>
      <c r="B312" s="28"/>
      <c r="D312" s="16"/>
      <c r="E312" s="16"/>
      <c r="F312" s="16"/>
      <c r="G312" s="16"/>
      <c r="H312" s="16"/>
    </row>
    <row r="313" spans="1:46" x14ac:dyDescent="0.2">
      <c r="A313" s="1" t="s">
        <v>337</v>
      </c>
      <c r="B313" s="28"/>
      <c r="D313" s="16"/>
      <c r="E313" s="16"/>
      <c r="F313" s="16"/>
      <c r="G313" s="16"/>
      <c r="H313" s="16"/>
    </row>
    <row r="314" spans="1:46" x14ac:dyDescent="0.2">
      <c r="A314" s="1" t="s">
        <v>338</v>
      </c>
      <c r="B314" s="28"/>
      <c r="D314" s="16"/>
      <c r="E314" s="16"/>
      <c r="F314" s="16"/>
      <c r="G314" s="16"/>
      <c r="H314" s="16"/>
    </row>
    <row r="315" spans="1:46" x14ac:dyDescent="0.2">
      <c r="A315" s="1" t="s">
        <v>338</v>
      </c>
      <c r="D315" s="16"/>
      <c r="E315" s="16"/>
      <c r="F315" s="17"/>
      <c r="G315" s="16"/>
      <c r="H315" s="16"/>
    </row>
    <row r="316" spans="1:46" x14ac:dyDescent="0.2">
      <c r="A316" s="1" t="s">
        <v>339</v>
      </c>
      <c r="D316" s="16"/>
      <c r="E316" s="16"/>
      <c r="F316" s="17"/>
      <c r="G316" s="16"/>
      <c r="H316" s="16"/>
    </row>
    <row r="317" spans="1:46" x14ac:dyDescent="0.2">
      <c r="D317" s="16"/>
      <c r="E317" s="16"/>
      <c r="F317" s="17"/>
      <c r="G317" s="16"/>
      <c r="H317" s="16"/>
    </row>
    <row r="318" spans="1:46" x14ac:dyDescent="0.2">
      <c r="A318" s="1" t="s">
        <v>343</v>
      </c>
      <c r="D318" s="16"/>
      <c r="E318" s="16"/>
      <c r="F318" s="17"/>
      <c r="G318" s="16"/>
      <c r="H318" s="16"/>
    </row>
    <row r="319" spans="1:46" x14ac:dyDescent="0.2">
      <c r="A319" s="1" t="s">
        <v>341</v>
      </c>
      <c r="D319" s="16"/>
      <c r="E319" s="16"/>
      <c r="F319" s="17"/>
      <c r="G319" s="16"/>
      <c r="H319" s="16"/>
    </row>
    <row r="320" spans="1:46" x14ac:dyDescent="0.2">
      <c r="D320" s="16"/>
      <c r="E320" s="16"/>
      <c r="F320" s="17"/>
      <c r="G320" s="16"/>
      <c r="H320" s="16"/>
    </row>
    <row r="321" spans="4:8" x14ac:dyDescent="0.2">
      <c r="D321" s="16"/>
      <c r="E321" s="16"/>
      <c r="F321" s="17"/>
      <c r="G321" s="16"/>
      <c r="H321" s="16"/>
    </row>
    <row r="322" spans="4:8" x14ac:dyDescent="0.2">
      <c r="D322" s="16"/>
      <c r="E322" s="16"/>
      <c r="F322" s="17"/>
      <c r="G322" s="16"/>
      <c r="H322" s="16"/>
    </row>
    <row r="323" spans="4:8" x14ac:dyDescent="0.2">
      <c r="D323" s="16"/>
      <c r="E323" s="16"/>
      <c r="F323" s="17"/>
      <c r="G323" s="16"/>
      <c r="H323" s="16"/>
    </row>
    <row r="324" spans="4:8" x14ac:dyDescent="0.2">
      <c r="D324" s="16"/>
      <c r="E324" s="16"/>
      <c r="F324" s="17"/>
      <c r="G324" s="16"/>
      <c r="H324" s="16"/>
    </row>
    <row r="325" spans="4:8" x14ac:dyDescent="0.2">
      <c r="D325" s="16"/>
      <c r="E325" s="16"/>
      <c r="F325" s="17"/>
      <c r="G325" s="16"/>
      <c r="H325" s="16"/>
    </row>
    <row r="326" spans="4:8" x14ac:dyDescent="0.2">
      <c r="D326" s="16"/>
      <c r="E326" s="16"/>
      <c r="F326" s="17"/>
      <c r="G326" s="16"/>
      <c r="H326" s="16"/>
    </row>
    <row r="327" spans="4:8" x14ac:dyDescent="0.2">
      <c r="D327" s="16"/>
      <c r="E327" s="16"/>
      <c r="F327" s="17"/>
      <c r="G327" s="16"/>
      <c r="H327" s="16"/>
    </row>
    <row r="328" spans="4:8" x14ac:dyDescent="0.2">
      <c r="D328" s="16"/>
      <c r="E328" s="16"/>
      <c r="F328" s="17"/>
      <c r="G328" s="16"/>
      <c r="H328" s="16"/>
    </row>
    <row r="329" spans="4:8" x14ac:dyDescent="0.2">
      <c r="D329" s="16"/>
      <c r="E329" s="16"/>
      <c r="F329" s="17"/>
      <c r="G329" s="16"/>
      <c r="H329" s="16"/>
    </row>
    <row r="330" spans="4:8" x14ac:dyDescent="0.2">
      <c r="D330" s="16"/>
      <c r="E330" s="16"/>
      <c r="F330" s="17"/>
      <c r="G330" s="16"/>
      <c r="H330" s="16"/>
    </row>
    <row r="331" spans="4:8" x14ac:dyDescent="0.2">
      <c r="D331" s="16"/>
      <c r="E331" s="16"/>
      <c r="F331" s="17"/>
      <c r="G331" s="16"/>
      <c r="H331" s="16"/>
    </row>
    <row r="332" spans="4:8" x14ac:dyDescent="0.2">
      <c r="D332" s="16"/>
      <c r="E332" s="16"/>
      <c r="F332" s="17"/>
      <c r="G332" s="16"/>
      <c r="H332" s="16"/>
    </row>
    <row r="333" spans="4:8" x14ac:dyDescent="0.2">
      <c r="D333" s="16"/>
      <c r="E333" s="16"/>
      <c r="F333" s="17"/>
      <c r="G333" s="16"/>
      <c r="H333" s="16"/>
    </row>
    <row r="334" spans="4:8" x14ac:dyDescent="0.2">
      <c r="D334" s="16"/>
      <c r="E334" s="16"/>
      <c r="F334" s="17"/>
      <c r="G334" s="16"/>
      <c r="H334" s="16"/>
    </row>
    <row r="335" spans="4:8" x14ac:dyDescent="0.2">
      <c r="D335" s="16"/>
      <c r="E335" s="16"/>
      <c r="F335" s="17"/>
      <c r="G335" s="16"/>
      <c r="H335" s="16"/>
    </row>
    <row r="336" spans="4:8" x14ac:dyDescent="0.2">
      <c r="D336" s="16"/>
      <c r="E336" s="16"/>
      <c r="F336" s="17"/>
      <c r="G336" s="16"/>
      <c r="H336" s="16"/>
    </row>
    <row r="337" spans="4:8" x14ac:dyDescent="0.2">
      <c r="D337" s="16"/>
      <c r="E337" s="16"/>
      <c r="F337" s="17"/>
      <c r="G337" s="16"/>
      <c r="H337" s="16"/>
    </row>
    <row r="338" spans="4:8" x14ac:dyDescent="0.2">
      <c r="D338" s="16"/>
      <c r="E338" s="16"/>
      <c r="F338" s="17"/>
      <c r="G338" s="16"/>
      <c r="H338" s="16"/>
    </row>
    <row r="339" spans="4:8" x14ac:dyDescent="0.2">
      <c r="D339" s="16"/>
      <c r="E339" s="16"/>
      <c r="F339" s="17"/>
      <c r="G339" s="16"/>
      <c r="H339" s="16"/>
    </row>
    <row r="340" spans="4:8" x14ac:dyDescent="0.2">
      <c r="D340" s="16"/>
      <c r="E340" s="16"/>
      <c r="F340" s="17"/>
      <c r="G340" s="16"/>
      <c r="H340" s="16"/>
    </row>
    <row r="341" spans="4:8" x14ac:dyDescent="0.2">
      <c r="D341" s="16"/>
      <c r="E341" s="16"/>
      <c r="F341" s="17"/>
      <c r="G341" s="16"/>
      <c r="H341" s="16"/>
    </row>
    <row r="342" spans="4:8" x14ac:dyDescent="0.2">
      <c r="D342" s="16"/>
      <c r="E342" s="16"/>
      <c r="F342" s="17"/>
      <c r="G342" s="16"/>
      <c r="H342" s="16"/>
    </row>
    <row r="343" spans="4:8" x14ac:dyDescent="0.2">
      <c r="D343" s="16"/>
      <c r="E343" s="16"/>
      <c r="F343" s="17"/>
      <c r="G343" s="16"/>
      <c r="H343" s="16"/>
    </row>
    <row r="344" spans="4:8" x14ac:dyDescent="0.2">
      <c r="D344" s="16"/>
      <c r="E344" s="16"/>
      <c r="F344" s="17"/>
      <c r="G344" s="16"/>
      <c r="H344" s="16"/>
    </row>
    <row r="345" spans="4:8" x14ac:dyDescent="0.2">
      <c r="D345" s="16"/>
      <c r="E345" s="16"/>
      <c r="F345" s="17"/>
      <c r="G345" s="16"/>
      <c r="H345" s="16"/>
    </row>
    <row r="346" spans="4:8" x14ac:dyDescent="0.2">
      <c r="D346" s="16"/>
      <c r="E346" s="16"/>
      <c r="F346" s="17"/>
      <c r="G346" s="16"/>
      <c r="H346" s="16"/>
    </row>
    <row r="347" spans="4:8" x14ac:dyDescent="0.2">
      <c r="D347" s="16"/>
      <c r="E347" s="16"/>
      <c r="F347" s="17"/>
      <c r="G347" s="16"/>
      <c r="H347" s="16"/>
    </row>
    <row r="348" spans="4:8" x14ac:dyDescent="0.2">
      <c r="D348" s="16"/>
      <c r="E348" s="16"/>
      <c r="F348" s="17"/>
      <c r="G348" s="16"/>
      <c r="H348" s="16"/>
    </row>
    <row r="349" spans="4:8" x14ac:dyDescent="0.2">
      <c r="D349" s="16"/>
      <c r="E349" s="16"/>
      <c r="F349" s="17"/>
      <c r="G349" s="16"/>
      <c r="H349" s="16"/>
    </row>
    <row r="350" spans="4:8" x14ac:dyDescent="0.2">
      <c r="D350" s="16"/>
      <c r="E350" s="16"/>
      <c r="F350" s="17"/>
      <c r="G350" s="16"/>
      <c r="H350" s="16"/>
    </row>
    <row r="351" spans="4:8" x14ac:dyDescent="0.2">
      <c r="D351" s="16"/>
      <c r="E351" s="16"/>
      <c r="F351" s="17"/>
      <c r="G351" s="16"/>
      <c r="H351" s="16"/>
    </row>
    <row r="352" spans="4:8" x14ac:dyDescent="0.2">
      <c r="D352" s="16"/>
      <c r="E352" s="16"/>
      <c r="F352" s="17"/>
      <c r="G352" s="16"/>
      <c r="H352" s="16"/>
    </row>
    <row r="353" spans="4:8" x14ac:dyDescent="0.2">
      <c r="D353" s="16"/>
      <c r="E353" s="16"/>
      <c r="F353" s="17"/>
      <c r="G353" s="16"/>
      <c r="H353" s="16"/>
    </row>
    <row r="354" spans="4:8" x14ac:dyDescent="0.2">
      <c r="D354" s="16"/>
      <c r="E354" s="16"/>
      <c r="F354" s="17"/>
      <c r="G354" s="16"/>
      <c r="H354" s="16"/>
    </row>
    <row r="355" spans="4:8" x14ac:dyDescent="0.2">
      <c r="D355" s="16"/>
      <c r="E355" s="16"/>
      <c r="F355" s="17"/>
      <c r="G355" s="16"/>
      <c r="H355" s="16"/>
    </row>
    <row r="356" spans="4:8" x14ac:dyDescent="0.2">
      <c r="D356" s="16"/>
      <c r="E356" s="16"/>
      <c r="F356" s="17"/>
      <c r="G356" s="16"/>
      <c r="H356" s="16"/>
    </row>
    <row r="357" spans="4:8" x14ac:dyDescent="0.2">
      <c r="D357" s="16"/>
      <c r="E357" s="16"/>
      <c r="F357" s="17"/>
      <c r="G357" s="16"/>
      <c r="H357" s="16"/>
    </row>
    <row r="358" spans="4:8" x14ac:dyDescent="0.2">
      <c r="D358" s="16"/>
      <c r="E358" s="16"/>
      <c r="F358" s="17"/>
      <c r="G358" s="16"/>
      <c r="H358" s="16"/>
    </row>
    <row r="359" spans="4:8" x14ac:dyDescent="0.2">
      <c r="D359" s="16"/>
      <c r="E359" s="16"/>
      <c r="F359" s="17"/>
      <c r="G359" s="16"/>
      <c r="H359" s="16"/>
    </row>
    <row r="360" spans="4:8" x14ac:dyDescent="0.2">
      <c r="D360" s="16"/>
      <c r="E360" s="16"/>
      <c r="F360" s="17"/>
      <c r="G360" s="16"/>
      <c r="H360" s="16"/>
    </row>
    <row r="361" spans="4:8" x14ac:dyDescent="0.2">
      <c r="D361" s="16"/>
      <c r="E361" s="16"/>
      <c r="F361" s="17"/>
      <c r="G361" s="16"/>
      <c r="H361" s="16"/>
    </row>
    <row r="362" spans="4:8" x14ac:dyDescent="0.2">
      <c r="D362" s="16"/>
      <c r="E362" s="16"/>
      <c r="F362" s="17"/>
      <c r="G362" s="16"/>
      <c r="H362" s="16"/>
    </row>
    <row r="363" spans="4:8" x14ac:dyDescent="0.2">
      <c r="D363" s="16"/>
      <c r="E363" s="16"/>
      <c r="F363" s="17"/>
      <c r="G363" s="16"/>
      <c r="H363" s="16"/>
    </row>
    <row r="364" spans="4:8" x14ac:dyDescent="0.2">
      <c r="D364" s="16"/>
      <c r="E364" s="16"/>
      <c r="F364" s="17"/>
      <c r="G364" s="16"/>
      <c r="H364" s="16"/>
    </row>
    <row r="365" spans="4:8" x14ac:dyDescent="0.2">
      <c r="D365" s="16"/>
      <c r="E365" s="16"/>
      <c r="F365" s="17"/>
      <c r="G365" s="16"/>
      <c r="H365" s="16"/>
    </row>
    <row r="366" spans="4:8" x14ac:dyDescent="0.2">
      <c r="D366" s="16"/>
      <c r="E366" s="16"/>
      <c r="F366" s="17"/>
      <c r="G366" s="16"/>
      <c r="H366" s="16"/>
    </row>
    <row r="367" spans="4:8" x14ac:dyDescent="0.2">
      <c r="D367" s="16"/>
      <c r="E367" s="16"/>
      <c r="F367" s="17"/>
      <c r="G367" s="16"/>
      <c r="H367" s="16"/>
    </row>
    <row r="368" spans="4:8" x14ac:dyDescent="0.2">
      <c r="D368" s="16"/>
      <c r="E368" s="16"/>
      <c r="F368" s="17"/>
      <c r="G368" s="16"/>
      <c r="H368" s="16"/>
    </row>
    <row r="369" spans="4:8" x14ac:dyDescent="0.2">
      <c r="D369" s="16"/>
      <c r="E369" s="16"/>
      <c r="F369" s="17"/>
      <c r="G369" s="16"/>
      <c r="H369" s="16"/>
    </row>
    <row r="370" spans="4:8" x14ac:dyDescent="0.2">
      <c r="D370" s="16"/>
      <c r="E370" s="16"/>
      <c r="F370" s="17"/>
      <c r="G370" s="16"/>
      <c r="H370" s="16"/>
    </row>
    <row r="371" spans="4:8" x14ac:dyDescent="0.2">
      <c r="D371" s="16"/>
      <c r="E371" s="16"/>
      <c r="F371" s="17"/>
      <c r="G371" s="16"/>
      <c r="H371" s="16"/>
    </row>
    <row r="372" spans="4:8" x14ac:dyDescent="0.2">
      <c r="D372" s="16"/>
      <c r="E372" s="16"/>
      <c r="F372" s="17"/>
      <c r="G372" s="16"/>
      <c r="H372" s="16"/>
    </row>
    <row r="373" spans="4:8" x14ac:dyDescent="0.2">
      <c r="D373" s="16"/>
      <c r="E373" s="16"/>
      <c r="F373" s="17"/>
      <c r="G373" s="16"/>
      <c r="H373" s="16"/>
    </row>
    <row r="374" spans="4:8" x14ac:dyDescent="0.2">
      <c r="D374" s="16"/>
      <c r="E374" s="16"/>
      <c r="F374" s="17"/>
      <c r="G374" s="16"/>
      <c r="H374" s="16"/>
    </row>
    <row r="375" spans="4:8" x14ac:dyDescent="0.2">
      <c r="D375" s="16"/>
      <c r="E375" s="16"/>
      <c r="F375" s="17"/>
      <c r="G375" s="16"/>
      <c r="H375" s="16"/>
    </row>
    <row r="376" spans="4:8" x14ac:dyDescent="0.2">
      <c r="D376" s="16"/>
      <c r="E376" s="16"/>
      <c r="F376" s="17"/>
      <c r="G376" s="16"/>
      <c r="H376" s="16"/>
    </row>
    <row r="377" spans="4:8" x14ac:dyDescent="0.2">
      <c r="D377" s="16"/>
      <c r="E377" s="16"/>
      <c r="F377" s="17"/>
      <c r="G377" s="16"/>
      <c r="H377" s="16"/>
    </row>
    <row r="378" spans="4:8" x14ac:dyDescent="0.2">
      <c r="D378" s="16"/>
      <c r="E378" s="16"/>
      <c r="F378" s="17"/>
      <c r="G378" s="16"/>
      <c r="H378" s="16"/>
    </row>
    <row r="379" spans="4:8" x14ac:dyDescent="0.2">
      <c r="D379" s="16"/>
      <c r="E379" s="16"/>
      <c r="F379" s="17"/>
      <c r="G379" s="16"/>
      <c r="H379" s="16"/>
    </row>
    <row r="380" spans="4:8" x14ac:dyDescent="0.2">
      <c r="D380" s="16"/>
      <c r="E380" s="16"/>
      <c r="F380" s="17"/>
      <c r="G380" s="16"/>
      <c r="H380" s="16"/>
    </row>
    <row r="381" spans="4:8" x14ac:dyDescent="0.2">
      <c r="D381" s="16"/>
      <c r="E381" s="16"/>
      <c r="F381" s="17"/>
      <c r="G381" s="16"/>
      <c r="H381" s="16"/>
    </row>
    <row r="382" spans="4:8" x14ac:dyDescent="0.2">
      <c r="D382" s="16"/>
      <c r="E382" s="16"/>
      <c r="F382" s="17"/>
      <c r="G382" s="16"/>
      <c r="H382" s="16"/>
    </row>
    <row r="383" spans="4:8" x14ac:dyDescent="0.2">
      <c r="D383" s="16"/>
      <c r="E383" s="16"/>
      <c r="F383" s="17"/>
      <c r="G383" s="16"/>
      <c r="H383" s="16"/>
    </row>
    <row r="384" spans="4:8" x14ac:dyDescent="0.2">
      <c r="D384" s="16"/>
      <c r="E384" s="16"/>
      <c r="F384" s="17"/>
      <c r="G384" s="16"/>
      <c r="H384" s="16"/>
    </row>
    <row r="385" spans="4:8" x14ac:dyDescent="0.2">
      <c r="D385" s="16"/>
      <c r="E385" s="16"/>
      <c r="F385" s="17"/>
      <c r="G385" s="16"/>
      <c r="H385" s="16"/>
    </row>
    <row r="386" spans="4:8" x14ac:dyDescent="0.2">
      <c r="D386" s="16"/>
      <c r="E386" s="16"/>
      <c r="F386" s="17"/>
      <c r="G386" s="16"/>
      <c r="H386" s="16"/>
    </row>
    <row r="387" spans="4:8" x14ac:dyDescent="0.2">
      <c r="D387" s="16"/>
      <c r="E387" s="16"/>
      <c r="F387" s="17"/>
      <c r="G387" s="16"/>
      <c r="H387" s="16"/>
    </row>
    <row r="388" spans="4:8" x14ac:dyDescent="0.2">
      <c r="D388" s="16"/>
      <c r="E388" s="16"/>
      <c r="F388" s="17"/>
      <c r="G388" s="16"/>
      <c r="H388" s="16"/>
    </row>
    <row r="389" spans="4:8" x14ac:dyDescent="0.2">
      <c r="D389" s="16"/>
      <c r="E389" s="16"/>
      <c r="F389" s="17"/>
      <c r="G389" s="16"/>
      <c r="H389" s="16"/>
    </row>
    <row r="390" spans="4:8" x14ac:dyDescent="0.2">
      <c r="D390" s="16"/>
      <c r="E390" s="16"/>
      <c r="F390" s="17"/>
      <c r="G390" s="16"/>
      <c r="H390" s="16"/>
    </row>
    <row r="391" spans="4:8" x14ac:dyDescent="0.2">
      <c r="D391" s="16"/>
      <c r="E391" s="16"/>
      <c r="F391" s="17"/>
      <c r="G391" s="16"/>
      <c r="H391" s="16"/>
    </row>
    <row r="392" spans="4:8" x14ac:dyDescent="0.2">
      <c r="D392" s="16"/>
      <c r="E392" s="16"/>
      <c r="F392" s="17"/>
      <c r="G392" s="16"/>
      <c r="H392" s="16"/>
    </row>
    <row r="393" spans="4:8" x14ac:dyDescent="0.2">
      <c r="D393" s="16"/>
      <c r="E393" s="16"/>
      <c r="F393" s="17"/>
      <c r="G393" s="16"/>
      <c r="H393" s="16"/>
    </row>
    <row r="394" spans="4:8" x14ac:dyDescent="0.2">
      <c r="D394" s="16"/>
      <c r="E394" s="16"/>
      <c r="F394" s="17"/>
      <c r="G394" s="16"/>
      <c r="H394" s="16"/>
    </row>
    <row r="395" spans="4:8" x14ac:dyDescent="0.2">
      <c r="D395" s="16"/>
      <c r="E395" s="16"/>
      <c r="F395" s="17"/>
      <c r="G395" s="16"/>
      <c r="H395" s="16"/>
    </row>
    <row r="396" spans="4:8" x14ac:dyDescent="0.2">
      <c r="D396" s="16"/>
      <c r="E396" s="16"/>
      <c r="F396" s="17"/>
      <c r="G396" s="16"/>
      <c r="H396" s="16"/>
    </row>
    <row r="397" spans="4:8" x14ac:dyDescent="0.2">
      <c r="D397" s="16"/>
      <c r="E397" s="16"/>
      <c r="F397" s="17"/>
      <c r="G397" s="16"/>
      <c r="H397" s="16"/>
    </row>
    <row r="398" spans="4:8" x14ac:dyDescent="0.2">
      <c r="D398" s="16"/>
      <c r="E398" s="16"/>
      <c r="F398" s="17"/>
      <c r="G398" s="16"/>
      <c r="H398" s="16"/>
    </row>
    <row r="399" spans="4:8" x14ac:dyDescent="0.2">
      <c r="D399" s="16"/>
      <c r="E399" s="16"/>
      <c r="F399" s="17"/>
      <c r="G399" s="16"/>
      <c r="H399" s="16"/>
    </row>
    <row r="400" spans="4:8" x14ac:dyDescent="0.2">
      <c r="D400" s="16"/>
      <c r="E400" s="16"/>
      <c r="F400" s="17"/>
      <c r="G400" s="16"/>
      <c r="H400" s="16"/>
    </row>
    <row r="401" spans="4:8" x14ac:dyDescent="0.2">
      <c r="D401" s="16"/>
      <c r="E401" s="16"/>
      <c r="F401" s="17"/>
      <c r="G401" s="16"/>
      <c r="H401" s="16"/>
    </row>
    <row r="402" spans="4:8" x14ac:dyDescent="0.2">
      <c r="D402" s="16"/>
      <c r="E402" s="16"/>
      <c r="F402" s="17"/>
      <c r="G402" s="16"/>
      <c r="H402" s="16"/>
    </row>
    <row r="403" spans="4:8" x14ac:dyDescent="0.2">
      <c r="D403" s="16"/>
      <c r="E403" s="16"/>
      <c r="F403" s="17"/>
      <c r="G403" s="16"/>
      <c r="H403" s="16"/>
    </row>
    <row r="404" spans="4:8" x14ac:dyDescent="0.2">
      <c r="D404" s="16"/>
      <c r="E404" s="16"/>
      <c r="F404" s="17"/>
      <c r="G404" s="16"/>
      <c r="H404" s="16"/>
    </row>
    <row r="405" spans="4:8" x14ac:dyDescent="0.2">
      <c r="D405" s="16"/>
      <c r="E405" s="16"/>
      <c r="F405" s="17"/>
      <c r="G405" s="16"/>
      <c r="H405" s="16"/>
    </row>
    <row r="406" spans="4:8" x14ac:dyDescent="0.2">
      <c r="D406" s="16"/>
      <c r="E406" s="16"/>
      <c r="F406" s="17"/>
      <c r="G406" s="16"/>
      <c r="H406" s="16"/>
    </row>
    <row r="407" spans="4:8" x14ac:dyDescent="0.2">
      <c r="D407" s="16"/>
      <c r="E407" s="16"/>
      <c r="F407" s="17"/>
      <c r="G407" s="16"/>
      <c r="H407" s="16"/>
    </row>
    <row r="408" spans="4:8" x14ac:dyDescent="0.2">
      <c r="D408" s="16"/>
      <c r="E408" s="16"/>
      <c r="F408" s="17"/>
      <c r="G408" s="16"/>
      <c r="H408" s="16"/>
    </row>
    <row r="409" spans="4:8" x14ac:dyDescent="0.2">
      <c r="D409" s="16"/>
      <c r="E409" s="16"/>
      <c r="F409" s="17"/>
      <c r="G409" s="16"/>
      <c r="H409" s="16"/>
    </row>
    <row r="410" spans="4:8" x14ac:dyDescent="0.2">
      <c r="D410" s="16"/>
      <c r="E410" s="16"/>
      <c r="F410" s="17"/>
      <c r="G410" s="16"/>
      <c r="H410" s="16"/>
    </row>
    <row r="411" spans="4:8" x14ac:dyDescent="0.2">
      <c r="D411" s="16"/>
      <c r="E411" s="16"/>
      <c r="F411" s="17"/>
      <c r="G411" s="16"/>
      <c r="H411" s="16"/>
    </row>
    <row r="412" spans="4:8" x14ac:dyDescent="0.2">
      <c r="D412" s="16"/>
      <c r="E412" s="16"/>
      <c r="F412" s="17"/>
      <c r="G412" s="16"/>
      <c r="H412" s="16"/>
    </row>
    <row r="413" spans="4:8" x14ac:dyDescent="0.2">
      <c r="D413" s="16"/>
      <c r="E413" s="16"/>
      <c r="F413" s="17"/>
      <c r="G413" s="16"/>
      <c r="H413" s="16"/>
    </row>
    <row r="414" spans="4:8" x14ac:dyDescent="0.2">
      <c r="D414" s="16"/>
      <c r="E414" s="16"/>
      <c r="F414" s="17"/>
      <c r="G414" s="16"/>
      <c r="H414" s="16"/>
    </row>
    <row r="415" spans="4:8" x14ac:dyDescent="0.2">
      <c r="D415" s="16"/>
      <c r="E415" s="16"/>
      <c r="F415" s="17"/>
      <c r="G415" s="16"/>
      <c r="H415" s="16"/>
    </row>
    <row r="416" spans="4:8" x14ac:dyDescent="0.2">
      <c r="D416" s="16"/>
      <c r="E416" s="16"/>
      <c r="F416" s="17"/>
      <c r="G416" s="16"/>
      <c r="H416" s="16"/>
    </row>
    <row r="417" spans="4:8" x14ac:dyDescent="0.2">
      <c r="D417" s="16"/>
      <c r="E417" s="16"/>
      <c r="F417" s="17"/>
      <c r="G417" s="16"/>
      <c r="H417" s="16"/>
    </row>
    <row r="418" spans="4:8" x14ac:dyDescent="0.2">
      <c r="D418" s="16"/>
      <c r="E418" s="16"/>
      <c r="F418" s="17"/>
      <c r="G418" s="16"/>
      <c r="H418" s="16"/>
    </row>
    <row r="419" spans="4:8" x14ac:dyDescent="0.2">
      <c r="D419" s="16"/>
      <c r="E419" s="16"/>
      <c r="F419" s="17"/>
      <c r="G419" s="16"/>
      <c r="H419" s="16"/>
    </row>
    <row r="420" spans="4:8" x14ac:dyDescent="0.2">
      <c r="D420" s="16"/>
      <c r="E420" s="16"/>
      <c r="F420" s="17"/>
      <c r="G420" s="16"/>
      <c r="H420" s="16"/>
    </row>
    <row r="421" spans="4:8" x14ac:dyDescent="0.2">
      <c r="D421" s="16"/>
      <c r="E421" s="16"/>
      <c r="F421" s="17"/>
      <c r="G421" s="16"/>
      <c r="H421" s="16"/>
    </row>
    <row r="422" spans="4:8" x14ac:dyDescent="0.2">
      <c r="D422" s="16"/>
      <c r="E422" s="16"/>
      <c r="F422" s="17"/>
      <c r="G422" s="16"/>
      <c r="H422" s="16"/>
    </row>
    <row r="423" spans="4:8" x14ac:dyDescent="0.2">
      <c r="D423" s="16"/>
      <c r="E423" s="16"/>
      <c r="F423" s="17"/>
      <c r="G423" s="16"/>
      <c r="H423" s="16"/>
    </row>
    <row r="424" spans="4:8" x14ac:dyDescent="0.2">
      <c r="D424" s="16"/>
      <c r="E424" s="16"/>
      <c r="F424" s="17"/>
      <c r="G424" s="16"/>
      <c r="H424" s="16"/>
    </row>
    <row r="425" spans="4:8" x14ac:dyDescent="0.2">
      <c r="D425" s="16"/>
      <c r="E425" s="16"/>
      <c r="F425" s="17"/>
      <c r="G425" s="16"/>
      <c r="H425" s="16"/>
    </row>
    <row r="426" spans="4:8" x14ac:dyDescent="0.2">
      <c r="D426" s="16"/>
      <c r="E426" s="16"/>
      <c r="F426" s="17"/>
      <c r="G426" s="16"/>
      <c r="H426" s="16"/>
    </row>
    <row r="427" spans="4:8" x14ac:dyDescent="0.2">
      <c r="D427" s="16"/>
      <c r="E427" s="16"/>
      <c r="F427" s="17"/>
      <c r="G427" s="16"/>
      <c r="H427" s="16"/>
    </row>
    <row r="428" spans="4:8" x14ac:dyDescent="0.2">
      <c r="D428" s="16"/>
      <c r="E428" s="16"/>
      <c r="F428" s="17"/>
      <c r="G428" s="16"/>
      <c r="H428" s="16"/>
    </row>
    <row r="429" spans="4:8" x14ac:dyDescent="0.2">
      <c r="D429" s="16"/>
      <c r="E429" s="16"/>
      <c r="F429" s="17"/>
      <c r="G429" s="16"/>
      <c r="H429" s="16"/>
    </row>
    <row r="430" spans="4:8" x14ac:dyDescent="0.2">
      <c r="D430" s="16"/>
      <c r="E430" s="16"/>
      <c r="F430" s="17"/>
      <c r="G430" s="16"/>
      <c r="H430" s="16"/>
    </row>
    <row r="431" spans="4:8" x14ac:dyDescent="0.2">
      <c r="D431" s="16"/>
      <c r="E431" s="16"/>
      <c r="F431" s="17"/>
      <c r="G431" s="16"/>
      <c r="H431" s="16"/>
    </row>
    <row r="432" spans="4:8" x14ac:dyDescent="0.2">
      <c r="D432" s="16"/>
      <c r="E432" s="16"/>
      <c r="F432" s="17"/>
      <c r="G432" s="16"/>
      <c r="H432" s="16"/>
    </row>
    <row r="433" spans="4:8" x14ac:dyDescent="0.2">
      <c r="D433" s="16"/>
      <c r="E433" s="16"/>
      <c r="F433" s="17"/>
      <c r="G433" s="16"/>
      <c r="H433" s="16"/>
    </row>
    <row r="434" spans="4:8" x14ac:dyDescent="0.2">
      <c r="D434" s="16"/>
      <c r="E434" s="16"/>
      <c r="F434" s="17"/>
      <c r="G434" s="16"/>
      <c r="H434" s="16"/>
    </row>
    <row r="435" spans="4:8" x14ac:dyDescent="0.2">
      <c r="D435" s="16"/>
      <c r="E435" s="16"/>
      <c r="F435" s="17"/>
      <c r="G435" s="16"/>
      <c r="H435" s="16"/>
    </row>
    <row r="436" spans="4:8" x14ac:dyDescent="0.2">
      <c r="D436" s="16"/>
      <c r="E436" s="16"/>
      <c r="F436" s="17"/>
      <c r="G436" s="16"/>
      <c r="H436" s="16"/>
    </row>
    <row r="437" spans="4:8" x14ac:dyDescent="0.2">
      <c r="D437" s="16"/>
      <c r="E437" s="16"/>
      <c r="F437" s="17"/>
      <c r="G437" s="16"/>
      <c r="H437" s="16"/>
    </row>
    <row r="438" spans="4:8" x14ac:dyDescent="0.2">
      <c r="D438" s="16"/>
      <c r="E438" s="16"/>
      <c r="F438" s="17"/>
      <c r="G438" s="16"/>
      <c r="H438" s="16"/>
    </row>
    <row r="439" spans="4:8" x14ac:dyDescent="0.2">
      <c r="D439" s="16"/>
      <c r="E439" s="16"/>
      <c r="F439" s="17"/>
      <c r="G439" s="16"/>
      <c r="H439" s="16"/>
    </row>
    <row r="440" spans="4:8" x14ac:dyDescent="0.2">
      <c r="D440" s="16"/>
      <c r="E440" s="16"/>
      <c r="F440" s="17"/>
      <c r="G440" s="16"/>
      <c r="H440" s="16"/>
    </row>
    <row r="441" spans="4:8" x14ac:dyDescent="0.2">
      <c r="D441" s="16"/>
      <c r="E441" s="16"/>
      <c r="F441" s="17"/>
      <c r="G441" s="16"/>
      <c r="H441" s="16"/>
    </row>
    <row r="442" spans="4:8" x14ac:dyDescent="0.2">
      <c r="D442" s="16"/>
      <c r="E442" s="16"/>
      <c r="F442" s="17"/>
      <c r="G442" s="16"/>
      <c r="H442" s="16"/>
    </row>
    <row r="443" spans="4:8" x14ac:dyDescent="0.2">
      <c r="D443" s="16"/>
      <c r="E443" s="16"/>
      <c r="F443" s="17"/>
      <c r="G443" s="16"/>
      <c r="H443" s="16"/>
    </row>
    <row r="444" spans="4:8" x14ac:dyDescent="0.2">
      <c r="D444" s="16"/>
      <c r="E444" s="16"/>
      <c r="F444" s="17"/>
      <c r="G444" s="16"/>
      <c r="H444" s="16"/>
    </row>
    <row r="445" spans="4:8" x14ac:dyDescent="0.2">
      <c r="D445" s="16"/>
      <c r="E445" s="16"/>
      <c r="F445" s="17"/>
      <c r="G445" s="16"/>
      <c r="H445" s="16"/>
    </row>
    <row r="446" spans="4:8" x14ac:dyDescent="0.2">
      <c r="D446" s="16"/>
      <c r="E446" s="16"/>
      <c r="F446" s="17"/>
      <c r="G446" s="16"/>
      <c r="H446" s="16"/>
    </row>
    <row r="447" spans="4:8" x14ac:dyDescent="0.2">
      <c r="D447" s="16"/>
      <c r="E447" s="16"/>
      <c r="F447" s="17"/>
      <c r="G447" s="16"/>
      <c r="H447" s="16"/>
    </row>
    <row r="448" spans="4:8" x14ac:dyDescent="0.2">
      <c r="D448" s="16"/>
      <c r="E448" s="16"/>
      <c r="F448" s="17"/>
      <c r="G448" s="16"/>
      <c r="H448" s="16"/>
    </row>
    <row r="449" spans="4:8" x14ac:dyDescent="0.2">
      <c r="D449" s="16"/>
      <c r="E449" s="16"/>
      <c r="F449" s="17"/>
      <c r="G449" s="16"/>
      <c r="H449" s="16"/>
    </row>
    <row r="450" spans="4:8" x14ac:dyDescent="0.2">
      <c r="D450" s="16"/>
      <c r="E450" s="16"/>
      <c r="F450" s="17"/>
      <c r="G450" s="16"/>
      <c r="H450" s="16"/>
    </row>
    <row r="451" spans="4:8" x14ac:dyDescent="0.2">
      <c r="D451" s="16"/>
      <c r="E451" s="16"/>
      <c r="F451" s="17"/>
      <c r="G451" s="16"/>
      <c r="H451" s="16"/>
    </row>
    <row r="452" spans="4:8" x14ac:dyDescent="0.2">
      <c r="D452" s="16"/>
      <c r="E452" s="16"/>
      <c r="F452" s="17"/>
      <c r="G452" s="16"/>
      <c r="H452" s="16"/>
    </row>
    <row r="453" spans="4:8" x14ac:dyDescent="0.2">
      <c r="D453" s="16"/>
      <c r="E453" s="16"/>
      <c r="F453" s="17"/>
      <c r="G453" s="16"/>
      <c r="H453" s="16"/>
    </row>
    <row r="454" spans="4:8" x14ac:dyDescent="0.2">
      <c r="D454" s="16"/>
      <c r="E454" s="16"/>
      <c r="F454" s="17"/>
      <c r="G454" s="16"/>
      <c r="H454" s="16"/>
    </row>
    <row r="455" spans="4:8" x14ac:dyDescent="0.2">
      <c r="D455" s="16"/>
      <c r="E455" s="16"/>
      <c r="F455" s="17"/>
      <c r="G455" s="16"/>
      <c r="H455" s="16"/>
    </row>
    <row r="456" spans="4:8" x14ac:dyDescent="0.2">
      <c r="D456" s="16"/>
      <c r="E456" s="16"/>
      <c r="F456" s="17"/>
      <c r="G456" s="16"/>
      <c r="H456" s="16"/>
    </row>
    <row r="457" spans="4:8" x14ac:dyDescent="0.2">
      <c r="D457" s="16"/>
      <c r="E457" s="16"/>
      <c r="F457" s="17"/>
      <c r="G457" s="16"/>
      <c r="H457" s="16"/>
    </row>
    <row r="458" spans="4:8" x14ac:dyDescent="0.2">
      <c r="D458" s="16"/>
      <c r="E458" s="16"/>
      <c r="F458" s="17"/>
      <c r="G458" s="16"/>
      <c r="H458" s="16"/>
    </row>
    <row r="459" spans="4:8" x14ac:dyDescent="0.2">
      <c r="D459" s="16"/>
      <c r="E459" s="16"/>
      <c r="F459" s="17"/>
      <c r="G459" s="16"/>
      <c r="H459" s="16"/>
    </row>
    <row r="460" spans="4:8" x14ac:dyDescent="0.2">
      <c r="D460" s="16"/>
      <c r="E460" s="16"/>
      <c r="F460" s="17"/>
      <c r="G460" s="16"/>
      <c r="H460" s="16"/>
    </row>
    <row r="461" spans="4:8" x14ac:dyDescent="0.2">
      <c r="D461" s="16"/>
      <c r="E461" s="16"/>
      <c r="F461" s="17"/>
      <c r="G461" s="16"/>
      <c r="H461" s="16"/>
    </row>
    <row r="462" spans="4:8" x14ac:dyDescent="0.2">
      <c r="D462" s="16"/>
      <c r="E462" s="16"/>
      <c r="F462" s="17"/>
      <c r="G462" s="16"/>
      <c r="H462" s="16"/>
    </row>
    <row r="463" spans="4:8" x14ac:dyDescent="0.2">
      <c r="D463" s="16"/>
      <c r="E463" s="16"/>
      <c r="F463" s="17"/>
      <c r="G463" s="16"/>
      <c r="H463" s="16"/>
    </row>
    <row r="464" spans="4:8" x14ac:dyDescent="0.2">
      <c r="D464" s="16"/>
      <c r="E464" s="16"/>
      <c r="F464" s="17"/>
      <c r="G464" s="16"/>
      <c r="H464" s="16"/>
    </row>
    <row r="465" spans="4:8" x14ac:dyDescent="0.2">
      <c r="D465" s="16"/>
      <c r="E465" s="16"/>
      <c r="F465" s="17"/>
      <c r="G465" s="16"/>
      <c r="H465" s="16"/>
    </row>
    <row r="466" spans="4:8" x14ac:dyDescent="0.2">
      <c r="D466" s="16"/>
      <c r="E466" s="16"/>
      <c r="F466" s="17"/>
      <c r="G466" s="16"/>
      <c r="H466" s="16"/>
    </row>
    <row r="467" spans="4:8" x14ac:dyDescent="0.2">
      <c r="D467" s="16"/>
      <c r="E467" s="16"/>
      <c r="F467" s="17"/>
      <c r="G467" s="16"/>
      <c r="H467" s="16"/>
    </row>
    <row r="468" spans="4:8" x14ac:dyDescent="0.2">
      <c r="D468" s="16"/>
      <c r="E468" s="16"/>
      <c r="F468" s="17"/>
      <c r="G468" s="16"/>
      <c r="H468" s="16"/>
    </row>
    <row r="469" spans="4:8" x14ac:dyDescent="0.2">
      <c r="D469" s="16"/>
      <c r="E469" s="16"/>
      <c r="F469" s="17"/>
      <c r="G469" s="16"/>
      <c r="H469" s="16"/>
    </row>
    <row r="470" spans="4:8" x14ac:dyDescent="0.2">
      <c r="D470" s="16"/>
      <c r="E470" s="16"/>
      <c r="F470" s="17"/>
      <c r="G470" s="16"/>
      <c r="H470" s="16"/>
    </row>
    <row r="471" spans="4:8" x14ac:dyDescent="0.2">
      <c r="D471" s="16"/>
      <c r="E471" s="16"/>
      <c r="F471" s="17"/>
      <c r="G471" s="16"/>
      <c r="H471" s="16"/>
    </row>
    <row r="472" spans="4:8" x14ac:dyDescent="0.2">
      <c r="D472" s="16"/>
      <c r="E472" s="16"/>
      <c r="F472" s="17"/>
      <c r="G472" s="16"/>
      <c r="H472" s="16"/>
    </row>
    <row r="473" spans="4:8" x14ac:dyDescent="0.2">
      <c r="D473" s="16"/>
      <c r="E473" s="16"/>
      <c r="F473" s="17"/>
      <c r="G473" s="16"/>
      <c r="H473" s="16"/>
    </row>
    <row r="474" spans="4:8" x14ac:dyDescent="0.2">
      <c r="D474" s="16"/>
      <c r="E474" s="16"/>
      <c r="F474" s="17"/>
      <c r="G474" s="16"/>
      <c r="H474" s="16"/>
    </row>
    <row r="475" spans="4:8" x14ac:dyDescent="0.2">
      <c r="D475" s="16"/>
      <c r="E475" s="16"/>
      <c r="F475" s="17"/>
      <c r="G475" s="16"/>
      <c r="H475" s="16"/>
    </row>
    <row r="476" spans="4:8" x14ac:dyDescent="0.2">
      <c r="D476" s="16"/>
      <c r="E476" s="16"/>
      <c r="F476" s="17"/>
      <c r="G476" s="16"/>
      <c r="H476" s="16"/>
    </row>
    <row r="477" spans="4:8" x14ac:dyDescent="0.2">
      <c r="D477" s="16"/>
      <c r="E477" s="16"/>
      <c r="F477" s="17"/>
      <c r="G477" s="16"/>
      <c r="H477" s="16"/>
    </row>
    <row r="478" spans="4:8" x14ac:dyDescent="0.2">
      <c r="D478" s="16"/>
      <c r="E478" s="16"/>
      <c r="F478" s="17"/>
      <c r="G478" s="16"/>
      <c r="H478" s="16"/>
    </row>
    <row r="479" spans="4:8" x14ac:dyDescent="0.2">
      <c r="D479" s="16"/>
      <c r="E479" s="16"/>
      <c r="F479" s="17"/>
      <c r="G479" s="16"/>
      <c r="H479" s="16"/>
    </row>
    <row r="480" spans="4:8" x14ac:dyDescent="0.2">
      <c r="D480" s="16"/>
      <c r="E480" s="16"/>
      <c r="F480" s="17"/>
      <c r="G480" s="16"/>
      <c r="H480" s="16"/>
    </row>
    <row r="481" spans="4:8" x14ac:dyDescent="0.2">
      <c r="D481" s="16"/>
      <c r="E481" s="16"/>
      <c r="F481" s="17"/>
      <c r="G481" s="16"/>
      <c r="H481" s="16"/>
    </row>
    <row r="482" spans="4:8" x14ac:dyDescent="0.2">
      <c r="D482" s="16"/>
      <c r="E482" s="16"/>
      <c r="F482" s="17"/>
      <c r="G482" s="16"/>
      <c r="H482" s="16"/>
    </row>
    <row r="483" spans="4:8" x14ac:dyDescent="0.2">
      <c r="D483" s="16"/>
      <c r="E483" s="16"/>
      <c r="F483" s="17"/>
      <c r="G483" s="16"/>
      <c r="H483" s="16"/>
    </row>
    <row r="484" spans="4:8" x14ac:dyDescent="0.2">
      <c r="D484" s="16"/>
      <c r="E484" s="16"/>
      <c r="F484" s="17"/>
      <c r="G484" s="16"/>
      <c r="H484" s="16"/>
    </row>
    <row r="485" spans="4:8" x14ac:dyDescent="0.2">
      <c r="D485" s="16"/>
      <c r="E485" s="16"/>
      <c r="F485" s="17"/>
      <c r="G485" s="16"/>
      <c r="H485" s="16"/>
    </row>
    <row r="486" spans="4:8" x14ac:dyDescent="0.2">
      <c r="D486" s="16"/>
      <c r="E486" s="16"/>
      <c r="F486" s="17"/>
      <c r="G486" s="16"/>
      <c r="H486" s="16"/>
    </row>
    <row r="487" spans="4:8" x14ac:dyDescent="0.2">
      <c r="D487" s="16"/>
      <c r="E487" s="16"/>
      <c r="F487" s="17"/>
      <c r="G487" s="16"/>
      <c r="H487" s="16"/>
    </row>
    <row r="488" spans="4:8" x14ac:dyDescent="0.2">
      <c r="D488" s="16"/>
      <c r="E488" s="16"/>
      <c r="F488" s="17"/>
      <c r="G488" s="16"/>
      <c r="H488" s="16"/>
    </row>
    <row r="489" spans="4:8" x14ac:dyDescent="0.2">
      <c r="D489" s="16"/>
      <c r="E489" s="16"/>
      <c r="F489" s="17"/>
      <c r="G489" s="16"/>
      <c r="H489" s="16"/>
    </row>
    <row r="490" spans="4:8" x14ac:dyDescent="0.2">
      <c r="D490" s="16"/>
      <c r="E490" s="16"/>
      <c r="F490" s="17"/>
      <c r="G490" s="16"/>
      <c r="H490" s="16"/>
    </row>
    <row r="491" spans="4:8" x14ac:dyDescent="0.2">
      <c r="D491" s="16"/>
      <c r="E491" s="16"/>
      <c r="F491" s="17"/>
      <c r="G491" s="16"/>
      <c r="H491" s="16"/>
    </row>
    <row r="492" spans="4:8" x14ac:dyDescent="0.2">
      <c r="D492" s="16"/>
      <c r="E492" s="16"/>
      <c r="F492" s="17"/>
      <c r="G492" s="16"/>
      <c r="H492" s="16"/>
    </row>
    <row r="493" spans="4:8" x14ac:dyDescent="0.2">
      <c r="D493" s="16"/>
      <c r="E493" s="16"/>
      <c r="F493" s="17"/>
      <c r="G493" s="16"/>
      <c r="H493" s="16"/>
    </row>
    <row r="494" spans="4:8" x14ac:dyDescent="0.2">
      <c r="D494" s="16"/>
      <c r="E494" s="16"/>
      <c r="F494" s="17"/>
      <c r="G494" s="16"/>
      <c r="H494" s="16"/>
    </row>
    <row r="495" spans="4:8" x14ac:dyDescent="0.2">
      <c r="D495" s="16"/>
      <c r="E495" s="16"/>
      <c r="F495" s="17"/>
      <c r="G495" s="16"/>
      <c r="H495" s="16"/>
    </row>
    <row r="496" spans="4:8" x14ac:dyDescent="0.2">
      <c r="D496" s="16"/>
      <c r="E496" s="16"/>
      <c r="F496" s="17"/>
      <c r="G496" s="16"/>
      <c r="H496" s="16"/>
    </row>
    <row r="497" spans="4:8" x14ac:dyDescent="0.2">
      <c r="D497" s="16"/>
      <c r="E497" s="16"/>
      <c r="F497" s="17"/>
      <c r="G497" s="16"/>
      <c r="H497" s="16"/>
    </row>
    <row r="498" spans="4:8" x14ac:dyDescent="0.2">
      <c r="D498" s="16"/>
      <c r="E498" s="16"/>
      <c r="F498" s="17"/>
      <c r="G498" s="16"/>
      <c r="H498" s="16"/>
    </row>
    <row r="499" spans="4:8" x14ac:dyDescent="0.2">
      <c r="D499" s="16"/>
      <c r="E499" s="16"/>
      <c r="F499" s="17"/>
      <c r="G499" s="16"/>
      <c r="H499" s="16"/>
    </row>
    <row r="500" spans="4:8" x14ac:dyDescent="0.2">
      <c r="D500" s="16"/>
      <c r="E500" s="16"/>
      <c r="F500" s="17"/>
      <c r="G500" s="16"/>
      <c r="H500" s="16"/>
    </row>
    <row r="501" spans="4:8" x14ac:dyDescent="0.2">
      <c r="D501" s="16"/>
      <c r="E501" s="16"/>
      <c r="F501" s="17"/>
      <c r="G501" s="16"/>
      <c r="H501" s="16"/>
    </row>
    <row r="502" spans="4:8" x14ac:dyDescent="0.2">
      <c r="D502" s="16"/>
      <c r="E502" s="16"/>
      <c r="F502" s="17"/>
      <c r="G502" s="16"/>
      <c r="H502" s="16"/>
    </row>
    <row r="503" spans="4:8" x14ac:dyDescent="0.2">
      <c r="D503" s="16"/>
      <c r="E503" s="16"/>
      <c r="F503" s="17"/>
      <c r="G503" s="16"/>
      <c r="H503" s="16"/>
    </row>
    <row r="504" spans="4:8" x14ac:dyDescent="0.2">
      <c r="D504" s="16"/>
      <c r="E504" s="16"/>
      <c r="F504" s="17"/>
      <c r="G504" s="16"/>
      <c r="H504" s="16"/>
    </row>
    <row r="505" spans="4:8" x14ac:dyDescent="0.2">
      <c r="D505" s="16"/>
      <c r="E505" s="16"/>
      <c r="F505" s="17"/>
      <c r="G505" s="16"/>
      <c r="H505" s="16"/>
    </row>
    <row r="506" spans="4:8" x14ac:dyDescent="0.2">
      <c r="D506" s="16"/>
      <c r="E506" s="16"/>
      <c r="F506" s="17"/>
      <c r="G506" s="16"/>
      <c r="H506" s="16"/>
    </row>
    <row r="507" spans="4:8" x14ac:dyDescent="0.2">
      <c r="D507" s="16"/>
      <c r="E507" s="16"/>
      <c r="F507" s="17"/>
      <c r="G507" s="16"/>
      <c r="H507" s="16"/>
    </row>
    <row r="508" spans="4:8" x14ac:dyDescent="0.2">
      <c r="D508" s="16"/>
      <c r="E508" s="16"/>
      <c r="F508" s="17"/>
      <c r="G508" s="16"/>
      <c r="H508" s="16"/>
    </row>
    <row r="509" spans="4:8" x14ac:dyDescent="0.2">
      <c r="D509" s="16"/>
      <c r="E509" s="16"/>
      <c r="F509" s="17"/>
      <c r="G509" s="16"/>
      <c r="H509" s="16"/>
    </row>
    <row r="510" spans="4:8" x14ac:dyDescent="0.2">
      <c r="D510" s="16"/>
      <c r="E510" s="16"/>
      <c r="F510" s="17"/>
      <c r="G510" s="16"/>
      <c r="H510" s="16"/>
    </row>
    <row r="511" spans="4:8" x14ac:dyDescent="0.2">
      <c r="D511" s="16"/>
      <c r="E511" s="16"/>
      <c r="F511" s="17"/>
      <c r="G511" s="16"/>
      <c r="H511" s="16"/>
    </row>
    <row r="512" spans="4:8" x14ac:dyDescent="0.2">
      <c r="D512" s="16"/>
      <c r="E512" s="16"/>
      <c r="F512" s="17"/>
      <c r="G512" s="16"/>
      <c r="H512" s="16"/>
    </row>
    <row r="513" spans="4:8" x14ac:dyDescent="0.2">
      <c r="D513" s="16"/>
      <c r="E513" s="16"/>
      <c r="F513" s="17"/>
      <c r="G513" s="16"/>
      <c r="H513" s="16"/>
    </row>
    <row r="514" spans="4:8" x14ac:dyDescent="0.2">
      <c r="D514" s="16"/>
      <c r="E514" s="16"/>
      <c r="F514" s="17"/>
      <c r="G514" s="16"/>
      <c r="H514" s="16"/>
    </row>
    <row r="515" spans="4:8" x14ac:dyDescent="0.2">
      <c r="D515" s="16"/>
      <c r="E515" s="16"/>
      <c r="F515" s="17"/>
      <c r="G515" s="16"/>
      <c r="H515" s="16"/>
    </row>
    <row r="516" spans="4:8" x14ac:dyDescent="0.2">
      <c r="D516" s="16"/>
      <c r="E516" s="16"/>
      <c r="F516" s="17"/>
      <c r="G516" s="16"/>
      <c r="H516" s="16"/>
    </row>
    <row r="517" spans="4:8" x14ac:dyDescent="0.2">
      <c r="D517" s="16"/>
      <c r="E517" s="16"/>
      <c r="F517" s="17"/>
      <c r="G517" s="16"/>
      <c r="H517" s="16"/>
    </row>
    <row r="518" spans="4:8" x14ac:dyDescent="0.2">
      <c r="D518" s="16"/>
      <c r="E518" s="16"/>
      <c r="F518" s="17"/>
      <c r="G518" s="16"/>
      <c r="H518" s="16"/>
    </row>
    <row r="519" spans="4:8" x14ac:dyDescent="0.2">
      <c r="D519" s="16"/>
      <c r="E519" s="16"/>
      <c r="F519" s="17"/>
      <c r="G519" s="16"/>
      <c r="H519" s="16"/>
    </row>
    <row r="520" spans="4:8" x14ac:dyDescent="0.2">
      <c r="D520" s="16"/>
      <c r="E520" s="16"/>
      <c r="F520" s="17"/>
      <c r="G520" s="16"/>
      <c r="H520" s="16"/>
    </row>
    <row r="521" spans="4:8" x14ac:dyDescent="0.2">
      <c r="D521" s="16"/>
      <c r="E521" s="16"/>
      <c r="F521" s="17"/>
      <c r="G521" s="16"/>
      <c r="H521" s="16"/>
    </row>
    <row r="522" spans="4:8" x14ac:dyDescent="0.2">
      <c r="D522" s="16"/>
      <c r="E522" s="16"/>
      <c r="F522" s="17"/>
      <c r="G522" s="16"/>
      <c r="H522" s="16"/>
    </row>
    <row r="523" spans="4:8" x14ac:dyDescent="0.2">
      <c r="D523" s="16"/>
      <c r="E523" s="16"/>
      <c r="F523" s="17"/>
      <c r="G523" s="16"/>
      <c r="H523" s="16"/>
    </row>
    <row r="524" spans="4:8" x14ac:dyDescent="0.2">
      <c r="D524" s="16"/>
      <c r="E524" s="16"/>
      <c r="F524" s="17"/>
      <c r="G524" s="16"/>
      <c r="H524" s="16"/>
    </row>
    <row r="525" spans="4:8" x14ac:dyDescent="0.2">
      <c r="D525" s="16"/>
      <c r="E525" s="16"/>
      <c r="F525" s="17"/>
      <c r="G525" s="16"/>
      <c r="H525" s="16"/>
    </row>
    <row r="526" spans="4:8" x14ac:dyDescent="0.2">
      <c r="D526" s="16"/>
      <c r="E526" s="16"/>
      <c r="F526" s="17"/>
      <c r="G526" s="16"/>
      <c r="H526" s="16"/>
    </row>
    <row r="527" spans="4:8" x14ac:dyDescent="0.2">
      <c r="D527" s="16"/>
      <c r="E527" s="16"/>
      <c r="F527" s="17"/>
      <c r="G527" s="16"/>
      <c r="H527" s="16"/>
    </row>
    <row r="528" spans="4:8" x14ac:dyDescent="0.2">
      <c r="D528" s="16"/>
      <c r="E528" s="16"/>
      <c r="F528" s="17"/>
      <c r="G528" s="16"/>
      <c r="H528" s="16"/>
    </row>
    <row r="529" spans="4:8" x14ac:dyDescent="0.2">
      <c r="D529" s="16"/>
      <c r="E529" s="16"/>
      <c r="F529" s="17"/>
      <c r="G529" s="16"/>
      <c r="H529" s="16"/>
    </row>
    <row r="530" spans="4:8" x14ac:dyDescent="0.2">
      <c r="D530" s="16"/>
      <c r="E530" s="16"/>
      <c r="F530" s="17"/>
      <c r="G530" s="16"/>
      <c r="H530" s="16"/>
    </row>
    <row r="531" spans="4:8" x14ac:dyDescent="0.2">
      <c r="D531" s="16"/>
      <c r="E531" s="16"/>
      <c r="F531" s="17"/>
      <c r="G531" s="16"/>
      <c r="H531" s="16"/>
    </row>
    <row r="532" spans="4:8" x14ac:dyDescent="0.2">
      <c r="D532" s="16"/>
      <c r="E532" s="16"/>
      <c r="F532" s="17"/>
      <c r="G532" s="16"/>
      <c r="H532" s="16"/>
    </row>
    <row r="533" spans="4:8" x14ac:dyDescent="0.2">
      <c r="D533" s="16"/>
      <c r="E533" s="16"/>
      <c r="F533" s="17"/>
      <c r="G533" s="16"/>
      <c r="H533" s="16"/>
    </row>
    <row r="534" spans="4:8" x14ac:dyDescent="0.2">
      <c r="D534" s="16"/>
      <c r="E534" s="16"/>
      <c r="F534" s="17"/>
      <c r="G534" s="16"/>
      <c r="H534" s="16"/>
    </row>
    <row r="535" spans="4:8" x14ac:dyDescent="0.2">
      <c r="D535" s="16"/>
      <c r="E535" s="16"/>
      <c r="F535" s="17"/>
      <c r="G535" s="16"/>
      <c r="H535" s="16"/>
    </row>
    <row r="536" spans="4:8" x14ac:dyDescent="0.2">
      <c r="D536" s="16"/>
      <c r="E536" s="16"/>
      <c r="F536" s="17"/>
      <c r="G536" s="16"/>
      <c r="H536" s="16"/>
    </row>
    <row r="537" spans="4:8" x14ac:dyDescent="0.2">
      <c r="D537" s="16"/>
      <c r="E537" s="16"/>
      <c r="F537" s="17"/>
      <c r="G537" s="16"/>
      <c r="H537" s="16"/>
    </row>
    <row r="538" spans="4:8" x14ac:dyDescent="0.2">
      <c r="D538" s="16"/>
      <c r="E538" s="16"/>
      <c r="F538" s="17"/>
      <c r="G538" s="16"/>
      <c r="H538" s="16"/>
    </row>
    <row r="539" spans="4:8" x14ac:dyDescent="0.2">
      <c r="D539" s="16"/>
      <c r="E539" s="16"/>
      <c r="F539" s="17"/>
      <c r="G539" s="16"/>
      <c r="H539" s="16"/>
    </row>
    <row r="540" spans="4:8" x14ac:dyDescent="0.2">
      <c r="D540" s="16"/>
      <c r="E540" s="16"/>
      <c r="F540" s="17"/>
      <c r="G540" s="16"/>
      <c r="H540" s="16"/>
    </row>
    <row r="541" spans="4:8" x14ac:dyDescent="0.2">
      <c r="D541" s="16"/>
      <c r="E541" s="16"/>
      <c r="F541" s="17"/>
      <c r="G541" s="16"/>
      <c r="H541" s="16"/>
    </row>
    <row r="542" spans="4:8" x14ac:dyDescent="0.2">
      <c r="D542" s="16"/>
      <c r="E542" s="16"/>
      <c r="F542" s="17"/>
      <c r="G542" s="16"/>
      <c r="H542" s="16"/>
    </row>
    <row r="543" spans="4:8" x14ac:dyDescent="0.2">
      <c r="D543" s="16"/>
      <c r="E543" s="16"/>
      <c r="F543" s="17"/>
      <c r="G543" s="16"/>
      <c r="H543" s="16"/>
    </row>
    <row r="544" spans="4:8" x14ac:dyDescent="0.2">
      <c r="D544" s="16"/>
      <c r="E544" s="16"/>
      <c r="F544" s="17"/>
      <c r="G544" s="16"/>
      <c r="H544" s="16"/>
    </row>
    <row r="545" spans="4:8" x14ac:dyDescent="0.2">
      <c r="D545" s="16"/>
      <c r="E545" s="16"/>
      <c r="F545" s="17"/>
      <c r="G545" s="16"/>
      <c r="H545" s="16"/>
    </row>
    <row r="546" spans="4:8" x14ac:dyDescent="0.2">
      <c r="D546" s="16"/>
      <c r="E546" s="16"/>
      <c r="F546" s="17"/>
      <c r="G546" s="16"/>
      <c r="H546" s="16"/>
    </row>
    <row r="547" spans="4:8" x14ac:dyDescent="0.2">
      <c r="D547" s="16"/>
      <c r="E547" s="16"/>
      <c r="F547" s="17"/>
      <c r="G547" s="16"/>
      <c r="H547" s="16"/>
    </row>
    <row r="548" spans="4:8" x14ac:dyDescent="0.2">
      <c r="D548" s="16"/>
      <c r="E548" s="16"/>
      <c r="F548" s="17"/>
      <c r="G548" s="16"/>
      <c r="H548" s="16"/>
    </row>
    <row r="549" spans="4:8" x14ac:dyDescent="0.2">
      <c r="D549" s="16"/>
      <c r="E549" s="16"/>
      <c r="F549" s="17"/>
      <c r="G549" s="16"/>
      <c r="H549" s="16"/>
    </row>
    <row r="550" spans="4:8" x14ac:dyDescent="0.2">
      <c r="D550" s="16"/>
      <c r="E550" s="16"/>
      <c r="F550" s="17"/>
      <c r="G550" s="16"/>
      <c r="H550" s="16"/>
    </row>
    <row r="551" spans="4:8" x14ac:dyDescent="0.2">
      <c r="D551" s="16"/>
      <c r="E551" s="16"/>
      <c r="F551" s="17"/>
      <c r="G551" s="16"/>
      <c r="H551" s="16"/>
    </row>
    <row r="552" spans="4:8" x14ac:dyDescent="0.2">
      <c r="D552" s="16"/>
      <c r="E552" s="16"/>
      <c r="F552" s="17"/>
      <c r="G552" s="16"/>
      <c r="H552" s="16"/>
    </row>
    <row r="553" spans="4:8" x14ac:dyDescent="0.2">
      <c r="D553" s="16"/>
      <c r="E553" s="16"/>
      <c r="F553" s="17"/>
      <c r="G553" s="16"/>
      <c r="H553" s="16"/>
    </row>
    <row r="554" spans="4:8" x14ac:dyDescent="0.2">
      <c r="D554" s="16"/>
      <c r="E554" s="16"/>
      <c r="F554" s="17"/>
      <c r="G554" s="16"/>
      <c r="H554" s="16"/>
    </row>
    <row r="555" spans="4:8" x14ac:dyDescent="0.2">
      <c r="D555" s="16"/>
      <c r="E555" s="16"/>
      <c r="F555" s="17"/>
      <c r="G555" s="16"/>
      <c r="H555" s="16"/>
    </row>
    <row r="556" spans="4:8" x14ac:dyDescent="0.2">
      <c r="D556" s="16"/>
      <c r="E556" s="16"/>
      <c r="F556" s="17"/>
      <c r="G556" s="16"/>
      <c r="H556" s="16"/>
    </row>
    <row r="557" spans="4:8" x14ac:dyDescent="0.2">
      <c r="D557" s="16"/>
      <c r="E557" s="16"/>
      <c r="F557" s="17"/>
      <c r="G557" s="16"/>
      <c r="H557" s="16"/>
    </row>
    <row r="558" spans="4:8" x14ac:dyDescent="0.2">
      <c r="D558" s="16"/>
      <c r="E558" s="16"/>
      <c r="F558" s="17"/>
      <c r="G558" s="16"/>
      <c r="H558" s="16"/>
    </row>
    <row r="559" spans="4:8" x14ac:dyDescent="0.2">
      <c r="D559" s="16"/>
      <c r="E559" s="16"/>
      <c r="F559" s="17"/>
      <c r="G559" s="16"/>
      <c r="H559" s="16"/>
    </row>
    <row r="560" spans="4:8" x14ac:dyDescent="0.2">
      <c r="D560" s="16"/>
      <c r="E560" s="16"/>
      <c r="F560" s="17"/>
      <c r="G560" s="16"/>
      <c r="H560" s="16"/>
    </row>
    <row r="561" spans="4:8" x14ac:dyDescent="0.2">
      <c r="D561" s="16"/>
      <c r="E561" s="16"/>
      <c r="F561" s="17"/>
      <c r="G561" s="16"/>
      <c r="H561" s="16"/>
    </row>
    <row r="562" spans="4:8" x14ac:dyDescent="0.2">
      <c r="D562" s="16"/>
      <c r="E562" s="16"/>
      <c r="F562" s="17"/>
      <c r="G562" s="16"/>
      <c r="H562" s="16"/>
    </row>
    <row r="563" spans="4:8" x14ac:dyDescent="0.2">
      <c r="D563" s="16"/>
      <c r="E563" s="16"/>
      <c r="F563" s="17"/>
      <c r="G563" s="16"/>
      <c r="H563" s="16"/>
    </row>
    <row r="564" spans="4:8" x14ac:dyDescent="0.2">
      <c r="D564" s="16"/>
      <c r="E564" s="16"/>
      <c r="F564" s="17"/>
      <c r="G564" s="16"/>
      <c r="H564" s="16"/>
    </row>
    <row r="565" spans="4:8" x14ac:dyDescent="0.2">
      <c r="D565" s="16"/>
      <c r="E565" s="16"/>
      <c r="F565" s="17"/>
      <c r="G565" s="16"/>
      <c r="H565" s="16"/>
    </row>
    <row r="566" spans="4:8" x14ac:dyDescent="0.2">
      <c r="D566" s="16"/>
      <c r="E566" s="16"/>
      <c r="F566" s="17"/>
      <c r="G566" s="16"/>
      <c r="H566" s="16"/>
    </row>
    <row r="567" spans="4:8" x14ac:dyDescent="0.2">
      <c r="D567" s="16"/>
      <c r="E567" s="16"/>
      <c r="F567" s="17"/>
      <c r="G567" s="16"/>
      <c r="H567" s="16"/>
    </row>
    <row r="568" spans="4:8" x14ac:dyDescent="0.2">
      <c r="D568" s="16"/>
      <c r="E568" s="16"/>
      <c r="F568" s="17"/>
      <c r="G568" s="16"/>
      <c r="H568" s="16"/>
    </row>
    <row r="569" spans="4:8" x14ac:dyDescent="0.2">
      <c r="D569" s="16"/>
      <c r="E569" s="16"/>
      <c r="F569" s="17"/>
      <c r="G569" s="16"/>
      <c r="H569" s="16"/>
    </row>
    <row r="570" spans="4:8" x14ac:dyDescent="0.2">
      <c r="D570" s="16"/>
      <c r="E570" s="16"/>
      <c r="F570" s="17"/>
      <c r="G570" s="16"/>
      <c r="H570" s="16"/>
    </row>
    <row r="571" spans="4:8" x14ac:dyDescent="0.2">
      <c r="D571" s="16"/>
      <c r="E571" s="16"/>
      <c r="F571" s="17"/>
      <c r="G571" s="16"/>
      <c r="H571" s="16"/>
    </row>
    <row r="572" spans="4:8" x14ac:dyDescent="0.2">
      <c r="D572" s="16"/>
      <c r="E572" s="16"/>
      <c r="F572" s="16"/>
      <c r="G572" s="16"/>
      <c r="H572" s="16"/>
    </row>
    <row r="573" spans="4:8" x14ac:dyDescent="0.2">
      <c r="D573" s="16"/>
      <c r="E573" s="16"/>
      <c r="F573" s="16"/>
      <c r="G573" s="16"/>
      <c r="H573" s="16"/>
    </row>
    <row r="574" spans="4:8" x14ac:dyDescent="0.2">
      <c r="D574" s="16"/>
      <c r="E574" s="16"/>
      <c r="F574" s="16"/>
      <c r="G574" s="16"/>
      <c r="H574" s="16"/>
    </row>
    <row r="575" spans="4:8" x14ac:dyDescent="0.2">
      <c r="D575" s="16"/>
      <c r="E575" s="16"/>
      <c r="F575" s="16"/>
      <c r="G575" s="16"/>
      <c r="H575" s="16"/>
    </row>
    <row r="576" spans="4:8" x14ac:dyDescent="0.2">
      <c r="D576" s="16"/>
      <c r="E576" s="16"/>
      <c r="F576" s="16"/>
      <c r="G576" s="16"/>
      <c r="H576" s="16"/>
    </row>
    <row r="577" spans="4:8" x14ac:dyDescent="0.2">
      <c r="D577" s="16"/>
      <c r="E577" s="16"/>
      <c r="F577" s="16"/>
      <c r="G577" s="16"/>
      <c r="H577" s="16"/>
    </row>
    <row r="578" spans="4:8" x14ac:dyDescent="0.2">
      <c r="D578" s="16"/>
      <c r="E578" s="16"/>
      <c r="F578" s="16"/>
      <c r="G578" s="16"/>
      <c r="H578" s="16"/>
    </row>
    <row r="579" spans="4:8" x14ac:dyDescent="0.2">
      <c r="D579" s="16"/>
      <c r="E579" s="16"/>
      <c r="F579" s="16"/>
      <c r="G579" s="16"/>
      <c r="H579" s="16"/>
    </row>
    <row r="580" spans="4:8" x14ac:dyDescent="0.2">
      <c r="D580" s="16"/>
      <c r="E580" s="16"/>
      <c r="F580" s="17"/>
      <c r="G580" s="16"/>
      <c r="H580" s="16"/>
    </row>
    <row r="581" spans="4:8" x14ac:dyDescent="0.2">
      <c r="D581" s="16"/>
      <c r="E581" s="16"/>
      <c r="F581" s="17"/>
      <c r="G581" s="16"/>
      <c r="H581" s="16"/>
    </row>
    <row r="582" spans="4:8" x14ac:dyDescent="0.2">
      <c r="D582" s="16"/>
      <c r="E582" s="16"/>
      <c r="F582" s="17"/>
      <c r="G582" s="16"/>
      <c r="H582" s="16"/>
    </row>
    <row r="583" spans="4:8" x14ac:dyDescent="0.2">
      <c r="D583" s="16"/>
      <c r="E583" s="16"/>
      <c r="F583" s="17"/>
      <c r="G583" s="16"/>
      <c r="H583" s="16"/>
    </row>
    <row r="584" spans="4:8" x14ac:dyDescent="0.2">
      <c r="D584" s="16"/>
      <c r="E584" s="16"/>
      <c r="F584" s="17"/>
      <c r="G584" s="16"/>
      <c r="H584" s="16"/>
    </row>
    <row r="585" spans="4:8" x14ac:dyDescent="0.2">
      <c r="D585" s="16"/>
      <c r="E585" s="16"/>
      <c r="F585" s="17"/>
      <c r="G585" s="16"/>
      <c r="H585" s="16"/>
    </row>
    <row r="586" spans="4:8" x14ac:dyDescent="0.2">
      <c r="D586" s="16"/>
      <c r="E586" s="16"/>
      <c r="F586" s="17"/>
      <c r="G586" s="16"/>
      <c r="H586" s="16"/>
    </row>
    <row r="587" spans="4:8" x14ac:dyDescent="0.2">
      <c r="D587" s="16"/>
      <c r="E587" s="16"/>
      <c r="F587" s="17"/>
      <c r="G587" s="16"/>
      <c r="H587" s="16"/>
    </row>
    <row r="588" spans="4:8" x14ac:dyDescent="0.2">
      <c r="D588" s="16"/>
      <c r="E588" s="16"/>
      <c r="F588" s="17"/>
      <c r="G588" s="16"/>
      <c r="H588" s="16"/>
    </row>
    <row r="589" spans="4:8" x14ac:dyDescent="0.2">
      <c r="D589" s="16"/>
      <c r="E589" s="16"/>
      <c r="F589" s="17"/>
      <c r="G589" s="16"/>
      <c r="H589" s="16"/>
    </row>
    <row r="590" spans="4:8" x14ac:dyDescent="0.2">
      <c r="D590" s="16"/>
      <c r="E590" s="16"/>
      <c r="F590" s="17"/>
      <c r="G590" s="16"/>
      <c r="H590" s="16"/>
    </row>
    <row r="591" spans="4:8" x14ac:dyDescent="0.2">
      <c r="D591" s="16"/>
      <c r="E591" s="16"/>
      <c r="F591" s="17"/>
      <c r="G591" s="16"/>
      <c r="H591" s="16"/>
    </row>
    <row r="592" spans="4:8" x14ac:dyDescent="0.2">
      <c r="D592" s="16"/>
      <c r="E592" s="16"/>
      <c r="F592" s="17"/>
      <c r="G592" s="16"/>
      <c r="H592" s="16"/>
    </row>
    <row r="593" spans="4:8" x14ac:dyDescent="0.2">
      <c r="D593" s="16"/>
      <c r="E593" s="16"/>
      <c r="F593" s="17"/>
      <c r="G593" s="16"/>
      <c r="H593" s="16"/>
    </row>
    <row r="594" spans="4:8" x14ac:dyDescent="0.2">
      <c r="D594" s="16"/>
      <c r="E594" s="16"/>
      <c r="F594" s="17"/>
      <c r="G594" s="16"/>
      <c r="H594" s="16"/>
    </row>
    <row r="595" spans="4:8" x14ac:dyDescent="0.2">
      <c r="D595" s="16"/>
      <c r="E595" s="16"/>
      <c r="F595" s="17"/>
      <c r="G595" s="16"/>
      <c r="H595" s="16"/>
    </row>
    <row r="596" spans="4:8" x14ac:dyDescent="0.2">
      <c r="D596" s="16"/>
      <c r="E596" s="16"/>
      <c r="F596" s="17"/>
      <c r="G596" s="16"/>
      <c r="H596" s="16"/>
    </row>
    <row r="597" spans="4:8" x14ac:dyDescent="0.2">
      <c r="D597" s="16"/>
      <c r="E597" s="16"/>
      <c r="F597" s="17"/>
      <c r="G597" s="16"/>
      <c r="H597" s="16"/>
    </row>
    <row r="598" spans="4:8" x14ac:dyDescent="0.2">
      <c r="D598" s="16"/>
      <c r="E598" s="16"/>
      <c r="F598" s="17"/>
      <c r="G598" s="16"/>
      <c r="H598" s="16"/>
    </row>
    <row r="599" spans="4:8" x14ac:dyDescent="0.2">
      <c r="D599" s="16"/>
      <c r="E599" s="16"/>
      <c r="F599" s="17"/>
      <c r="G599" s="16"/>
      <c r="H599" s="16"/>
    </row>
    <row r="600" spans="4:8" x14ac:dyDescent="0.2">
      <c r="D600" s="16"/>
      <c r="E600" s="16"/>
      <c r="F600" s="17"/>
      <c r="G600" s="16"/>
      <c r="H600" s="16"/>
    </row>
    <row r="601" spans="4:8" x14ac:dyDescent="0.2">
      <c r="D601" s="16"/>
      <c r="E601" s="16"/>
      <c r="F601" s="17"/>
      <c r="G601" s="16"/>
      <c r="H601" s="16"/>
    </row>
    <row r="602" spans="4:8" x14ac:dyDescent="0.2">
      <c r="D602" s="16"/>
      <c r="E602" s="16"/>
      <c r="F602" s="17"/>
      <c r="G602" s="16"/>
      <c r="H602" s="16"/>
    </row>
    <row r="603" spans="4:8" x14ac:dyDescent="0.2">
      <c r="D603" s="16"/>
      <c r="E603" s="16"/>
      <c r="F603" s="17"/>
      <c r="G603" s="16"/>
      <c r="H603" s="16"/>
    </row>
    <row r="604" spans="4:8" x14ac:dyDescent="0.2">
      <c r="D604" s="16"/>
      <c r="E604" s="16"/>
      <c r="F604" s="17"/>
      <c r="G604" s="16"/>
      <c r="H604" s="16"/>
    </row>
    <row r="605" spans="4:8" x14ac:dyDescent="0.2">
      <c r="D605" s="16"/>
      <c r="E605" s="16"/>
      <c r="F605" s="17"/>
      <c r="G605" s="16"/>
      <c r="H605" s="16"/>
    </row>
    <row r="606" spans="4:8" x14ac:dyDescent="0.2">
      <c r="D606" s="16"/>
      <c r="E606" s="16"/>
      <c r="F606" s="17"/>
      <c r="G606" s="16"/>
      <c r="H606" s="16"/>
    </row>
    <row r="607" spans="4:8" x14ac:dyDescent="0.2">
      <c r="D607" s="16"/>
      <c r="E607" s="16"/>
      <c r="F607" s="17"/>
      <c r="G607" s="16"/>
      <c r="H607" s="16"/>
    </row>
    <row r="608" spans="4:8" x14ac:dyDescent="0.2">
      <c r="D608" s="16"/>
      <c r="E608" s="16"/>
      <c r="F608" s="17"/>
      <c r="G608" s="16"/>
      <c r="H608" s="16"/>
    </row>
    <row r="609" spans="4:8" x14ac:dyDescent="0.2">
      <c r="D609" s="16"/>
      <c r="E609" s="16"/>
      <c r="F609" s="17"/>
      <c r="G609" s="16"/>
      <c r="H609" s="16"/>
    </row>
    <row r="610" spans="4:8" x14ac:dyDescent="0.2">
      <c r="D610" s="16"/>
      <c r="E610" s="16"/>
      <c r="F610" s="17"/>
      <c r="G610" s="16"/>
      <c r="H610" s="16"/>
    </row>
    <row r="611" spans="4:8" x14ac:dyDescent="0.2">
      <c r="D611" s="16"/>
      <c r="E611" s="16"/>
      <c r="F611" s="17"/>
      <c r="G611" s="16"/>
      <c r="H611" s="16"/>
    </row>
    <row r="612" spans="4:8" x14ac:dyDescent="0.2">
      <c r="D612" s="16"/>
      <c r="E612" s="16"/>
      <c r="F612" s="17"/>
      <c r="G612" s="16"/>
      <c r="H612" s="16"/>
    </row>
    <row r="613" spans="4:8" x14ac:dyDescent="0.2">
      <c r="D613" s="16"/>
      <c r="E613" s="16"/>
      <c r="F613" s="17"/>
      <c r="G613" s="16"/>
      <c r="H613" s="16"/>
    </row>
    <row r="614" spans="4:8" x14ac:dyDescent="0.2">
      <c r="D614" s="16"/>
      <c r="E614" s="16"/>
      <c r="F614" s="17"/>
      <c r="G614" s="16"/>
      <c r="H614" s="16"/>
    </row>
    <row r="615" spans="4:8" x14ac:dyDescent="0.2">
      <c r="D615" s="16"/>
      <c r="E615" s="16"/>
      <c r="F615" s="17"/>
      <c r="G615" s="16"/>
      <c r="H615" s="16"/>
    </row>
    <row r="616" spans="4:8" x14ac:dyDescent="0.2">
      <c r="D616" s="16"/>
      <c r="E616" s="16"/>
      <c r="F616" s="17"/>
      <c r="G616" s="16"/>
      <c r="H616" s="16"/>
    </row>
    <row r="617" spans="4:8" x14ac:dyDescent="0.2">
      <c r="D617" s="16"/>
      <c r="E617" s="16"/>
      <c r="F617" s="17"/>
      <c r="G617" s="16"/>
      <c r="H617" s="16"/>
    </row>
    <row r="618" spans="4:8" x14ac:dyDescent="0.2">
      <c r="D618" s="16"/>
      <c r="E618" s="16"/>
      <c r="F618" s="17"/>
      <c r="G618" s="16"/>
      <c r="H618" s="16"/>
    </row>
    <row r="619" spans="4:8" x14ac:dyDescent="0.2">
      <c r="D619" s="16"/>
      <c r="E619" s="16"/>
      <c r="F619" s="17"/>
      <c r="G619" s="16"/>
      <c r="H619" s="16"/>
    </row>
    <row r="620" spans="4:8" x14ac:dyDescent="0.2">
      <c r="D620" s="16"/>
      <c r="E620" s="16"/>
      <c r="F620" s="17"/>
      <c r="G620" s="16"/>
      <c r="H620" s="16"/>
    </row>
    <row r="621" spans="4:8" x14ac:dyDescent="0.2">
      <c r="D621" s="16"/>
      <c r="E621" s="16"/>
      <c r="F621" s="17"/>
      <c r="G621" s="16"/>
      <c r="H621" s="16"/>
    </row>
    <row r="622" spans="4:8" x14ac:dyDescent="0.2">
      <c r="D622" s="16"/>
      <c r="E622" s="16"/>
      <c r="F622" s="17"/>
      <c r="G622" s="16"/>
      <c r="H622" s="16"/>
    </row>
    <row r="623" spans="4:8" x14ac:dyDescent="0.2">
      <c r="D623" s="16"/>
      <c r="E623" s="16"/>
      <c r="F623" s="17"/>
      <c r="G623" s="16"/>
      <c r="H623" s="16"/>
    </row>
    <row r="624" spans="4:8" x14ac:dyDescent="0.2">
      <c r="D624" s="16"/>
      <c r="E624" s="16"/>
      <c r="F624" s="17"/>
      <c r="G624" s="16"/>
      <c r="H624" s="16"/>
    </row>
    <row r="625" spans="4:8" x14ac:dyDescent="0.2">
      <c r="D625" s="16"/>
      <c r="E625" s="16"/>
      <c r="F625" s="17"/>
      <c r="G625" s="16"/>
      <c r="H625" s="16"/>
    </row>
    <row r="626" spans="4:8" x14ac:dyDescent="0.2">
      <c r="D626" s="16"/>
      <c r="E626" s="16"/>
      <c r="F626" s="17"/>
      <c r="G626" s="16"/>
      <c r="H626" s="16"/>
    </row>
    <row r="627" spans="4:8" x14ac:dyDescent="0.2">
      <c r="D627" s="16"/>
      <c r="E627" s="16"/>
      <c r="F627" s="17"/>
      <c r="G627" s="16"/>
      <c r="H627" s="16"/>
    </row>
    <row r="628" spans="4:8" x14ac:dyDescent="0.2">
      <c r="D628" s="16"/>
      <c r="E628" s="16"/>
      <c r="F628" s="17"/>
      <c r="G628" s="16"/>
      <c r="H628" s="16"/>
    </row>
    <row r="629" spans="4:8" x14ac:dyDescent="0.2">
      <c r="D629" s="16"/>
      <c r="E629" s="16"/>
      <c r="F629" s="17"/>
      <c r="G629" s="16"/>
      <c r="H629" s="16"/>
    </row>
    <row r="630" spans="4:8" x14ac:dyDescent="0.2">
      <c r="D630" s="16"/>
      <c r="E630" s="16"/>
      <c r="F630" s="17"/>
      <c r="G630" s="16"/>
      <c r="H630" s="16"/>
    </row>
    <row r="631" spans="4:8" x14ac:dyDescent="0.2">
      <c r="D631" s="16"/>
      <c r="E631" s="16"/>
      <c r="F631" s="17"/>
      <c r="G631" s="16"/>
      <c r="H631" s="16"/>
    </row>
    <row r="632" spans="4:8" x14ac:dyDescent="0.2">
      <c r="D632" s="16"/>
      <c r="E632" s="16"/>
      <c r="F632" s="17"/>
      <c r="G632" s="16"/>
      <c r="H632" s="16"/>
    </row>
    <row r="633" spans="4:8" x14ac:dyDescent="0.2">
      <c r="D633" s="16"/>
      <c r="E633" s="16"/>
      <c r="F633" s="17"/>
      <c r="G633" s="16"/>
      <c r="H633" s="16"/>
    </row>
    <row r="634" spans="4:8" x14ac:dyDescent="0.2">
      <c r="D634" s="16"/>
      <c r="E634" s="16"/>
      <c r="F634" s="17"/>
      <c r="G634" s="16"/>
      <c r="H634" s="16"/>
    </row>
    <row r="635" spans="4:8" x14ac:dyDescent="0.2">
      <c r="D635" s="16"/>
      <c r="E635" s="16"/>
      <c r="F635" s="17"/>
      <c r="G635" s="16"/>
      <c r="H635" s="16"/>
    </row>
    <row r="636" spans="4:8" x14ac:dyDescent="0.2">
      <c r="D636" s="16"/>
      <c r="E636" s="16"/>
      <c r="F636" s="17"/>
      <c r="G636" s="16"/>
      <c r="H636" s="16"/>
    </row>
    <row r="637" spans="4:8" x14ac:dyDescent="0.2">
      <c r="D637" s="16"/>
      <c r="E637" s="16"/>
      <c r="F637" s="17"/>
      <c r="G637" s="16"/>
      <c r="H637" s="16"/>
    </row>
    <row r="638" spans="4:8" x14ac:dyDescent="0.2">
      <c r="D638" s="16"/>
      <c r="E638" s="16"/>
      <c r="F638" s="17"/>
      <c r="G638" s="16"/>
      <c r="H638" s="16"/>
    </row>
    <row r="639" spans="4:8" x14ac:dyDescent="0.2">
      <c r="D639" s="16"/>
      <c r="E639" s="16"/>
      <c r="F639" s="17"/>
      <c r="G639" s="16"/>
      <c r="H639" s="16"/>
    </row>
    <row r="640" spans="4:8" x14ac:dyDescent="0.2">
      <c r="D640" s="16"/>
      <c r="E640" s="16"/>
      <c r="F640" s="17"/>
      <c r="G640" s="16"/>
      <c r="H640" s="16"/>
    </row>
    <row r="641" spans="4:8" x14ac:dyDescent="0.2">
      <c r="D641" s="16"/>
      <c r="E641" s="16"/>
      <c r="F641" s="17"/>
      <c r="G641" s="16"/>
      <c r="H641" s="16"/>
    </row>
    <row r="642" spans="4:8" x14ac:dyDescent="0.2">
      <c r="D642" s="16"/>
      <c r="E642" s="16"/>
      <c r="F642" s="17"/>
      <c r="G642" s="16"/>
      <c r="H642" s="16"/>
    </row>
    <row r="643" spans="4:8" x14ac:dyDescent="0.2">
      <c r="D643" s="16"/>
      <c r="E643" s="16"/>
      <c r="F643" s="17"/>
      <c r="G643" s="16"/>
      <c r="H643" s="16"/>
    </row>
    <row r="644" spans="4:8" x14ac:dyDescent="0.2">
      <c r="D644" s="16"/>
      <c r="E644" s="16"/>
      <c r="F644" s="17"/>
      <c r="G644" s="16"/>
      <c r="H644" s="16"/>
    </row>
    <row r="645" spans="4:8" x14ac:dyDescent="0.2">
      <c r="D645" s="16"/>
      <c r="E645" s="16"/>
      <c r="F645" s="17"/>
      <c r="G645" s="16"/>
      <c r="H645" s="16"/>
    </row>
    <row r="646" spans="4:8" x14ac:dyDescent="0.2">
      <c r="D646" s="16"/>
      <c r="E646" s="16"/>
      <c r="F646" s="17"/>
      <c r="G646" s="16"/>
      <c r="H646" s="16"/>
    </row>
    <row r="647" spans="4:8" x14ac:dyDescent="0.2">
      <c r="D647" s="16"/>
      <c r="E647" s="16"/>
      <c r="F647" s="17"/>
      <c r="G647" s="16"/>
      <c r="H647" s="16"/>
    </row>
    <row r="648" spans="4:8" x14ac:dyDescent="0.2">
      <c r="D648" s="16"/>
      <c r="E648" s="16"/>
      <c r="F648" s="17"/>
      <c r="G648" s="16"/>
      <c r="H648" s="16"/>
    </row>
    <row r="649" spans="4:8" x14ac:dyDescent="0.2">
      <c r="D649" s="16"/>
      <c r="E649" s="16"/>
      <c r="F649" s="17"/>
      <c r="G649" s="16"/>
      <c r="H649" s="16"/>
    </row>
    <row r="650" spans="4:8" x14ac:dyDescent="0.2">
      <c r="D650" s="16"/>
      <c r="E650" s="16"/>
      <c r="F650" s="17"/>
      <c r="G650" s="16"/>
      <c r="H650" s="16"/>
    </row>
    <row r="651" spans="4:8" x14ac:dyDescent="0.2">
      <c r="D651" s="16"/>
      <c r="E651" s="16"/>
      <c r="F651" s="17"/>
      <c r="G651" s="16"/>
      <c r="H651" s="16"/>
    </row>
    <row r="652" spans="4:8" x14ac:dyDescent="0.2">
      <c r="D652" s="16"/>
      <c r="E652" s="16"/>
      <c r="F652" s="17"/>
      <c r="G652" s="16"/>
      <c r="H652" s="16"/>
    </row>
    <row r="653" spans="4:8" x14ac:dyDescent="0.2">
      <c r="D653" s="16"/>
      <c r="E653" s="16"/>
      <c r="F653" s="17"/>
      <c r="G653" s="16"/>
      <c r="H653" s="16"/>
    </row>
    <row r="654" spans="4:8" x14ac:dyDescent="0.2">
      <c r="D654" s="16"/>
      <c r="E654" s="16"/>
      <c r="F654" s="17"/>
      <c r="G654" s="16"/>
      <c r="H654" s="16"/>
    </row>
    <row r="655" spans="4:8" x14ac:dyDescent="0.2">
      <c r="D655" s="16"/>
      <c r="E655" s="16"/>
      <c r="F655" s="17"/>
      <c r="G655" s="16"/>
      <c r="H655" s="16"/>
    </row>
    <row r="656" spans="4:8" x14ac:dyDescent="0.2">
      <c r="D656" s="16"/>
      <c r="E656" s="16"/>
      <c r="F656" s="17"/>
      <c r="G656" s="16"/>
      <c r="H656" s="16"/>
    </row>
    <row r="657" spans="4:8" x14ac:dyDescent="0.2">
      <c r="D657" s="16"/>
      <c r="E657" s="16"/>
      <c r="F657" s="17"/>
      <c r="G657" s="16"/>
      <c r="H657" s="16"/>
    </row>
    <row r="658" spans="4:8" x14ac:dyDescent="0.2">
      <c r="D658" s="16"/>
      <c r="E658" s="16"/>
      <c r="F658" s="17"/>
      <c r="G658" s="16"/>
      <c r="H658" s="16"/>
    </row>
    <row r="659" spans="4:8" x14ac:dyDescent="0.2">
      <c r="D659" s="16"/>
      <c r="E659" s="16"/>
      <c r="F659" s="17"/>
      <c r="G659" s="16"/>
      <c r="H659" s="16"/>
    </row>
    <row r="660" spans="4:8" x14ac:dyDescent="0.2">
      <c r="D660" s="16"/>
      <c r="E660" s="16"/>
      <c r="F660" s="17"/>
      <c r="G660" s="16"/>
      <c r="H660" s="16"/>
    </row>
    <row r="661" spans="4:8" x14ac:dyDescent="0.2">
      <c r="D661" s="16"/>
      <c r="E661" s="16"/>
      <c r="F661" s="17"/>
      <c r="G661" s="16"/>
      <c r="H661" s="16"/>
    </row>
    <row r="662" spans="4:8" x14ac:dyDescent="0.2">
      <c r="D662" s="16"/>
      <c r="E662" s="16"/>
      <c r="F662" s="17"/>
      <c r="G662" s="16"/>
      <c r="H662" s="16"/>
    </row>
    <row r="663" spans="4:8" x14ac:dyDescent="0.2">
      <c r="D663" s="16"/>
      <c r="E663" s="16"/>
      <c r="F663" s="17"/>
      <c r="G663" s="16"/>
      <c r="H663" s="16"/>
    </row>
    <row r="664" spans="4:8" x14ac:dyDescent="0.2">
      <c r="D664" s="16"/>
      <c r="E664" s="16"/>
      <c r="F664" s="17"/>
      <c r="G664" s="16"/>
      <c r="H664" s="16"/>
    </row>
    <row r="665" spans="4:8" x14ac:dyDescent="0.2">
      <c r="D665" s="16"/>
      <c r="E665" s="16"/>
      <c r="F665" s="17"/>
      <c r="G665" s="16"/>
      <c r="H665" s="16"/>
    </row>
    <row r="666" spans="4:8" x14ac:dyDescent="0.2">
      <c r="D666" s="16"/>
      <c r="E666" s="16"/>
      <c r="F666" s="17"/>
      <c r="G666" s="16"/>
      <c r="H666" s="16"/>
    </row>
    <row r="667" spans="4:8" x14ac:dyDescent="0.2">
      <c r="D667" s="16"/>
      <c r="E667" s="16"/>
      <c r="F667" s="17"/>
      <c r="G667" s="16"/>
      <c r="H667" s="16"/>
    </row>
    <row r="668" spans="4:8" x14ac:dyDescent="0.2">
      <c r="D668" s="16"/>
      <c r="E668" s="16"/>
      <c r="F668" s="17"/>
      <c r="G668" s="16"/>
      <c r="H668" s="16"/>
    </row>
    <row r="669" spans="4:8" x14ac:dyDescent="0.2">
      <c r="D669" s="16"/>
      <c r="E669" s="16"/>
      <c r="F669" s="17"/>
      <c r="G669" s="16"/>
      <c r="H669" s="16"/>
    </row>
    <row r="670" spans="4:8" x14ac:dyDescent="0.2">
      <c r="D670" s="16"/>
      <c r="E670" s="16"/>
      <c r="F670" s="17"/>
      <c r="G670" s="16"/>
      <c r="H670" s="16"/>
    </row>
    <row r="671" spans="4:8" x14ac:dyDescent="0.2">
      <c r="D671" s="16"/>
      <c r="E671" s="16"/>
      <c r="F671" s="17"/>
      <c r="G671" s="16"/>
      <c r="H671" s="16"/>
    </row>
    <row r="672" spans="4:8" x14ac:dyDescent="0.2">
      <c r="D672" s="16"/>
      <c r="E672" s="16"/>
      <c r="F672" s="17"/>
      <c r="G672" s="16"/>
      <c r="H672" s="16"/>
    </row>
    <row r="673" spans="4:8" x14ac:dyDescent="0.2">
      <c r="D673" s="16"/>
      <c r="E673" s="16"/>
      <c r="F673" s="17"/>
      <c r="G673" s="16"/>
      <c r="H673" s="16"/>
    </row>
    <row r="674" spans="4:8" x14ac:dyDescent="0.2">
      <c r="D674" s="16"/>
      <c r="E674" s="16"/>
      <c r="F674" s="17"/>
      <c r="G674" s="16"/>
      <c r="H674" s="16"/>
    </row>
    <row r="675" spans="4:8" x14ac:dyDescent="0.2">
      <c r="D675" s="16"/>
      <c r="E675" s="16"/>
      <c r="F675" s="17"/>
      <c r="G675" s="16"/>
      <c r="H675" s="16"/>
    </row>
    <row r="676" spans="4:8" x14ac:dyDescent="0.2">
      <c r="D676" s="16"/>
      <c r="E676" s="16"/>
      <c r="F676" s="17"/>
      <c r="G676" s="16"/>
      <c r="H676" s="16"/>
    </row>
    <row r="677" spans="4:8" x14ac:dyDescent="0.2">
      <c r="D677" s="16"/>
      <c r="E677" s="16"/>
      <c r="F677" s="17"/>
      <c r="G677" s="16"/>
      <c r="H677" s="16"/>
    </row>
    <row r="678" spans="4:8" x14ac:dyDescent="0.2">
      <c r="D678" s="16"/>
      <c r="E678" s="16"/>
      <c r="F678" s="17"/>
      <c r="G678" s="16"/>
      <c r="H678" s="16"/>
    </row>
    <row r="679" spans="4:8" x14ac:dyDescent="0.2">
      <c r="D679" s="16"/>
      <c r="E679" s="16"/>
      <c r="F679" s="17"/>
      <c r="G679" s="16"/>
      <c r="H679" s="16"/>
    </row>
    <row r="680" spans="4:8" x14ac:dyDescent="0.2">
      <c r="D680" s="16"/>
      <c r="E680" s="16"/>
      <c r="F680" s="17"/>
      <c r="G680" s="16"/>
      <c r="H680" s="16"/>
    </row>
    <row r="681" spans="4:8" x14ac:dyDescent="0.2">
      <c r="D681" s="16"/>
      <c r="E681" s="16"/>
      <c r="F681" s="17"/>
      <c r="G681" s="16"/>
      <c r="H681" s="16"/>
    </row>
    <row r="682" spans="4:8" x14ac:dyDescent="0.2">
      <c r="D682" s="16"/>
      <c r="E682" s="16"/>
      <c r="F682" s="17"/>
      <c r="G682" s="16"/>
      <c r="H682" s="16"/>
    </row>
    <row r="683" spans="4:8" x14ac:dyDescent="0.2">
      <c r="D683" s="16"/>
      <c r="E683" s="16"/>
      <c r="F683" s="17"/>
      <c r="G683" s="16"/>
      <c r="H683" s="16"/>
    </row>
    <row r="684" spans="4:8" x14ac:dyDescent="0.2">
      <c r="D684" s="16"/>
      <c r="E684" s="16"/>
      <c r="F684" s="17"/>
      <c r="G684" s="16"/>
      <c r="H684" s="16"/>
    </row>
    <row r="685" spans="4:8" x14ac:dyDescent="0.2">
      <c r="D685" s="16"/>
      <c r="E685" s="16"/>
      <c r="F685" s="17"/>
      <c r="G685" s="16"/>
      <c r="H685" s="16"/>
    </row>
    <row r="686" spans="4:8" x14ac:dyDescent="0.2">
      <c r="D686" s="16"/>
      <c r="E686" s="16"/>
      <c r="F686" s="17"/>
      <c r="G686" s="16"/>
      <c r="H686" s="16"/>
    </row>
    <row r="687" spans="4:8" x14ac:dyDescent="0.2">
      <c r="D687" s="16"/>
      <c r="E687" s="16"/>
      <c r="F687" s="17"/>
      <c r="G687" s="16"/>
      <c r="H687" s="16"/>
    </row>
    <row r="688" spans="4:8" x14ac:dyDescent="0.2">
      <c r="D688" s="16"/>
      <c r="E688" s="16"/>
      <c r="F688" s="17"/>
      <c r="G688" s="16"/>
      <c r="H688" s="16"/>
    </row>
    <row r="689" spans="4:8" x14ac:dyDescent="0.2">
      <c r="D689" s="16"/>
      <c r="E689" s="16"/>
      <c r="F689" s="17"/>
      <c r="G689" s="16"/>
      <c r="H689" s="16"/>
    </row>
    <row r="690" spans="4:8" x14ac:dyDescent="0.2">
      <c r="D690" s="16"/>
      <c r="E690" s="16"/>
      <c r="F690" s="17"/>
      <c r="G690" s="16"/>
      <c r="H690" s="16"/>
    </row>
    <row r="691" spans="4:8" x14ac:dyDescent="0.2">
      <c r="D691" s="16"/>
      <c r="E691" s="16"/>
      <c r="F691" s="17"/>
      <c r="G691" s="16"/>
      <c r="H691" s="16"/>
    </row>
    <row r="692" spans="4:8" x14ac:dyDescent="0.2">
      <c r="D692" s="16"/>
      <c r="E692" s="16"/>
      <c r="F692" s="17"/>
      <c r="G692" s="16"/>
      <c r="H692" s="16"/>
    </row>
    <row r="693" spans="4:8" x14ac:dyDescent="0.2">
      <c r="D693" s="16"/>
      <c r="E693" s="16"/>
      <c r="F693" s="17"/>
      <c r="G693" s="16"/>
      <c r="H693" s="16"/>
    </row>
    <row r="694" spans="4:8" x14ac:dyDescent="0.2">
      <c r="D694" s="16"/>
      <c r="E694" s="16"/>
      <c r="F694" s="17"/>
      <c r="G694" s="16"/>
      <c r="H694" s="16"/>
    </row>
    <row r="695" spans="4:8" x14ac:dyDescent="0.2">
      <c r="D695" s="16"/>
      <c r="E695" s="16"/>
      <c r="F695" s="17"/>
      <c r="G695" s="16"/>
      <c r="H695" s="16"/>
    </row>
    <row r="696" spans="4:8" x14ac:dyDescent="0.2">
      <c r="D696" s="16"/>
      <c r="E696" s="16"/>
      <c r="F696" s="17"/>
      <c r="G696" s="16"/>
      <c r="H696" s="16"/>
    </row>
    <row r="697" spans="4:8" x14ac:dyDescent="0.2">
      <c r="D697" s="16"/>
      <c r="E697" s="16"/>
      <c r="F697" s="17"/>
      <c r="G697" s="16"/>
      <c r="H697" s="16"/>
    </row>
    <row r="698" spans="4:8" x14ac:dyDescent="0.2">
      <c r="D698" s="16"/>
      <c r="E698" s="16"/>
      <c r="F698" s="17"/>
      <c r="G698" s="16"/>
      <c r="H698" s="16"/>
    </row>
    <row r="699" spans="4:8" x14ac:dyDescent="0.2">
      <c r="D699" s="16"/>
      <c r="E699" s="16"/>
      <c r="F699" s="17"/>
      <c r="G699" s="16"/>
      <c r="H699" s="16"/>
    </row>
    <row r="700" spans="4:8" x14ac:dyDescent="0.2">
      <c r="D700" s="16"/>
      <c r="E700" s="16"/>
      <c r="F700" s="17"/>
      <c r="G700" s="16"/>
      <c r="H700" s="16"/>
    </row>
    <row r="701" spans="4:8" x14ac:dyDescent="0.2">
      <c r="D701" s="16"/>
      <c r="E701" s="16"/>
      <c r="F701" s="17"/>
      <c r="G701" s="16"/>
      <c r="H701" s="16"/>
    </row>
    <row r="702" spans="4:8" x14ac:dyDescent="0.2">
      <c r="D702" s="16"/>
      <c r="E702" s="16"/>
      <c r="F702" s="17"/>
      <c r="G702" s="16"/>
      <c r="H702" s="16"/>
    </row>
    <row r="703" spans="4:8" x14ac:dyDescent="0.2">
      <c r="D703" s="16"/>
      <c r="E703" s="16"/>
      <c r="F703" s="17"/>
      <c r="G703" s="16"/>
      <c r="H703" s="16"/>
    </row>
    <row r="704" spans="4:8" x14ac:dyDescent="0.2">
      <c r="D704" s="16"/>
      <c r="E704" s="16"/>
      <c r="F704" s="17"/>
      <c r="G704" s="16"/>
      <c r="H704" s="16"/>
    </row>
    <row r="705" spans="4:8" x14ac:dyDescent="0.2">
      <c r="D705" s="16"/>
      <c r="E705" s="16"/>
      <c r="F705" s="17"/>
      <c r="G705" s="16"/>
      <c r="H705" s="16"/>
    </row>
    <row r="706" spans="4:8" x14ac:dyDescent="0.2">
      <c r="D706" s="16"/>
      <c r="E706" s="16"/>
      <c r="F706" s="17"/>
      <c r="G706" s="16"/>
      <c r="H706" s="16"/>
    </row>
    <row r="707" spans="4:8" x14ac:dyDescent="0.2">
      <c r="D707" s="16"/>
      <c r="E707" s="16"/>
      <c r="F707" s="17"/>
      <c r="G707" s="16"/>
      <c r="H707" s="16"/>
    </row>
    <row r="708" spans="4:8" x14ac:dyDescent="0.2">
      <c r="D708" s="16"/>
      <c r="E708" s="16"/>
      <c r="F708" s="17"/>
      <c r="G708" s="16"/>
      <c r="H708" s="16"/>
    </row>
    <row r="709" spans="4:8" x14ac:dyDescent="0.2">
      <c r="D709" s="16"/>
      <c r="E709" s="16"/>
      <c r="F709" s="17"/>
      <c r="G709" s="16"/>
      <c r="H709" s="16"/>
    </row>
    <row r="710" spans="4:8" x14ac:dyDescent="0.2">
      <c r="D710" s="16"/>
      <c r="E710" s="16"/>
      <c r="F710" s="17"/>
      <c r="G710" s="16"/>
      <c r="H710" s="16"/>
    </row>
    <row r="711" spans="4:8" x14ac:dyDescent="0.2">
      <c r="D711" s="16"/>
      <c r="E711" s="16"/>
      <c r="F711" s="17"/>
      <c r="G711" s="16"/>
      <c r="H711" s="16"/>
    </row>
    <row r="712" spans="4:8" x14ac:dyDescent="0.2">
      <c r="D712" s="16"/>
      <c r="E712" s="16"/>
      <c r="F712" s="17"/>
      <c r="G712" s="16"/>
      <c r="H712" s="16"/>
    </row>
    <row r="713" spans="4:8" x14ac:dyDescent="0.2">
      <c r="D713" s="16"/>
      <c r="E713" s="16"/>
      <c r="F713" s="17"/>
      <c r="G713" s="16"/>
      <c r="H713" s="16"/>
    </row>
    <row r="714" spans="4:8" x14ac:dyDescent="0.2">
      <c r="D714" s="16"/>
      <c r="E714" s="16"/>
      <c r="F714" s="17"/>
      <c r="G714" s="16"/>
      <c r="H714" s="16"/>
    </row>
    <row r="715" spans="4:8" x14ac:dyDescent="0.2">
      <c r="D715" s="16"/>
      <c r="E715" s="16"/>
      <c r="F715" s="17"/>
      <c r="G715" s="16"/>
      <c r="H715" s="16"/>
    </row>
    <row r="716" spans="4:8" x14ac:dyDescent="0.2">
      <c r="D716" s="16"/>
      <c r="E716" s="16"/>
      <c r="F716" s="17"/>
      <c r="G716" s="16"/>
      <c r="H716" s="16"/>
    </row>
    <row r="717" spans="4:8" x14ac:dyDescent="0.2">
      <c r="D717" s="16"/>
      <c r="E717" s="16"/>
      <c r="F717" s="17"/>
      <c r="G717" s="16"/>
      <c r="H717" s="16"/>
    </row>
    <row r="718" spans="4:8" x14ac:dyDescent="0.2">
      <c r="D718" s="16"/>
      <c r="E718" s="16"/>
      <c r="F718" s="17"/>
      <c r="G718" s="16"/>
      <c r="H718" s="16"/>
    </row>
    <row r="719" spans="4:8" x14ac:dyDescent="0.2">
      <c r="D719" s="16"/>
      <c r="E719" s="16"/>
      <c r="F719" s="17"/>
      <c r="G719" s="16"/>
      <c r="H719" s="16"/>
    </row>
    <row r="720" spans="4:8" x14ac:dyDescent="0.2">
      <c r="D720" s="16"/>
      <c r="E720" s="16"/>
      <c r="F720" s="17"/>
      <c r="G720" s="16"/>
      <c r="H720" s="16"/>
    </row>
    <row r="721" spans="4:8" x14ac:dyDescent="0.2">
      <c r="D721" s="16"/>
      <c r="E721" s="16"/>
      <c r="F721" s="17"/>
      <c r="G721" s="16"/>
      <c r="H721" s="16"/>
    </row>
    <row r="722" spans="4:8" x14ac:dyDescent="0.2">
      <c r="D722" s="16"/>
      <c r="E722" s="16"/>
      <c r="F722" s="17"/>
      <c r="G722" s="16"/>
      <c r="H722" s="16"/>
    </row>
    <row r="723" spans="4:8" x14ac:dyDescent="0.2">
      <c r="D723" s="16"/>
      <c r="E723" s="16"/>
      <c r="F723" s="17"/>
      <c r="G723" s="16"/>
      <c r="H723" s="16"/>
    </row>
    <row r="724" spans="4:8" x14ac:dyDescent="0.2">
      <c r="D724" s="16"/>
      <c r="E724" s="16"/>
      <c r="F724" s="17"/>
      <c r="G724" s="16"/>
      <c r="H724" s="16"/>
    </row>
    <row r="725" spans="4:8" x14ac:dyDescent="0.2">
      <c r="D725" s="16"/>
      <c r="E725" s="16"/>
      <c r="F725" s="17"/>
      <c r="G725" s="16"/>
      <c r="H725" s="16"/>
    </row>
    <row r="726" spans="4:8" x14ac:dyDescent="0.2">
      <c r="D726" s="16"/>
      <c r="E726" s="16"/>
      <c r="F726" s="17"/>
      <c r="G726" s="16"/>
      <c r="H726" s="16"/>
    </row>
    <row r="727" spans="4:8" x14ac:dyDescent="0.2">
      <c r="D727" s="16"/>
      <c r="E727" s="16"/>
      <c r="F727" s="17"/>
      <c r="G727" s="16"/>
      <c r="H727" s="16"/>
    </row>
    <row r="728" spans="4:8" x14ac:dyDescent="0.2">
      <c r="D728" s="16"/>
      <c r="E728" s="16"/>
      <c r="F728" s="17"/>
      <c r="G728" s="16"/>
      <c r="H728" s="16"/>
    </row>
    <row r="729" spans="4:8" x14ac:dyDescent="0.2">
      <c r="D729" s="16"/>
      <c r="E729" s="16"/>
      <c r="F729" s="17"/>
      <c r="G729" s="16"/>
      <c r="H729" s="16"/>
    </row>
    <row r="730" spans="4:8" x14ac:dyDescent="0.2">
      <c r="D730" s="16"/>
      <c r="E730" s="16"/>
      <c r="F730" s="17"/>
      <c r="G730" s="16"/>
      <c r="H730" s="16"/>
    </row>
    <row r="731" spans="4:8" x14ac:dyDescent="0.2">
      <c r="D731" s="16"/>
      <c r="E731" s="16"/>
      <c r="F731" s="17"/>
      <c r="G731" s="16"/>
      <c r="H731" s="16"/>
    </row>
    <row r="732" spans="4:8" x14ac:dyDescent="0.2">
      <c r="D732" s="16"/>
      <c r="E732" s="16"/>
      <c r="F732" s="17"/>
      <c r="G732" s="16"/>
      <c r="H732" s="16"/>
    </row>
    <row r="733" spans="4:8" x14ac:dyDescent="0.2">
      <c r="D733" s="16"/>
      <c r="E733" s="16"/>
      <c r="F733" s="17"/>
      <c r="G733" s="16"/>
      <c r="H733" s="16"/>
    </row>
    <row r="734" spans="4:8" x14ac:dyDescent="0.2">
      <c r="D734" s="16"/>
      <c r="E734" s="16"/>
      <c r="F734" s="17"/>
      <c r="G734" s="16"/>
      <c r="H734" s="16"/>
    </row>
    <row r="735" spans="4:8" x14ac:dyDescent="0.2">
      <c r="D735" s="16"/>
      <c r="E735" s="16"/>
      <c r="F735" s="17"/>
      <c r="G735" s="16"/>
      <c r="H735" s="16"/>
    </row>
    <row r="736" spans="4:8" x14ac:dyDescent="0.2">
      <c r="D736" s="16"/>
      <c r="E736" s="16"/>
      <c r="F736" s="17"/>
      <c r="G736" s="16"/>
      <c r="H736" s="16"/>
    </row>
    <row r="737" spans="4:8" x14ac:dyDescent="0.2">
      <c r="D737" s="16"/>
      <c r="E737" s="16"/>
      <c r="F737" s="17"/>
      <c r="G737" s="16"/>
      <c r="H737" s="16"/>
    </row>
    <row r="738" spans="4:8" x14ac:dyDescent="0.2">
      <c r="D738" s="16"/>
      <c r="E738" s="16"/>
      <c r="F738" s="17"/>
      <c r="G738" s="16"/>
      <c r="H738" s="16"/>
    </row>
    <row r="739" spans="4:8" x14ac:dyDescent="0.2">
      <c r="D739" s="16"/>
      <c r="E739" s="16"/>
      <c r="F739" s="17"/>
      <c r="G739" s="16"/>
      <c r="H739" s="16"/>
    </row>
    <row r="740" spans="4:8" x14ac:dyDescent="0.2">
      <c r="D740" s="16"/>
      <c r="E740" s="16"/>
      <c r="F740" s="17"/>
      <c r="G740" s="16"/>
      <c r="H740" s="16"/>
    </row>
    <row r="741" spans="4:8" x14ac:dyDescent="0.2">
      <c r="D741" s="16"/>
      <c r="E741" s="16"/>
      <c r="F741" s="17"/>
      <c r="G741" s="16"/>
      <c r="H741" s="16"/>
    </row>
    <row r="742" spans="4:8" x14ac:dyDescent="0.2">
      <c r="D742" s="16"/>
      <c r="E742" s="16"/>
      <c r="F742" s="17"/>
      <c r="G742" s="16"/>
      <c r="H742" s="16"/>
    </row>
    <row r="743" spans="4:8" x14ac:dyDescent="0.2">
      <c r="D743" s="16"/>
      <c r="E743" s="16"/>
      <c r="F743" s="17"/>
      <c r="G743" s="16"/>
      <c r="H743" s="16"/>
    </row>
    <row r="744" spans="4:8" x14ac:dyDescent="0.2">
      <c r="D744" s="16"/>
      <c r="E744" s="16"/>
      <c r="F744" s="17"/>
      <c r="G744" s="16"/>
      <c r="H744" s="16"/>
    </row>
    <row r="745" spans="4:8" x14ac:dyDescent="0.2">
      <c r="D745" s="16"/>
      <c r="E745" s="16"/>
      <c r="F745" s="17"/>
      <c r="G745" s="16"/>
      <c r="H745" s="16"/>
    </row>
    <row r="746" spans="4:8" x14ac:dyDescent="0.2">
      <c r="D746" s="16"/>
      <c r="E746" s="16"/>
      <c r="F746" s="17"/>
      <c r="G746" s="16"/>
      <c r="H746" s="16"/>
    </row>
    <row r="747" spans="4:8" x14ac:dyDescent="0.2">
      <c r="D747" s="16"/>
      <c r="E747" s="16"/>
      <c r="F747" s="17"/>
      <c r="G747" s="16"/>
      <c r="H747" s="16"/>
    </row>
    <row r="748" spans="4:8" x14ac:dyDescent="0.2">
      <c r="D748" s="16"/>
      <c r="E748" s="16"/>
      <c r="F748" s="17"/>
      <c r="G748" s="16"/>
      <c r="H748" s="16"/>
    </row>
    <row r="749" spans="4:8" x14ac:dyDescent="0.2">
      <c r="D749" s="16"/>
      <c r="E749" s="16"/>
      <c r="F749" s="17"/>
      <c r="G749" s="16"/>
      <c r="H749" s="16"/>
    </row>
    <row r="750" spans="4:8" x14ac:dyDescent="0.2">
      <c r="D750" s="16"/>
      <c r="E750" s="16"/>
      <c r="F750" s="17"/>
      <c r="G750" s="16"/>
      <c r="H750" s="16"/>
    </row>
    <row r="751" spans="4:8" x14ac:dyDescent="0.2">
      <c r="D751" s="16"/>
      <c r="E751" s="16"/>
      <c r="F751" s="17"/>
      <c r="G751" s="16"/>
      <c r="H751" s="16"/>
    </row>
    <row r="752" spans="4:8" x14ac:dyDescent="0.2">
      <c r="D752" s="16"/>
      <c r="E752" s="16"/>
      <c r="F752" s="17"/>
      <c r="G752" s="16"/>
      <c r="H752" s="16"/>
    </row>
    <row r="753" spans="4:8" x14ac:dyDescent="0.2">
      <c r="D753" s="16"/>
      <c r="E753" s="16"/>
      <c r="F753" s="17"/>
      <c r="G753" s="16"/>
      <c r="H753" s="16"/>
    </row>
    <row r="754" spans="4:8" x14ac:dyDescent="0.2">
      <c r="D754" s="16"/>
      <c r="E754" s="16"/>
      <c r="F754" s="17"/>
      <c r="G754" s="16"/>
      <c r="H754" s="16"/>
    </row>
    <row r="755" spans="4:8" x14ac:dyDescent="0.2">
      <c r="D755" s="16"/>
      <c r="E755" s="16"/>
      <c r="F755" s="17"/>
      <c r="G755" s="16"/>
      <c r="H755" s="16"/>
    </row>
    <row r="756" spans="4:8" x14ac:dyDescent="0.2">
      <c r="D756" s="16"/>
      <c r="E756" s="16"/>
      <c r="F756" s="17"/>
      <c r="G756" s="16"/>
      <c r="H756" s="16"/>
    </row>
    <row r="757" spans="4:8" x14ac:dyDescent="0.2">
      <c r="D757" s="16"/>
      <c r="E757" s="16"/>
      <c r="F757" s="17"/>
      <c r="G757" s="16"/>
      <c r="H757" s="16"/>
    </row>
    <row r="758" spans="4:8" x14ac:dyDescent="0.2">
      <c r="D758" s="16"/>
      <c r="E758" s="16"/>
      <c r="F758" s="17"/>
      <c r="G758" s="16"/>
      <c r="H758" s="16"/>
    </row>
    <row r="759" spans="4:8" x14ac:dyDescent="0.2">
      <c r="D759" s="16"/>
      <c r="E759" s="16"/>
      <c r="F759" s="17"/>
      <c r="G759" s="16"/>
      <c r="H759" s="16"/>
    </row>
    <row r="760" spans="4:8" x14ac:dyDescent="0.2">
      <c r="D760" s="16"/>
      <c r="E760" s="16"/>
      <c r="F760" s="17"/>
      <c r="G760" s="16"/>
      <c r="H760" s="16"/>
    </row>
    <row r="761" spans="4:8" x14ac:dyDescent="0.2">
      <c r="D761" s="16"/>
      <c r="E761" s="16"/>
      <c r="F761" s="17"/>
      <c r="G761" s="16"/>
      <c r="H761" s="16"/>
    </row>
    <row r="762" spans="4:8" x14ac:dyDescent="0.2">
      <c r="D762" s="16"/>
      <c r="E762" s="16"/>
      <c r="F762" s="17"/>
      <c r="G762" s="16"/>
      <c r="H762" s="16"/>
    </row>
    <row r="763" spans="4:8" x14ac:dyDescent="0.2">
      <c r="D763" s="16"/>
      <c r="E763" s="16"/>
      <c r="F763" s="17"/>
      <c r="G763" s="16"/>
      <c r="H763" s="16"/>
    </row>
    <row r="764" spans="4:8" x14ac:dyDescent="0.2">
      <c r="D764" s="16"/>
      <c r="E764" s="16"/>
      <c r="F764" s="17"/>
      <c r="G764" s="16"/>
      <c r="H764" s="16"/>
    </row>
    <row r="765" spans="4:8" x14ac:dyDescent="0.2">
      <c r="D765" s="16"/>
      <c r="E765" s="16"/>
      <c r="F765" s="17"/>
      <c r="G765" s="16"/>
      <c r="H765" s="16"/>
    </row>
    <row r="766" spans="4:8" x14ac:dyDescent="0.2">
      <c r="D766" s="16"/>
      <c r="E766" s="16"/>
      <c r="F766" s="17"/>
      <c r="G766" s="16"/>
      <c r="H766" s="16"/>
    </row>
    <row r="767" spans="4:8" x14ac:dyDescent="0.2">
      <c r="D767" s="16"/>
      <c r="E767" s="16"/>
      <c r="F767" s="17"/>
      <c r="G767" s="16"/>
      <c r="H767" s="16"/>
    </row>
    <row r="768" spans="4:8" x14ac:dyDescent="0.2">
      <c r="D768" s="16"/>
      <c r="E768" s="16"/>
      <c r="F768" s="17"/>
      <c r="G768" s="16"/>
      <c r="H768" s="16"/>
    </row>
    <row r="769" spans="4:8" x14ac:dyDescent="0.2">
      <c r="D769" s="16"/>
      <c r="E769" s="16"/>
      <c r="F769" s="17"/>
      <c r="G769" s="16"/>
      <c r="H769" s="16"/>
    </row>
    <row r="770" spans="4:8" x14ac:dyDescent="0.2">
      <c r="D770" s="16"/>
      <c r="E770" s="16"/>
      <c r="F770" s="17"/>
      <c r="G770" s="16"/>
      <c r="H770" s="16"/>
    </row>
    <row r="771" spans="4:8" x14ac:dyDescent="0.2">
      <c r="D771" s="16"/>
      <c r="E771" s="16"/>
      <c r="F771" s="17"/>
      <c r="G771" s="16"/>
      <c r="H771" s="16"/>
    </row>
    <row r="772" spans="4:8" x14ac:dyDescent="0.2">
      <c r="D772" s="16"/>
      <c r="E772" s="16"/>
      <c r="F772" s="17"/>
      <c r="G772" s="16"/>
      <c r="H772" s="16"/>
    </row>
    <row r="773" spans="4:8" x14ac:dyDescent="0.2">
      <c r="D773" s="16"/>
      <c r="E773" s="16"/>
      <c r="F773" s="17"/>
      <c r="G773" s="16"/>
      <c r="H773" s="16"/>
    </row>
    <row r="774" spans="4:8" x14ac:dyDescent="0.2">
      <c r="D774" s="16"/>
      <c r="E774" s="16"/>
      <c r="F774" s="17"/>
      <c r="G774" s="16"/>
      <c r="H774" s="16"/>
    </row>
    <row r="775" spans="4:8" x14ac:dyDescent="0.2">
      <c r="D775" s="16"/>
      <c r="E775" s="16"/>
      <c r="F775" s="17"/>
      <c r="G775" s="16"/>
      <c r="H775" s="16"/>
    </row>
    <row r="776" spans="4:8" x14ac:dyDescent="0.2">
      <c r="D776" s="16"/>
      <c r="E776" s="16"/>
      <c r="F776" s="17"/>
      <c r="G776" s="16"/>
      <c r="H776" s="16"/>
    </row>
    <row r="777" spans="4:8" x14ac:dyDescent="0.2">
      <c r="D777" s="16"/>
      <c r="E777" s="16"/>
      <c r="F777" s="17"/>
      <c r="G777" s="16"/>
      <c r="H777" s="16"/>
    </row>
    <row r="778" spans="4:8" x14ac:dyDescent="0.2">
      <c r="D778" s="16"/>
      <c r="E778" s="16"/>
      <c r="F778" s="17"/>
      <c r="G778" s="16"/>
      <c r="H778" s="16"/>
    </row>
    <row r="779" spans="4:8" x14ac:dyDescent="0.2">
      <c r="D779" s="16"/>
      <c r="E779" s="16"/>
      <c r="F779" s="17"/>
      <c r="G779" s="16"/>
      <c r="H779" s="16"/>
    </row>
    <row r="780" spans="4:8" x14ac:dyDescent="0.2">
      <c r="D780" s="16"/>
      <c r="E780" s="16"/>
      <c r="F780" s="17"/>
      <c r="G780" s="16"/>
      <c r="H780" s="16"/>
    </row>
    <row r="781" spans="4:8" x14ac:dyDescent="0.2">
      <c r="D781" s="16"/>
      <c r="E781" s="16"/>
      <c r="F781" s="17"/>
      <c r="G781" s="16"/>
      <c r="H781" s="16"/>
    </row>
    <row r="782" spans="4:8" x14ac:dyDescent="0.2">
      <c r="D782" s="16"/>
      <c r="E782" s="16"/>
      <c r="F782" s="17"/>
      <c r="G782" s="16"/>
      <c r="H782" s="16"/>
    </row>
    <row r="783" spans="4:8" x14ac:dyDescent="0.2">
      <c r="D783" s="16"/>
      <c r="E783" s="16"/>
      <c r="F783" s="17"/>
      <c r="G783" s="16"/>
      <c r="H783" s="16"/>
    </row>
    <row r="784" spans="4:8" x14ac:dyDescent="0.2">
      <c r="D784" s="16"/>
      <c r="E784" s="16"/>
      <c r="F784" s="17"/>
      <c r="G784" s="16"/>
      <c r="H784" s="16"/>
    </row>
    <row r="785" spans="4:8" x14ac:dyDescent="0.2">
      <c r="D785" s="16"/>
      <c r="E785" s="16"/>
      <c r="F785" s="17"/>
      <c r="G785" s="16"/>
      <c r="H785" s="16"/>
    </row>
    <row r="786" spans="4:8" x14ac:dyDescent="0.2">
      <c r="D786" s="16"/>
      <c r="E786" s="16"/>
      <c r="F786" s="17"/>
      <c r="G786" s="16"/>
      <c r="H786" s="16"/>
    </row>
    <row r="787" spans="4:8" x14ac:dyDescent="0.2">
      <c r="D787" s="16"/>
      <c r="E787" s="16"/>
      <c r="F787" s="17"/>
      <c r="G787" s="16"/>
      <c r="H787" s="16"/>
    </row>
    <row r="788" spans="4:8" x14ac:dyDescent="0.2">
      <c r="D788" s="16"/>
      <c r="E788" s="16"/>
      <c r="F788" s="17"/>
      <c r="G788" s="16"/>
      <c r="H788" s="16"/>
    </row>
    <row r="789" spans="4:8" x14ac:dyDescent="0.2">
      <c r="D789" s="16"/>
      <c r="E789" s="16"/>
      <c r="F789" s="17"/>
      <c r="G789" s="16"/>
      <c r="H789" s="16"/>
    </row>
    <row r="790" spans="4:8" x14ac:dyDescent="0.2">
      <c r="D790" s="16"/>
      <c r="E790" s="16"/>
      <c r="F790" s="17"/>
      <c r="G790" s="16"/>
      <c r="H790" s="16"/>
    </row>
    <row r="791" spans="4:8" x14ac:dyDescent="0.2">
      <c r="D791" s="16"/>
      <c r="E791" s="16"/>
      <c r="F791" s="17"/>
      <c r="G791" s="16"/>
      <c r="H791" s="16"/>
    </row>
    <row r="792" spans="4:8" x14ac:dyDescent="0.2">
      <c r="D792" s="16"/>
      <c r="E792" s="16"/>
      <c r="F792" s="17"/>
      <c r="G792" s="16"/>
      <c r="H792" s="16"/>
    </row>
    <row r="793" spans="4:8" x14ac:dyDescent="0.2">
      <c r="D793" s="16"/>
      <c r="E793" s="16"/>
      <c r="F793" s="17"/>
      <c r="G793" s="16"/>
      <c r="H793" s="16"/>
    </row>
    <row r="794" spans="4:8" x14ac:dyDescent="0.2">
      <c r="D794" s="16"/>
      <c r="E794" s="16"/>
      <c r="F794" s="17"/>
      <c r="G794" s="16"/>
      <c r="H794" s="16"/>
    </row>
    <row r="795" spans="4:8" x14ac:dyDescent="0.2">
      <c r="D795" s="16"/>
      <c r="E795" s="16"/>
      <c r="F795" s="17"/>
      <c r="G795" s="16"/>
      <c r="H795" s="16"/>
    </row>
    <row r="796" spans="4:8" x14ac:dyDescent="0.2">
      <c r="D796" s="16"/>
      <c r="E796" s="16"/>
      <c r="F796" s="17"/>
      <c r="G796" s="16"/>
      <c r="H796" s="16"/>
    </row>
    <row r="797" spans="4:8" x14ac:dyDescent="0.2">
      <c r="D797" s="16"/>
      <c r="E797" s="16"/>
      <c r="F797" s="17"/>
      <c r="G797" s="16"/>
      <c r="H797" s="16"/>
    </row>
    <row r="798" spans="4:8" x14ac:dyDescent="0.2">
      <c r="D798" s="16"/>
      <c r="E798" s="16"/>
      <c r="F798" s="17"/>
      <c r="G798" s="16"/>
      <c r="H798" s="16"/>
    </row>
    <row r="799" spans="4:8" x14ac:dyDescent="0.2">
      <c r="D799" s="16"/>
      <c r="E799" s="16"/>
      <c r="F799" s="17"/>
      <c r="G799" s="16"/>
      <c r="H799" s="16"/>
    </row>
    <row r="800" spans="4:8" x14ac:dyDescent="0.2">
      <c r="D800" s="16"/>
      <c r="E800" s="16"/>
      <c r="F800" s="17"/>
      <c r="G800" s="16"/>
      <c r="H800" s="16"/>
    </row>
    <row r="801" spans="4:8" x14ac:dyDescent="0.2">
      <c r="D801" s="16"/>
      <c r="E801" s="16"/>
      <c r="F801" s="17"/>
      <c r="G801" s="16"/>
      <c r="H801" s="16"/>
    </row>
    <row r="802" spans="4:8" x14ac:dyDescent="0.2">
      <c r="D802" s="16"/>
      <c r="E802" s="16"/>
      <c r="F802" s="17"/>
      <c r="G802" s="16"/>
      <c r="H802" s="16"/>
    </row>
    <row r="803" spans="4:8" x14ac:dyDescent="0.2">
      <c r="D803" s="16"/>
      <c r="E803" s="16"/>
      <c r="F803" s="17"/>
      <c r="G803" s="16"/>
      <c r="H803" s="16"/>
    </row>
    <row r="804" spans="4:8" x14ac:dyDescent="0.2">
      <c r="D804" s="16"/>
      <c r="E804" s="16"/>
      <c r="F804" s="17"/>
      <c r="G804" s="16"/>
      <c r="H804" s="16"/>
    </row>
    <row r="805" spans="4:8" x14ac:dyDescent="0.2">
      <c r="D805" s="16"/>
      <c r="E805" s="16"/>
      <c r="F805" s="17"/>
      <c r="G805" s="16"/>
      <c r="H805" s="16"/>
    </row>
    <row r="806" spans="4:8" x14ac:dyDescent="0.2">
      <c r="D806" s="16"/>
      <c r="E806" s="16"/>
      <c r="F806" s="17"/>
      <c r="G806" s="16"/>
      <c r="H806" s="16"/>
    </row>
    <row r="807" spans="4:8" x14ac:dyDescent="0.2">
      <c r="D807" s="16"/>
      <c r="E807" s="16"/>
      <c r="F807" s="17"/>
      <c r="G807" s="16"/>
      <c r="H807" s="16"/>
    </row>
    <row r="808" spans="4:8" x14ac:dyDescent="0.2">
      <c r="D808" s="16"/>
      <c r="E808" s="16"/>
      <c r="F808" s="17"/>
      <c r="G808" s="16"/>
      <c r="H808" s="16"/>
    </row>
    <row r="809" spans="4:8" x14ac:dyDescent="0.2">
      <c r="D809" s="16"/>
      <c r="E809" s="16"/>
      <c r="F809" s="17"/>
      <c r="G809" s="16"/>
      <c r="H809" s="16"/>
    </row>
    <row r="810" spans="4:8" x14ac:dyDescent="0.2">
      <c r="D810" s="16"/>
      <c r="E810" s="16"/>
      <c r="F810" s="17"/>
      <c r="G810" s="16"/>
      <c r="H810" s="16"/>
    </row>
    <row r="811" spans="4:8" x14ac:dyDescent="0.2">
      <c r="D811" s="16"/>
      <c r="E811" s="16"/>
      <c r="F811" s="17"/>
      <c r="G811" s="16"/>
      <c r="H811" s="16"/>
    </row>
    <row r="812" spans="4:8" x14ac:dyDescent="0.2">
      <c r="D812" s="16"/>
      <c r="E812" s="16"/>
      <c r="F812" s="17"/>
      <c r="G812" s="16"/>
      <c r="H812" s="16"/>
    </row>
    <row r="813" spans="4:8" x14ac:dyDescent="0.2">
      <c r="D813" s="16"/>
      <c r="E813" s="16"/>
      <c r="F813" s="17"/>
      <c r="G813" s="16"/>
      <c r="H813" s="16"/>
    </row>
    <row r="814" spans="4:8" x14ac:dyDescent="0.2">
      <c r="D814" s="16"/>
      <c r="E814" s="16"/>
      <c r="F814" s="17"/>
      <c r="G814" s="16"/>
      <c r="H814" s="16"/>
    </row>
    <row r="815" spans="4:8" x14ac:dyDescent="0.2">
      <c r="D815" s="16"/>
      <c r="E815" s="16"/>
      <c r="F815" s="17"/>
      <c r="G815" s="16"/>
      <c r="H815" s="16"/>
    </row>
    <row r="816" spans="4:8" x14ac:dyDescent="0.2">
      <c r="D816" s="16"/>
      <c r="E816" s="16"/>
      <c r="F816" s="17"/>
      <c r="G816" s="16"/>
      <c r="H816" s="16"/>
    </row>
    <row r="817" spans="4:8" x14ac:dyDescent="0.2">
      <c r="D817" s="16"/>
      <c r="E817" s="16"/>
      <c r="F817" s="17"/>
      <c r="G817" s="16"/>
      <c r="H817" s="16"/>
    </row>
    <row r="818" spans="4:8" x14ac:dyDescent="0.2">
      <c r="D818" s="16"/>
      <c r="E818" s="16"/>
      <c r="F818" s="17"/>
      <c r="G818" s="16"/>
      <c r="H818" s="16"/>
    </row>
    <row r="819" spans="4:8" x14ac:dyDescent="0.2">
      <c r="D819" s="16"/>
      <c r="E819" s="16"/>
      <c r="F819" s="17"/>
      <c r="G819" s="16"/>
      <c r="H819" s="16"/>
    </row>
    <row r="820" spans="4:8" x14ac:dyDescent="0.2">
      <c r="D820" s="16"/>
      <c r="E820" s="16"/>
      <c r="F820" s="17"/>
      <c r="G820" s="16"/>
      <c r="H820" s="16"/>
    </row>
    <row r="821" spans="4:8" x14ac:dyDescent="0.2">
      <c r="D821" s="16"/>
      <c r="E821" s="16"/>
      <c r="F821" s="17"/>
      <c r="G821" s="16"/>
      <c r="H821" s="16"/>
    </row>
    <row r="822" spans="4:8" x14ac:dyDescent="0.2">
      <c r="D822" s="16"/>
      <c r="E822" s="16"/>
      <c r="F822" s="17"/>
      <c r="G822" s="16"/>
      <c r="H822" s="16"/>
    </row>
    <row r="823" spans="4:8" x14ac:dyDescent="0.2">
      <c r="D823" s="16"/>
      <c r="E823" s="16"/>
      <c r="F823" s="17"/>
      <c r="G823" s="16"/>
      <c r="H823" s="16"/>
    </row>
    <row r="824" spans="4:8" x14ac:dyDescent="0.2">
      <c r="D824" s="16"/>
      <c r="E824" s="16"/>
      <c r="F824" s="17"/>
      <c r="G824" s="16"/>
      <c r="H824" s="16"/>
    </row>
    <row r="825" spans="4:8" x14ac:dyDescent="0.2">
      <c r="D825" s="16"/>
      <c r="E825" s="16"/>
      <c r="F825" s="17"/>
      <c r="G825" s="16"/>
      <c r="H825" s="16"/>
    </row>
    <row r="826" spans="4:8" x14ac:dyDescent="0.2">
      <c r="D826" s="16"/>
      <c r="E826" s="16"/>
      <c r="F826" s="17"/>
      <c r="G826" s="16"/>
      <c r="H826" s="16"/>
    </row>
    <row r="827" spans="4:8" x14ac:dyDescent="0.2">
      <c r="D827" s="16"/>
      <c r="E827" s="16"/>
      <c r="F827" s="17"/>
      <c r="G827" s="16"/>
      <c r="H827" s="16"/>
    </row>
    <row r="828" spans="4:8" x14ac:dyDescent="0.2">
      <c r="D828" s="16"/>
      <c r="E828" s="16"/>
      <c r="F828" s="17"/>
      <c r="G828" s="16"/>
      <c r="H828" s="16"/>
    </row>
    <row r="829" spans="4:8" x14ac:dyDescent="0.2">
      <c r="D829" s="16"/>
      <c r="E829" s="16"/>
      <c r="F829" s="17"/>
      <c r="G829" s="16"/>
      <c r="H829" s="16"/>
    </row>
    <row r="830" spans="4:8" x14ac:dyDescent="0.2">
      <c r="D830" s="16"/>
      <c r="E830" s="16"/>
      <c r="F830" s="17"/>
      <c r="G830" s="16"/>
      <c r="H830" s="16"/>
    </row>
    <row r="831" spans="4:8" x14ac:dyDescent="0.2">
      <c r="D831" s="16"/>
      <c r="E831" s="16"/>
      <c r="F831" s="17"/>
      <c r="G831" s="16"/>
      <c r="H831" s="16"/>
    </row>
    <row r="832" spans="4:8" x14ac:dyDescent="0.2">
      <c r="D832" s="16"/>
      <c r="E832" s="16"/>
      <c r="F832" s="17"/>
      <c r="G832" s="16"/>
      <c r="H832" s="16"/>
    </row>
    <row r="833" spans="4:8" x14ac:dyDescent="0.2">
      <c r="D833" s="16"/>
      <c r="E833" s="16"/>
      <c r="F833" s="17"/>
      <c r="G833" s="16"/>
      <c r="H833" s="16"/>
    </row>
    <row r="834" spans="4:8" x14ac:dyDescent="0.2">
      <c r="D834" s="16"/>
      <c r="E834" s="16"/>
      <c r="F834" s="17"/>
      <c r="G834" s="16"/>
      <c r="H834" s="16"/>
    </row>
    <row r="835" spans="4:8" x14ac:dyDescent="0.2">
      <c r="D835" s="16"/>
      <c r="E835" s="16"/>
      <c r="F835" s="17"/>
      <c r="G835" s="16"/>
      <c r="H835" s="16"/>
    </row>
    <row r="836" spans="4:8" x14ac:dyDescent="0.2">
      <c r="D836" s="16"/>
      <c r="E836" s="16"/>
      <c r="F836" s="17"/>
      <c r="G836" s="16"/>
      <c r="H836" s="16"/>
    </row>
    <row r="837" spans="4:8" x14ac:dyDescent="0.2">
      <c r="D837" s="16"/>
      <c r="E837" s="16"/>
      <c r="F837" s="17"/>
      <c r="G837" s="16"/>
      <c r="H837" s="16"/>
    </row>
    <row r="838" spans="4:8" x14ac:dyDescent="0.2">
      <c r="D838" s="16"/>
      <c r="E838" s="16"/>
      <c r="F838" s="17"/>
      <c r="G838" s="16"/>
      <c r="H838" s="16"/>
    </row>
    <row r="839" spans="4:8" x14ac:dyDescent="0.2">
      <c r="D839" s="16"/>
      <c r="E839" s="16"/>
      <c r="F839" s="17"/>
      <c r="G839" s="16"/>
      <c r="H839" s="16"/>
    </row>
    <row r="840" spans="4:8" x14ac:dyDescent="0.2">
      <c r="D840" s="16"/>
      <c r="E840" s="16"/>
      <c r="F840" s="17"/>
      <c r="G840" s="16"/>
      <c r="H840" s="16"/>
    </row>
    <row r="841" spans="4:8" x14ac:dyDescent="0.2">
      <c r="D841" s="16"/>
      <c r="E841" s="16"/>
      <c r="F841" s="17"/>
      <c r="G841" s="16"/>
      <c r="H841" s="16"/>
    </row>
    <row r="842" spans="4:8" x14ac:dyDescent="0.2">
      <c r="D842" s="16"/>
      <c r="E842" s="16"/>
      <c r="F842" s="17"/>
      <c r="G842" s="16"/>
      <c r="H842" s="16"/>
    </row>
    <row r="843" spans="4:8" x14ac:dyDescent="0.2">
      <c r="D843" s="16"/>
      <c r="E843" s="16"/>
      <c r="F843" s="17"/>
      <c r="G843" s="16"/>
      <c r="H843" s="16"/>
    </row>
    <row r="844" spans="4:8" x14ac:dyDescent="0.2">
      <c r="D844" s="16"/>
      <c r="E844" s="16"/>
      <c r="F844" s="17"/>
      <c r="G844" s="16"/>
      <c r="H844" s="16"/>
    </row>
    <row r="845" spans="4:8" x14ac:dyDescent="0.2">
      <c r="D845" s="16"/>
      <c r="E845" s="16"/>
      <c r="F845" s="17"/>
      <c r="G845" s="16"/>
      <c r="H845" s="16"/>
    </row>
    <row r="846" spans="4:8" x14ac:dyDescent="0.2">
      <c r="D846" s="16"/>
      <c r="E846" s="16"/>
      <c r="F846" s="17"/>
      <c r="G846" s="16"/>
      <c r="H846" s="16"/>
    </row>
    <row r="847" spans="4:8" x14ac:dyDescent="0.2">
      <c r="D847" s="16"/>
      <c r="E847" s="16"/>
      <c r="F847" s="17"/>
      <c r="G847" s="16"/>
      <c r="H847" s="16"/>
    </row>
    <row r="848" spans="4:8" x14ac:dyDescent="0.2">
      <c r="D848" s="16"/>
      <c r="E848" s="16"/>
      <c r="F848" s="17"/>
      <c r="G848" s="16"/>
      <c r="H848" s="16"/>
    </row>
    <row r="849" spans="4:8" x14ac:dyDescent="0.2">
      <c r="D849" s="16"/>
      <c r="E849" s="16"/>
      <c r="F849" s="17"/>
      <c r="G849" s="16"/>
      <c r="H849" s="16"/>
    </row>
    <row r="850" spans="4:8" x14ac:dyDescent="0.2">
      <c r="D850" s="16"/>
      <c r="E850" s="16"/>
      <c r="F850" s="17"/>
      <c r="G850" s="16"/>
      <c r="H850" s="16"/>
    </row>
    <row r="851" spans="4:8" x14ac:dyDescent="0.2">
      <c r="D851" s="16"/>
      <c r="E851" s="16"/>
      <c r="F851" s="17"/>
      <c r="G851" s="16"/>
      <c r="H851" s="16"/>
    </row>
    <row r="852" spans="4:8" x14ac:dyDescent="0.2">
      <c r="D852" s="16"/>
      <c r="E852" s="16"/>
      <c r="F852" s="17"/>
      <c r="G852" s="16"/>
      <c r="H852" s="16"/>
    </row>
    <row r="853" spans="4:8" x14ac:dyDescent="0.2">
      <c r="D853" s="16"/>
      <c r="E853" s="16"/>
      <c r="F853" s="17"/>
      <c r="G853" s="16"/>
      <c r="H853" s="16"/>
    </row>
    <row r="854" spans="4:8" x14ac:dyDescent="0.2">
      <c r="D854" s="16"/>
      <c r="E854" s="16"/>
      <c r="F854" s="17"/>
      <c r="G854" s="16"/>
      <c r="H854" s="16"/>
    </row>
    <row r="855" spans="4:8" x14ac:dyDescent="0.2">
      <c r="D855" s="16"/>
      <c r="E855" s="16"/>
      <c r="F855" s="17"/>
      <c r="G855" s="16"/>
      <c r="H855" s="16"/>
    </row>
    <row r="856" spans="4:8" x14ac:dyDescent="0.2">
      <c r="D856" s="16"/>
      <c r="E856" s="16"/>
      <c r="F856" s="17"/>
      <c r="G856" s="16"/>
      <c r="H856" s="16"/>
    </row>
    <row r="857" spans="4:8" x14ac:dyDescent="0.2">
      <c r="D857" s="16"/>
      <c r="E857" s="16"/>
      <c r="F857" s="17"/>
      <c r="G857" s="16"/>
      <c r="H857" s="16"/>
    </row>
    <row r="858" spans="4:8" x14ac:dyDescent="0.2">
      <c r="D858" s="16"/>
      <c r="E858" s="16"/>
      <c r="F858" s="17"/>
      <c r="G858" s="16"/>
      <c r="H858" s="16"/>
    </row>
    <row r="859" spans="4:8" x14ac:dyDescent="0.2">
      <c r="D859" s="16"/>
      <c r="E859" s="16"/>
      <c r="F859" s="17"/>
      <c r="G859" s="16"/>
      <c r="H859" s="16"/>
    </row>
    <row r="860" spans="4:8" x14ac:dyDescent="0.2">
      <c r="D860" s="16"/>
      <c r="E860" s="16"/>
      <c r="F860" s="17"/>
      <c r="G860" s="16"/>
      <c r="H860" s="16"/>
    </row>
    <row r="861" spans="4:8" x14ac:dyDescent="0.2">
      <c r="D861" s="16"/>
      <c r="E861" s="16"/>
      <c r="F861" s="17"/>
      <c r="G861" s="16"/>
      <c r="H861" s="16"/>
    </row>
    <row r="862" spans="4:8" x14ac:dyDescent="0.2">
      <c r="D862" s="16"/>
      <c r="E862" s="16"/>
      <c r="F862" s="17"/>
      <c r="G862" s="16"/>
      <c r="H862" s="16"/>
    </row>
    <row r="863" spans="4:8" x14ac:dyDescent="0.2">
      <c r="D863" s="16"/>
      <c r="E863" s="16"/>
      <c r="F863" s="17"/>
      <c r="G863" s="16"/>
      <c r="H863" s="16"/>
    </row>
    <row r="864" spans="4:8" x14ac:dyDescent="0.2">
      <c r="D864" s="16"/>
      <c r="E864" s="16"/>
      <c r="F864" s="17"/>
      <c r="G864" s="16"/>
      <c r="H864" s="16"/>
    </row>
    <row r="865" spans="4:8" x14ac:dyDescent="0.2">
      <c r="D865" s="16"/>
      <c r="E865" s="16"/>
      <c r="F865" s="17"/>
      <c r="G865" s="16"/>
      <c r="H865" s="16"/>
    </row>
    <row r="866" spans="4:8" x14ac:dyDescent="0.2">
      <c r="D866" s="16"/>
      <c r="E866" s="16"/>
      <c r="F866" s="17"/>
      <c r="G866" s="16"/>
      <c r="H866" s="16"/>
    </row>
    <row r="867" spans="4:8" x14ac:dyDescent="0.2">
      <c r="D867" s="16"/>
      <c r="E867" s="16"/>
      <c r="F867" s="17"/>
      <c r="G867" s="16"/>
      <c r="H867" s="16"/>
    </row>
    <row r="868" spans="4:8" x14ac:dyDescent="0.2">
      <c r="D868" s="16"/>
      <c r="E868" s="16"/>
      <c r="F868" s="17"/>
      <c r="G868" s="16"/>
      <c r="H868" s="16"/>
    </row>
    <row r="869" spans="4:8" x14ac:dyDescent="0.2">
      <c r="D869" s="16"/>
      <c r="E869" s="16"/>
      <c r="F869" s="17"/>
      <c r="G869" s="16"/>
      <c r="H869" s="16"/>
    </row>
    <row r="870" spans="4:8" x14ac:dyDescent="0.2">
      <c r="D870" s="16"/>
      <c r="E870" s="16"/>
      <c r="F870" s="17"/>
      <c r="G870" s="16"/>
      <c r="H870" s="16"/>
    </row>
    <row r="871" spans="4:8" x14ac:dyDescent="0.2">
      <c r="D871" s="16"/>
      <c r="E871" s="16"/>
      <c r="F871" s="17"/>
      <c r="G871" s="16"/>
      <c r="H871" s="16"/>
    </row>
    <row r="872" spans="4:8" x14ac:dyDescent="0.2">
      <c r="D872" s="16"/>
      <c r="E872" s="16"/>
      <c r="F872" s="17"/>
      <c r="G872" s="16"/>
      <c r="H872" s="16"/>
    </row>
    <row r="873" spans="4:8" x14ac:dyDescent="0.2">
      <c r="D873" s="16"/>
      <c r="E873" s="16"/>
      <c r="F873" s="17"/>
      <c r="G873" s="16"/>
      <c r="H873" s="16"/>
    </row>
    <row r="874" spans="4:8" x14ac:dyDescent="0.2">
      <c r="D874" s="16"/>
      <c r="E874" s="16"/>
      <c r="F874" s="17"/>
      <c r="G874" s="16"/>
      <c r="H874" s="16"/>
    </row>
    <row r="875" spans="4:8" x14ac:dyDescent="0.2">
      <c r="D875" s="16"/>
      <c r="E875" s="16"/>
      <c r="F875" s="17"/>
      <c r="G875" s="16"/>
      <c r="H875" s="16"/>
    </row>
    <row r="876" spans="4:8" x14ac:dyDescent="0.2">
      <c r="D876" s="16"/>
      <c r="E876" s="16"/>
      <c r="F876" s="17"/>
      <c r="G876" s="16"/>
      <c r="H876" s="16"/>
    </row>
    <row r="877" spans="4:8" x14ac:dyDescent="0.2">
      <c r="D877" s="16"/>
      <c r="E877" s="16"/>
      <c r="F877" s="17"/>
      <c r="G877" s="16"/>
      <c r="H877" s="16"/>
    </row>
    <row r="878" spans="4:8" x14ac:dyDescent="0.2">
      <c r="D878" s="16"/>
      <c r="E878" s="16"/>
      <c r="F878" s="17"/>
      <c r="G878" s="16"/>
      <c r="H878" s="16"/>
    </row>
    <row r="879" spans="4:8" x14ac:dyDescent="0.2">
      <c r="D879" s="16"/>
      <c r="E879" s="16"/>
      <c r="F879" s="17"/>
      <c r="G879" s="16"/>
      <c r="H879" s="16"/>
    </row>
    <row r="880" spans="4:8" x14ac:dyDescent="0.2">
      <c r="D880" s="16"/>
      <c r="E880" s="16"/>
      <c r="F880" s="17"/>
      <c r="G880" s="16"/>
      <c r="H880" s="16"/>
    </row>
    <row r="881" spans="4:8" x14ac:dyDescent="0.2">
      <c r="D881" s="16"/>
      <c r="E881" s="16"/>
      <c r="F881" s="17"/>
      <c r="G881" s="16"/>
      <c r="H881" s="16"/>
    </row>
    <row r="882" spans="4:8" x14ac:dyDescent="0.2">
      <c r="D882" s="16"/>
      <c r="E882" s="16"/>
      <c r="F882" s="17"/>
      <c r="G882" s="16"/>
      <c r="H882" s="16"/>
    </row>
    <row r="883" spans="4:8" x14ac:dyDescent="0.2">
      <c r="D883" s="16"/>
      <c r="E883" s="16"/>
      <c r="F883" s="17"/>
      <c r="G883" s="16"/>
      <c r="H883" s="16"/>
    </row>
    <row r="884" spans="4:8" x14ac:dyDescent="0.2">
      <c r="D884" s="16"/>
      <c r="E884" s="16"/>
      <c r="F884" s="17"/>
      <c r="G884" s="16"/>
      <c r="H884" s="16"/>
    </row>
    <row r="885" spans="4:8" x14ac:dyDescent="0.2">
      <c r="D885" s="16"/>
      <c r="E885" s="16"/>
      <c r="F885" s="17"/>
      <c r="G885" s="16"/>
      <c r="H885" s="16"/>
    </row>
    <row r="886" spans="4:8" x14ac:dyDescent="0.2">
      <c r="D886" s="16"/>
      <c r="E886" s="16"/>
      <c r="F886" s="17"/>
      <c r="G886" s="16"/>
      <c r="H886" s="16"/>
    </row>
    <row r="887" spans="4:8" x14ac:dyDescent="0.2">
      <c r="D887" s="16"/>
      <c r="E887" s="16"/>
      <c r="F887" s="17"/>
      <c r="G887" s="16"/>
      <c r="H887" s="16"/>
    </row>
    <row r="888" spans="4:8" x14ac:dyDescent="0.2">
      <c r="D888" s="16"/>
      <c r="E888" s="16"/>
      <c r="F888" s="17"/>
      <c r="G888" s="16"/>
      <c r="H888" s="16"/>
    </row>
    <row r="889" spans="4:8" x14ac:dyDescent="0.2">
      <c r="D889" s="16"/>
      <c r="E889" s="16"/>
      <c r="F889" s="17"/>
      <c r="G889" s="16"/>
      <c r="H889" s="16"/>
    </row>
    <row r="890" spans="4:8" x14ac:dyDescent="0.2">
      <c r="D890" s="16"/>
      <c r="E890" s="16"/>
      <c r="F890" s="17"/>
      <c r="G890" s="16"/>
      <c r="H890" s="16"/>
    </row>
    <row r="891" spans="4:8" x14ac:dyDescent="0.2">
      <c r="D891" s="16"/>
      <c r="E891" s="16"/>
      <c r="F891" s="17"/>
      <c r="G891" s="16"/>
      <c r="H891" s="16"/>
    </row>
    <row r="892" spans="4:8" x14ac:dyDescent="0.2">
      <c r="D892" s="16"/>
      <c r="E892" s="16"/>
      <c r="F892" s="17"/>
      <c r="G892" s="16"/>
      <c r="H892" s="16"/>
    </row>
    <row r="893" spans="4:8" x14ac:dyDescent="0.2">
      <c r="D893" s="16"/>
      <c r="E893" s="16"/>
      <c r="F893" s="17"/>
      <c r="G893" s="16"/>
      <c r="H893" s="16"/>
    </row>
    <row r="894" spans="4:8" x14ac:dyDescent="0.2">
      <c r="D894" s="16"/>
      <c r="E894" s="16"/>
      <c r="F894" s="17"/>
      <c r="G894" s="16"/>
      <c r="H894" s="16"/>
    </row>
    <row r="895" spans="4:8" x14ac:dyDescent="0.2">
      <c r="D895" s="16"/>
      <c r="E895" s="16"/>
      <c r="F895" s="17"/>
      <c r="G895" s="16"/>
      <c r="H895" s="16"/>
    </row>
    <row r="896" spans="4:8" x14ac:dyDescent="0.2">
      <c r="D896" s="16"/>
      <c r="E896" s="16"/>
      <c r="F896" s="17"/>
      <c r="G896" s="16"/>
      <c r="H896" s="16"/>
    </row>
    <row r="897" spans="4:8" x14ac:dyDescent="0.2">
      <c r="D897" s="16"/>
      <c r="E897" s="16"/>
      <c r="F897" s="17"/>
      <c r="G897" s="16"/>
      <c r="H897" s="16"/>
    </row>
    <row r="898" spans="4:8" x14ac:dyDescent="0.2">
      <c r="D898" s="16"/>
      <c r="E898" s="16"/>
      <c r="F898" s="17"/>
      <c r="G898" s="16"/>
      <c r="H898" s="16"/>
    </row>
    <row r="899" spans="4:8" x14ac:dyDescent="0.2">
      <c r="D899" s="16"/>
      <c r="E899" s="16"/>
      <c r="F899" s="17"/>
      <c r="G899" s="16"/>
      <c r="H899" s="16"/>
    </row>
    <row r="900" spans="4:8" x14ac:dyDescent="0.2">
      <c r="D900" s="16"/>
      <c r="E900" s="16"/>
      <c r="F900" s="17"/>
      <c r="G900" s="16"/>
      <c r="H900" s="16"/>
    </row>
    <row r="901" spans="4:8" x14ac:dyDescent="0.2">
      <c r="D901" s="16"/>
      <c r="E901" s="16"/>
      <c r="F901" s="17"/>
      <c r="G901" s="16"/>
      <c r="H901" s="16"/>
    </row>
    <row r="902" spans="4:8" x14ac:dyDescent="0.2">
      <c r="D902" s="16"/>
      <c r="E902" s="16"/>
      <c r="F902" s="17"/>
      <c r="G902" s="16"/>
      <c r="H902" s="16"/>
    </row>
    <row r="903" spans="4:8" x14ac:dyDescent="0.2">
      <c r="D903" s="16"/>
      <c r="E903" s="16"/>
      <c r="F903" s="17"/>
      <c r="G903" s="16"/>
      <c r="H903" s="16"/>
    </row>
    <row r="904" spans="4:8" x14ac:dyDescent="0.2">
      <c r="D904" s="16"/>
      <c r="E904" s="16"/>
      <c r="F904" s="17"/>
      <c r="G904" s="16"/>
      <c r="H904" s="16"/>
    </row>
    <row r="905" spans="4:8" x14ac:dyDescent="0.2">
      <c r="D905" s="16"/>
      <c r="E905" s="16"/>
      <c r="F905" s="17"/>
      <c r="G905" s="16"/>
      <c r="H905" s="16"/>
    </row>
    <row r="906" spans="4:8" x14ac:dyDescent="0.2">
      <c r="D906" s="16"/>
      <c r="E906" s="16"/>
      <c r="F906" s="17"/>
      <c r="G906" s="16"/>
      <c r="H906" s="16"/>
    </row>
    <row r="907" spans="4:8" x14ac:dyDescent="0.2">
      <c r="D907" s="16"/>
      <c r="E907" s="16"/>
      <c r="F907" s="17"/>
      <c r="G907" s="16"/>
      <c r="H907" s="16"/>
    </row>
    <row r="908" spans="4:8" x14ac:dyDescent="0.2">
      <c r="D908" s="16"/>
      <c r="E908" s="16"/>
      <c r="F908" s="17"/>
      <c r="G908" s="16"/>
      <c r="H908" s="16"/>
    </row>
    <row r="909" spans="4:8" x14ac:dyDescent="0.2">
      <c r="D909" s="16"/>
      <c r="E909" s="16"/>
      <c r="F909" s="17"/>
      <c r="G909" s="16"/>
      <c r="H909" s="16"/>
    </row>
    <row r="910" spans="4:8" x14ac:dyDescent="0.2">
      <c r="D910" s="16"/>
      <c r="E910" s="16"/>
      <c r="F910" s="17"/>
      <c r="G910" s="16"/>
      <c r="H910" s="16"/>
    </row>
    <row r="911" spans="4:8" x14ac:dyDescent="0.2">
      <c r="D911" s="16"/>
      <c r="E911" s="16"/>
      <c r="F911" s="17"/>
      <c r="G911" s="16"/>
      <c r="H911" s="16"/>
    </row>
    <row r="912" spans="4:8" x14ac:dyDescent="0.2">
      <c r="D912" s="16"/>
      <c r="E912" s="16"/>
      <c r="F912" s="17"/>
      <c r="G912" s="16"/>
      <c r="H912" s="16"/>
    </row>
    <row r="913" spans="4:8" x14ac:dyDescent="0.2">
      <c r="D913" s="16"/>
      <c r="E913" s="16"/>
      <c r="F913" s="17"/>
      <c r="G913" s="16"/>
      <c r="H913" s="16"/>
    </row>
    <row r="914" spans="4:8" x14ac:dyDescent="0.2">
      <c r="D914" s="16"/>
      <c r="E914" s="16"/>
      <c r="F914" s="17"/>
      <c r="G914" s="16"/>
      <c r="H914" s="16"/>
    </row>
    <row r="915" spans="4:8" x14ac:dyDescent="0.2">
      <c r="D915" s="16"/>
      <c r="E915" s="16"/>
      <c r="F915" s="17"/>
      <c r="G915" s="16"/>
      <c r="H915" s="16"/>
    </row>
    <row r="916" spans="4:8" x14ac:dyDescent="0.2">
      <c r="D916" s="16"/>
      <c r="E916" s="16"/>
      <c r="F916" s="17"/>
      <c r="G916" s="16"/>
      <c r="H916" s="16"/>
    </row>
    <row r="917" spans="4:8" x14ac:dyDescent="0.2">
      <c r="D917" s="16"/>
      <c r="E917" s="16"/>
      <c r="F917" s="17"/>
      <c r="G917" s="16"/>
      <c r="H917" s="16"/>
    </row>
    <row r="918" spans="4:8" x14ac:dyDescent="0.2">
      <c r="D918" s="16"/>
      <c r="E918" s="16"/>
      <c r="F918" s="17"/>
      <c r="G918" s="16"/>
      <c r="H918" s="16"/>
    </row>
    <row r="919" spans="4:8" x14ac:dyDescent="0.2">
      <c r="D919" s="16"/>
      <c r="E919" s="16"/>
      <c r="F919" s="17"/>
      <c r="G919" s="16"/>
      <c r="H919" s="16"/>
    </row>
    <row r="920" spans="4:8" x14ac:dyDescent="0.2">
      <c r="D920" s="16"/>
      <c r="E920" s="16"/>
      <c r="F920" s="17"/>
      <c r="G920" s="16"/>
      <c r="H920" s="16"/>
    </row>
    <row r="921" spans="4:8" x14ac:dyDescent="0.2">
      <c r="D921" s="16"/>
      <c r="E921" s="16"/>
      <c r="F921" s="17"/>
      <c r="G921" s="16"/>
      <c r="H921" s="16"/>
    </row>
    <row r="922" spans="4:8" x14ac:dyDescent="0.2">
      <c r="D922" s="16"/>
      <c r="E922" s="16"/>
      <c r="F922" s="17"/>
      <c r="G922" s="16"/>
      <c r="H922" s="16"/>
    </row>
    <row r="923" spans="4:8" x14ac:dyDescent="0.2">
      <c r="D923" s="16"/>
      <c r="E923" s="16"/>
      <c r="F923" s="17"/>
      <c r="G923" s="16"/>
      <c r="H923" s="16"/>
    </row>
    <row r="924" spans="4:8" x14ac:dyDescent="0.2">
      <c r="D924" s="16"/>
      <c r="E924" s="16"/>
      <c r="F924" s="17"/>
      <c r="G924" s="16"/>
      <c r="H924" s="16"/>
    </row>
    <row r="925" spans="4:8" x14ac:dyDescent="0.2">
      <c r="D925" s="16"/>
      <c r="E925" s="16"/>
      <c r="F925" s="17"/>
      <c r="G925" s="16"/>
      <c r="H925" s="16"/>
    </row>
    <row r="926" spans="4:8" x14ac:dyDescent="0.2">
      <c r="D926" s="16"/>
      <c r="E926" s="16"/>
      <c r="F926" s="17"/>
      <c r="G926" s="16"/>
      <c r="H926" s="16"/>
    </row>
    <row r="927" spans="4:8" x14ac:dyDescent="0.2">
      <c r="D927" s="16"/>
      <c r="E927" s="16"/>
      <c r="F927" s="17"/>
      <c r="G927" s="16"/>
      <c r="H927" s="16"/>
    </row>
    <row r="928" spans="4:8" x14ac:dyDescent="0.2">
      <c r="D928" s="16"/>
      <c r="E928" s="16"/>
      <c r="F928" s="17"/>
      <c r="G928" s="16"/>
      <c r="H928" s="16"/>
    </row>
    <row r="929" spans="4:8" x14ac:dyDescent="0.2">
      <c r="D929" s="16"/>
      <c r="E929" s="16"/>
      <c r="F929" s="17"/>
      <c r="G929" s="16"/>
      <c r="H929" s="16"/>
    </row>
    <row r="930" spans="4:8" x14ac:dyDescent="0.2">
      <c r="D930" s="16"/>
      <c r="E930" s="16"/>
      <c r="F930" s="17"/>
      <c r="G930" s="16"/>
      <c r="H930" s="16"/>
    </row>
    <row r="931" spans="4:8" x14ac:dyDescent="0.2">
      <c r="D931" s="16"/>
      <c r="E931" s="16"/>
      <c r="F931" s="17"/>
      <c r="G931" s="16"/>
      <c r="H931" s="16"/>
    </row>
    <row r="932" spans="4:8" x14ac:dyDescent="0.2">
      <c r="D932" s="16"/>
      <c r="E932" s="16"/>
      <c r="F932" s="17"/>
      <c r="G932" s="16"/>
      <c r="H932" s="16"/>
    </row>
    <row r="933" spans="4:8" x14ac:dyDescent="0.2">
      <c r="D933" s="16"/>
      <c r="E933" s="16"/>
      <c r="F933" s="17"/>
      <c r="G933" s="16"/>
      <c r="H933" s="16"/>
    </row>
    <row r="934" spans="4:8" x14ac:dyDescent="0.2">
      <c r="D934" s="16"/>
      <c r="E934" s="16"/>
      <c r="F934" s="17"/>
      <c r="G934" s="16"/>
      <c r="H934" s="16"/>
    </row>
    <row r="935" spans="4:8" x14ac:dyDescent="0.2">
      <c r="D935" s="16"/>
      <c r="E935" s="16"/>
      <c r="F935" s="17"/>
      <c r="G935" s="16"/>
      <c r="H935" s="16"/>
    </row>
    <row r="936" spans="4:8" x14ac:dyDescent="0.2">
      <c r="D936" s="16"/>
      <c r="E936" s="16"/>
      <c r="F936" s="17"/>
      <c r="G936" s="16"/>
      <c r="H936" s="16"/>
    </row>
    <row r="937" spans="4:8" x14ac:dyDescent="0.2">
      <c r="D937" s="16"/>
      <c r="E937" s="16"/>
      <c r="F937" s="17"/>
      <c r="G937" s="16"/>
      <c r="H937" s="16"/>
    </row>
    <row r="938" spans="4:8" x14ac:dyDescent="0.2">
      <c r="D938" s="16"/>
      <c r="E938" s="16"/>
      <c r="F938" s="17"/>
      <c r="G938" s="16"/>
      <c r="H938" s="16"/>
    </row>
    <row r="939" spans="4:8" x14ac:dyDescent="0.2">
      <c r="D939" s="16"/>
      <c r="E939" s="16"/>
      <c r="F939" s="17"/>
      <c r="G939" s="16"/>
      <c r="H939" s="16"/>
    </row>
    <row r="940" spans="4:8" x14ac:dyDescent="0.2">
      <c r="D940" s="16"/>
      <c r="E940" s="16"/>
      <c r="F940" s="17"/>
      <c r="G940" s="16"/>
      <c r="H940" s="16"/>
    </row>
    <row r="941" spans="4:8" x14ac:dyDescent="0.2">
      <c r="D941" s="16"/>
      <c r="E941" s="16"/>
      <c r="F941" s="17"/>
      <c r="G941" s="16"/>
      <c r="H941" s="16"/>
    </row>
    <row r="942" spans="4:8" x14ac:dyDescent="0.2">
      <c r="D942" s="16"/>
      <c r="E942" s="16"/>
      <c r="F942" s="17"/>
      <c r="G942" s="16"/>
      <c r="H942" s="16"/>
    </row>
    <row r="943" spans="4:8" x14ac:dyDescent="0.2">
      <c r="D943" s="16"/>
      <c r="E943" s="16"/>
      <c r="F943" s="17"/>
      <c r="G943" s="16"/>
      <c r="H943" s="16"/>
    </row>
    <row r="944" spans="4:8" x14ac:dyDescent="0.2">
      <c r="D944" s="16"/>
      <c r="E944" s="16"/>
      <c r="F944" s="17"/>
      <c r="G944" s="16"/>
      <c r="H944" s="16"/>
    </row>
    <row r="945" spans="4:8" x14ac:dyDescent="0.2">
      <c r="D945" s="16"/>
      <c r="E945" s="16"/>
      <c r="F945" s="17"/>
      <c r="G945" s="16"/>
      <c r="H945" s="16"/>
    </row>
    <row r="946" spans="4:8" x14ac:dyDescent="0.2">
      <c r="D946" s="16"/>
      <c r="E946" s="16"/>
      <c r="F946" s="17"/>
      <c r="G946" s="16"/>
      <c r="H946" s="16"/>
    </row>
    <row r="947" spans="4:8" x14ac:dyDescent="0.2">
      <c r="D947" s="16"/>
      <c r="E947" s="16"/>
      <c r="F947" s="17"/>
      <c r="G947" s="16"/>
      <c r="H947" s="16"/>
    </row>
    <row r="948" spans="4:8" x14ac:dyDescent="0.2">
      <c r="D948" s="16"/>
      <c r="E948" s="16"/>
      <c r="F948" s="17"/>
      <c r="G948" s="16"/>
      <c r="H948" s="16"/>
    </row>
    <row r="949" spans="4:8" x14ac:dyDescent="0.2">
      <c r="D949" s="16"/>
      <c r="E949" s="16"/>
      <c r="F949" s="17"/>
      <c r="G949" s="16"/>
      <c r="H949" s="16"/>
    </row>
    <row r="950" spans="4:8" x14ac:dyDescent="0.2">
      <c r="D950" s="16"/>
      <c r="E950" s="16"/>
      <c r="F950" s="17"/>
      <c r="G950" s="16"/>
      <c r="H950" s="16"/>
    </row>
    <row r="951" spans="4:8" x14ac:dyDescent="0.2">
      <c r="D951" s="16"/>
      <c r="E951" s="16"/>
      <c r="F951" s="17"/>
      <c r="G951" s="16"/>
      <c r="H951" s="16"/>
    </row>
    <row r="952" spans="4:8" x14ac:dyDescent="0.2">
      <c r="D952" s="16"/>
      <c r="E952" s="16"/>
      <c r="F952" s="17"/>
      <c r="G952" s="16"/>
      <c r="H952" s="16"/>
    </row>
    <row r="953" spans="4:8" x14ac:dyDescent="0.2">
      <c r="D953" s="16"/>
      <c r="E953" s="16"/>
      <c r="F953" s="17"/>
      <c r="G953" s="16"/>
      <c r="H953" s="16"/>
    </row>
    <row r="954" spans="4:8" x14ac:dyDescent="0.2">
      <c r="D954" s="16"/>
      <c r="E954" s="16"/>
      <c r="F954" s="17"/>
      <c r="G954" s="16"/>
      <c r="H954" s="16"/>
    </row>
    <row r="955" spans="4:8" x14ac:dyDescent="0.2">
      <c r="D955" s="16"/>
      <c r="E955" s="16"/>
      <c r="F955" s="17"/>
      <c r="G955" s="16"/>
      <c r="H955" s="16"/>
    </row>
    <row r="956" spans="4:8" x14ac:dyDescent="0.2">
      <c r="D956" s="16"/>
      <c r="E956" s="16"/>
      <c r="F956" s="17"/>
      <c r="G956" s="16"/>
      <c r="H956" s="16"/>
    </row>
    <row r="957" spans="4:8" x14ac:dyDescent="0.2">
      <c r="D957" s="16"/>
      <c r="E957" s="16"/>
      <c r="F957" s="17"/>
      <c r="G957" s="16"/>
      <c r="H957" s="16"/>
    </row>
    <row r="958" spans="4:8" x14ac:dyDescent="0.2">
      <c r="D958" s="16"/>
      <c r="E958" s="16"/>
      <c r="F958" s="17"/>
      <c r="G958" s="16"/>
      <c r="H958" s="16"/>
    </row>
    <row r="959" spans="4:8" x14ac:dyDescent="0.2">
      <c r="D959" s="16"/>
      <c r="E959" s="16"/>
      <c r="F959" s="17"/>
      <c r="G959" s="16"/>
      <c r="H959" s="16"/>
    </row>
    <row r="960" spans="4:8" x14ac:dyDescent="0.2">
      <c r="D960" s="16"/>
      <c r="E960" s="16"/>
      <c r="F960" s="17"/>
      <c r="G960" s="16"/>
      <c r="H960" s="16"/>
    </row>
    <row r="961" spans="4:8" x14ac:dyDescent="0.2">
      <c r="D961" s="16"/>
      <c r="E961" s="16"/>
      <c r="F961" s="17"/>
      <c r="G961" s="16"/>
      <c r="H961" s="16"/>
    </row>
    <row r="962" spans="4:8" x14ac:dyDescent="0.2">
      <c r="D962" s="16"/>
      <c r="E962" s="16"/>
      <c r="F962" s="17"/>
      <c r="G962" s="16"/>
      <c r="H962" s="16"/>
    </row>
    <row r="963" spans="4:8" x14ac:dyDescent="0.2">
      <c r="D963" s="16"/>
      <c r="E963" s="16"/>
      <c r="F963" s="17"/>
      <c r="G963" s="16"/>
      <c r="H963" s="16"/>
    </row>
    <row r="964" spans="4:8" x14ac:dyDescent="0.2">
      <c r="D964" s="16"/>
      <c r="E964" s="16"/>
      <c r="F964" s="17"/>
      <c r="G964" s="16"/>
      <c r="H964" s="16"/>
    </row>
    <row r="965" spans="4:8" x14ac:dyDescent="0.2">
      <c r="D965" s="16"/>
      <c r="E965" s="16"/>
      <c r="F965" s="17"/>
      <c r="G965" s="16"/>
      <c r="H965" s="16"/>
    </row>
    <row r="966" spans="4:8" x14ac:dyDescent="0.2">
      <c r="D966" s="16"/>
      <c r="E966" s="16"/>
      <c r="F966" s="17"/>
      <c r="G966" s="16"/>
      <c r="H966" s="16"/>
    </row>
    <row r="967" spans="4:8" x14ac:dyDescent="0.2">
      <c r="D967" s="16"/>
      <c r="E967" s="16"/>
      <c r="F967" s="17"/>
      <c r="G967" s="16"/>
      <c r="H967" s="16"/>
    </row>
    <row r="968" spans="4:8" x14ac:dyDescent="0.2">
      <c r="D968" s="16"/>
      <c r="E968" s="16"/>
      <c r="F968" s="17"/>
      <c r="G968" s="16"/>
      <c r="H968" s="16"/>
    </row>
    <row r="969" spans="4:8" x14ac:dyDescent="0.2">
      <c r="D969" s="16"/>
      <c r="E969" s="16"/>
      <c r="F969" s="17"/>
      <c r="G969" s="16"/>
      <c r="H969" s="16"/>
    </row>
    <row r="970" spans="4:8" x14ac:dyDescent="0.2">
      <c r="D970" s="16"/>
      <c r="E970" s="16"/>
      <c r="F970" s="17"/>
      <c r="G970" s="16"/>
      <c r="H970" s="16"/>
    </row>
    <row r="971" spans="4:8" x14ac:dyDescent="0.2">
      <c r="D971" s="16"/>
      <c r="E971" s="16"/>
      <c r="F971" s="17"/>
      <c r="G971" s="16"/>
      <c r="H971" s="16"/>
    </row>
    <row r="972" spans="4:8" x14ac:dyDescent="0.2">
      <c r="D972" s="16"/>
      <c r="E972" s="16"/>
      <c r="F972" s="17"/>
      <c r="G972" s="16"/>
      <c r="H972" s="16"/>
    </row>
    <row r="973" spans="4:8" x14ac:dyDescent="0.2">
      <c r="D973" s="16"/>
      <c r="E973" s="16"/>
      <c r="F973" s="17"/>
      <c r="G973" s="16"/>
      <c r="H973" s="16"/>
    </row>
    <row r="974" spans="4:8" x14ac:dyDescent="0.2">
      <c r="D974" s="16"/>
      <c r="E974" s="16"/>
      <c r="F974" s="17"/>
      <c r="G974" s="16"/>
      <c r="H974" s="16"/>
    </row>
    <row r="975" spans="4:8" x14ac:dyDescent="0.2">
      <c r="D975" s="16"/>
      <c r="E975" s="16"/>
      <c r="F975" s="17"/>
      <c r="G975" s="16"/>
      <c r="H975" s="16"/>
    </row>
    <row r="976" spans="4:8" x14ac:dyDescent="0.2">
      <c r="D976" s="16"/>
      <c r="E976" s="16"/>
      <c r="F976" s="17"/>
      <c r="G976" s="16"/>
      <c r="H976" s="16"/>
    </row>
    <row r="977" spans="4:8" x14ac:dyDescent="0.2">
      <c r="D977" s="16"/>
      <c r="E977" s="16"/>
      <c r="F977" s="17"/>
      <c r="G977" s="16"/>
      <c r="H977" s="16"/>
    </row>
    <row r="978" spans="4:8" x14ac:dyDescent="0.2">
      <c r="D978" s="16"/>
      <c r="E978" s="16"/>
      <c r="F978" s="17"/>
      <c r="G978" s="16"/>
      <c r="H978" s="16"/>
    </row>
    <row r="979" spans="4:8" x14ac:dyDescent="0.2">
      <c r="D979" s="16"/>
      <c r="E979" s="16"/>
      <c r="F979" s="17"/>
      <c r="G979" s="16"/>
      <c r="H979" s="16"/>
    </row>
    <row r="980" spans="4:8" x14ac:dyDescent="0.2">
      <c r="D980" s="16"/>
      <c r="E980" s="16"/>
      <c r="F980" s="17"/>
      <c r="G980" s="16"/>
      <c r="H980" s="16"/>
    </row>
    <row r="981" spans="4:8" x14ac:dyDescent="0.2">
      <c r="D981" s="16"/>
      <c r="E981" s="16"/>
      <c r="F981" s="17"/>
      <c r="G981" s="16"/>
      <c r="H981" s="16"/>
    </row>
    <row r="982" spans="4:8" x14ac:dyDescent="0.2">
      <c r="D982" s="16"/>
      <c r="E982" s="16"/>
      <c r="F982" s="17"/>
      <c r="G982" s="16"/>
      <c r="H982" s="16"/>
    </row>
    <row r="983" spans="4:8" x14ac:dyDescent="0.2">
      <c r="D983" s="16"/>
      <c r="E983" s="16"/>
      <c r="F983" s="17"/>
      <c r="G983" s="16"/>
      <c r="H983" s="16"/>
    </row>
    <row r="984" spans="4:8" x14ac:dyDescent="0.2">
      <c r="D984" s="16"/>
      <c r="E984" s="16"/>
      <c r="F984" s="17"/>
      <c r="G984" s="16"/>
      <c r="H984" s="16"/>
    </row>
    <row r="985" spans="4:8" x14ac:dyDescent="0.2">
      <c r="D985" s="16"/>
      <c r="E985" s="16"/>
      <c r="F985" s="17"/>
      <c r="G985" s="16"/>
      <c r="H985" s="16"/>
    </row>
    <row r="986" spans="4:8" x14ac:dyDescent="0.2">
      <c r="D986" s="16"/>
      <c r="E986" s="16"/>
      <c r="F986" s="17"/>
      <c r="G986" s="16"/>
      <c r="H986" s="16"/>
    </row>
    <row r="987" spans="4:8" x14ac:dyDescent="0.2">
      <c r="D987" s="16"/>
      <c r="E987" s="16"/>
      <c r="F987" s="17"/>
      <c r="G987" s="16"/>
      <c r="H987" s="16"/>
    </row>
    <row r="988" spans="4:8" x14ac:dyDescent="0.2">
      <c r="D988" s="16"/>
      <c r="E988" s="16"/>
      <c r="F988" s="17"/>
      <c r="G988" s="16"/>
      <c r="H988" s="16"/>
    </row>
    <row r="989" spans="4:8" x14ac:dyDescent="0.2">
      <c r="D989" s="16"/>
      <c r="E989" s="16"/>
      <c r="F989" s="17"/>
      <c r="G989" s="16"/>
      <c r="H989" s="16"/>
    </row>
    <row r="990" spans="4:8" x14ac:dyDescent="0.2">
      <c r="D990" s="16"/>
      <c r="E990" s="16"/>
      <c r="F990" s="17"/>
      <c r="G990" s="16"/>
      <c r="H990" s="16"/>
    </row>
    <row r="991" spans="4:8" x14ac:dyDescent="0.2">
      <c r="D991" s="16"/>
      <c r="E991" s="16"/>
      <c r="F991" s="17"/>
      <c r="G991" s="16"/>
      <c r="H991" s="16"/>
    </row>
    <row r="992" spans="4:8" x14ac:dyDescent="0.2">
      <c r="D992" s="16"/>
      <c r="E992" s="16"/>
      <c r="F992" s="17"/>
      <c r="G992" s="16"/>
      <c r="H992" s="16"/>
    </row>
    <row r="993" spans="4:8" x14ac:dyDescent="0.2">
      <c r="D993" s="16"/>
      <c r="E993" s="16"/>
      <c r="F993" s="17"/>
      <c r="G993" s="16"/>
      <c r="H993" s="16"/>
    </row>
    <row r="994" spans="4:8" x14ac:dyDescent="0.2">
      <c r="D994" s="16"/>
      <c r="E994" s="16"/>
      <c r="F994" s="17"/>
      <c r="G994" s="16"/>
      <c r="H994" s="16"/>
    </row>
    <row r="995" spans="4:8" x14ac:dyDescent="0.2">
      <c r="D995" s="16"/>
      <c r="E995" s="16"/>
      <c r="F995" s="17"/>
      <c r="G995" s="16"/>
      <c r="H995" s="16"/>
    </row>
    <row r="996" spans="4:8" x14ac:dyDescent="0.2">
      <c r="D996" s="16"/>
      <c r="E996" s="16"/>
      <c r="F996" s="17"/>
      <c r="G996" s="16"/>
      <c r="H996" s="16"/>
    </row>
    <row r="997" spans="4:8" x14ac:dyDescent="0.2">
      <c r="D997" s="16"/>
      <c r="E997" s="16"/>
      <c r="F997" s="17"/>
      <c r="G997" s="16"/>
      <c r="H997" s="16"/>
    </row>
    <row r="998" spans="4:8" x14ac:dyDescent="0.2">
      <c r="D998" s="16"/>
      <c r="E998" s="16"/>
      <c r="F998" s="17"/>
      <c r="G998" s="16"/>
      <c r="H998" s="16"/>
    </row>
    <row r="999" spans="4:8" x14ac:dyDescent="0.2">
      <c r="D999" s="16"/>
      <c r="E999" s="16"/>
      <c r="F999" s="17"/>
      <c r="G999" s="16"/>
      <c r="H999" s="16"/>
    </row>
    <row r="1000" spans="4:8" x14ac:dyDescent="0.2">
      <c r="D1000" s="16"/>
      <c r="E1000" s="16"/>
      <c r="F1000" s="17"/>
      <c r="G1000" s="16"/>
      <c r="H1000" s="16"/>
    </row>
    <row r="1001" spans="4:8" x14ac:dyDescent="0.2">
      <c r="D1001" s="16"/>
      <c r="E1001" s="16"/>
      <c r="F1001" s="17"/>
      <c r="G1001" s="16"/>
      <c r="H1001" s="16"/>
    </row>
    <row r="1002" spans="4:8" x14ac:dyDescent="0.2">
      <c r="D1002" s="16"/>
      <c r="E1002" s="16"/>
      <c r="F1002" s="17"/>
      <c r="G1002" s="16"/>
      <c r="H1002" s="16"/>
    </row>
    <row r="1003" spans="4:8" x14ac:dyDescent="0.2">
      <c r="D1003" s="16"/>
      <c r="E1003" s="16"/>
      <c r="F1003" s="17"/>
      <c r="G1003" s="16"/>
      <c r="H1003" s="16"/>
    </row>
    <row r="1004" spans="4:8" x14ac:dyDescent="0.2">
      <c r="D1004" s="16"/>
      <c r="E1004" s="16"/>
      <c r="F1004" s="17"/>
      <c r="G1004" s="16"/>
      <c r="H1004" s="16"/>
    </row>
    <row r="1005" spans="4:8" x14ac:dyDescent="0.2">
      <c r="D1005" s="16"/>
      <c r="E1005" s="16"/>
      <c r="F1005" s="17"/>
      <c r="G1005" s="16"/>
      <c r="H1005" s="16"/>
    </row>
    <row r="1006" spans="4:8" x14ac:dyDescent="0.2">
      <c r="D1006" s="16"/>
      <c r="E1006" s="16"/>
      <c r="F1006" s="17"/>
      <c r="G1006" s="16"/>
      <c r="H1006" s="16"/>
    </row>
    <row r="1007" spans="4:8" x14ac:dyDescent="0.2">
      <c r="D1007" s="16"/>
      <c r="E1007" s="16"/>
      <c r="F1007" s="17"/>
      <c r="G1007" s="16"/>
      <c r="H1007" s="16"/>
    </row>
    <row r="1008" spans="4:8" x14ac:dyDescent="0.2">
      <c r="D1008" s="16"/>
      <c r="E1008" s="16"/>
      <c r="F1008" s="17"/>
      <c r="G1008" s="16"/>
      <c r="H1008" s="16"/>
    </row>
    <row r="1009" spans="4:8" x14ac:dyDescent="0.2">
      <c r="D1009" s="16"/>
      <c r="E1009" s="16"/>
      <c r="F1009" s="17"/>
      <c r="G1009" s="16"/>
      <c r="H1009" s="16"/>
    </row>
    <row r="1010" spans="4:8" x14ac:dyDescent="0.2">
      <c r="D1010" s="16"/>
      <c r="E1010" s="16"/>
      <c r="F1010" s="17"/>
      <c r="G1010" s="16"/>
      <c r="H1010" s="16"/>
    </row>
    <row r="1011" spans="4:8" x14ac:dyDescent="0.2">
      <c r="D1011" s="16"/>
      <c r="E1011" s="16"/>
      <c r="F1011" s="17"/>
      <c r="G1011" s="16"/>
      <c r="H1011" s="16"/>
    </row>
    <row r="1012" spans="4:8" x14ac:dyDescent="0.2">
      <c r="D1012" s="16"/>
      <c r="E1012" s="16"/>
      <c r="F1012" s="17"/>
      <c r="G1012" s="16"/>
      <c r="H1012" s="16"/>
    </row>
    <row r="1013" spans="4:8" x14ac:dyDescent="0.2">
      <c r="D1013" s="16"/>
      <c r="E1013" s="16"/>
      <c r="F1013" s="17"/>
      <c r="G1013" s="16"/>
      <c r="H1013" s="16"/>
    </row>
    <row r="1014" spans="4:8" x14ac:dyDescent="0.2">
      <c r="D1014" s="16"/>
      <c r="E1014" s="16"/>
      <c r="F1014" s="17"/>
      <c r="G1014" s="16"/>
      <c r="H1014" s="16"/>
    </row>
    <row r="1015" spans="4:8" x14ac:dyDescent="0.2">
      <c r="D1015" s="16"/>
      <c r="E1015" s="16"/>
      <c r="F1015" s="17"/>
      <c r="G1015" s="16"/>
      <c r="H1015" s="16"/>
    </row>
    <row r="1016" spans="4:8" x14ac:dyDescent="0.2">
      <c r="D1016" s="16"/>
      <c r="E1016" s="16"/>
      <c r="F1016" s="17"/>
      <c r="G1016" s="16"/>
      <c r="H1016" s="16"/>
    </row>
    <row r="1017" spans="4:8" x14ac:dyDescent="0.2">
      <c r="D1017" s="16"/>
      <c r="E1017" s="16"/>
      <c r="F1017" s="17"/>
      <c r="G1017" s="16"/>
      <c r="H1017" s="16"/>
    </row>
    <row r="1018" spans="4:8" x14ac:dyDescent="0.2">
      <c r="D1018" s="16"/>
      <c r="E1018" s="16"/>
      <c r="F1018" s="17"/>
      <c r="G1018" s="16"/>
      <c r="H1018" s="16"/>
    </row>
    <row r="1019" spans="4:8" x14ac:dyDescent="0.2">
      <c r="D1019" s="16"/>
      <c r="E1019" s="16"/>
      <c r="F1019" s="17"/>
      <c r="G1019" s="16"/>
      <c r="H1019" s="16"/>
    </row>
    <row r="1020" spans="4:8" x14ac:dyDescent="0.2">
      <c r="D1020" s="16"/>
      <c r="E1020" s="16"/>
      <c r="F1020" s="17"/>
      <c r="G1020" s="16"/>
      <c r="H1020" s="16"/>
    </row>
    <row r="1021" spans="4:8" x14ac:dyDescent="0.2">
      <c r="D1021" s="16"/>
      <c r="E1021" s="16"/>
      <c r="F1021" s="17"/>
      <c r="G1021" s="16"/>
      <c r="H1021" s="16"/>
    </row>
    <row r="1022" spans="4:8" x14ac:dyDescent="0.2">
      <c r="D1022" s="16"/>
      <c r="E1022" s="16"/>
      <c r="F1022" s="17"/>
      <c r="G1022" s="16"/>
      <c r="H1022" s="16"/>
    </row>
    <row r="1023" spans="4:8" x14ac:dyDescent="0.2">
      <c r="D1023" s="16"/>
      <c r="E1023" s="16"/>
      <c r="F1023" s="17"/>
      <c r="G1023" s="16"/>
      <c r="H1023" s="16"/>
    </row>
    <row r="1024" spans="4:8" x14ac:dyDescent="0.2">
      <c r="D1024" s="16"/>
      <c r="E1024" s="16"/>
      <c r="F1024" s="17"/>
      <c r="G1024" s="16"/>
      <c r="H1024" s="16"/>
    </row>
    <row r="1025" spans="4:8" x14ac:dyDescent="0.2">
      <c r="D1025" s="16"/>
      <c r="E1025" s="16"/>
      <c r="F1025" s="17"/>
      <c r="G1025" s="16"/>
      <c r="H1025" s="16"/>
    </row>
    <row r="1026" spans="4:8" x14ac:dyDescent="0.2">
      <c r="D1026" s="16"/>
      <c r="E1026" s="16"/>
      <c r="F1026" s="17"/>
      <c r="G1026" s="16"/>
      <c r="H1026" s="16"/>
    </row>
    <row r="1027" spans="4:8" x14ac:dyDescent="0.2">
      <c r="D1027" s="16"/>
      <c r="E1027" s="16"/>
      <c r="F1027" s="17"/>
      <c r="G1027" s="16"/>
      <c r="H1027" s="16"/>
    </row>
    <row r="1028" spans="4:8" x14ac:dyDescent="0.2">
      <c r="D1028" s="16"/>
      <c r="E1028" s="16"/>
      <c r="F1028" s="17"/>
      <c r="G1028" s="16"/>
      <c r="H1028" s="16"/>
    </row>
    <row r="1029" spans="4:8" x14ac:dyDescent="0.2">
      <c r="D1029" s="16"/>
      <c r="E1029" s="16"/>
      <c r="F1029" s="17"/>
      <c r="G1029" s="16"/>
      <c r="H1029" s="16"/>
    </row>
    <row r="1030" spans="4:8" x14ac:dyDescent="0.2">
      <c r="D1030" s="16"/>
      <c r="E1030" s="16"/>
      <c r="F1030" s="17"/>
      <c r="G1030" s="16"/>
      <c r="H1030" s="16"/>
    </row>
    <row r="1031" spans="4:8" x14ac:dyDescent="0.2">
      <c r="D1031" s="16"/>
      <c r="E1031" s="16"/>
      <c r="F1031" s="17"/>
      <c r="G1031" s="16"/>
      <c r="H1031" s="16"/>
    </row>
    <row r="1032" spans="4:8" x14ac:dyDescent="0.2">
      <c r="D1032" s="16"/>
      <c r="E1032" s="16"/>
      <c r="F1032" s="17"/>
      <c r="G1032" s="16"/>
      <c r="H1032" s="16"/>
    </row>
    <row r="1033" spans="4:8" x14ac:dyDescent="0.2">
      <c r="D1033" s="16"/>
      <c r="E1033" s="16"/>
      <c r="F1033" s="17"/>
      <c r="G1033" s="16"/>
      <c r="H1033" s="16"/>
    </row>
    <row r="1034" spans="4:8" x14ac:dyDescent="0.2">
      <c r="D1034" s="16"/>
      <c r="E1034" s="16"/>
      <c r="F1034" s="17"/>
      <c r="G1034" s="16"/>
      <c r="H1034" s="16"/>
    </row>
    <row r="1035" spans="4:8" x14ac:dyDescent="0.2">
      <c r="D1035" s="16"/>
      <c r="E1035" s="16"/>
      <c r="F1035" s="17"/>
      <c r="G1035" s="16"/>
      <c r="H1035" s="16"/>
    </row>
    <row r="1036" spans="4:8" x14ac:dyDescent="0.2">
      <c r="D1036" s="16"/>
      <c r="E1036" s="16"/>
      <c r="F1036" s="17"/>
      <c r="G1036" s="16"/>
      <c r="H1036" s="16"/>
    </row>
    <row r="1037" spans="4:8" x14ac:dyDescent="0.2">
      <c r="D1037" s="16"/>
      <c r="E1037" s="16"/>
      <c r="F1037" s="17"/>
      <c r="G1037" s="16"/>
      <c r="H1037" s="16"/>
    </row>
    <row r="1038" spans="4:8" x14ac:dyDescent="0.2">
      <c r="D1038" s="16"/>
      <c r="E1038" s="16"/>
      <c r="F1038" s="17"/>
      <c r="G1038" s="16"/>
      <c r="H1038" s="16"/>
    </row>
    <row r="1039" spans="4:8" x14ac:dyDescent="0.2">
      <c r="D1039" s="16"/>
      <c r="E1039" s="16"/>
      <c r="F1039" s="17"/>
      <c r="G1039" s="16"/>
      <c r="H1039" s="16"/>
    </row>
    <row r="1040" spans="4:8" x14ac:dyDescent="0.2">
      <c r="D1040" s="16"/>
      <c r="E1040" s="16"/>
      <c r="F1040" s="17"/>
      <c r="G1040" s="16"/>
      <c r="H1040" s="16"/>
    </row>
    <row r="1041" spans="4:8" x14ac:dyDescent="0.2">
      <c r="D1041" s="16"/>
      <c r="E1041" s="16"/>
      <c r="F1041" s="17"/>
      <c r="G1041" s="16"/>
      <c r="H1041" s="16"/>
    </row>
    <row r="1042" spans="4:8" x14ac:dyDescent="0.2">
      <c r="D1042" s="16"/>
      <c r="E1042" s="16"/>
      <c r="F1042" s="17"/>
      <c r="G1042" s="16"/>
      <c r="H1042" s="16"/>
    </row>
    <row r="1043" spans="4:8" x14ac:dyDescent="0.2">
      <c r="D1043" s="16"/>
      <c r="E1043" s="16"/>
      <c r="F1043" s="17"/>
      <c r="G1043" s="16"/>
      <c r="H1043" s="16"/>
    </row>
    <row r="1044" spans="4:8" x14ac:dyDescent="0.2">
      <c r="D1044" s="16"/>
      <c r="E1044" s="16"/>
      <c r="F1044" s="17"/>
      <c r="G1044" s="16"/>
      <c r="H1044" s="16"/>
    </row>
    <row r="1045" spans="4:8" x14ac:dyDescent="0.2">
      <c r="D1045" s="16"/>
      <c r="E1045" s="16"/>
      <c r="F1045" s="17"/>
      <c r="G1045" s="16"/>
      <c r="H1045" s="16"/>
    </row>
    <row r="1046" spans="4:8" x14ac:dyDescent="0.2">
      <c r="D1046" s="16"/>
      <c r="E1046" s="16"/>
      <c r="F1046" s="17"/>
      <c r="G1046" s="16"/>
      <c r="H1046" s="16"/>
    </row>
    <row r="1047" spans="4:8" x14ac:dyDescent="0.2">
      <c r="D1047" s="16"/>
      <c r="E1047" s="16"/>
      <c r="F1047" s="17"/>
      <c r="G1047" s="16"/>
      <c r="H1047" s="16"/>
    </row>
    <row r="1048" spans="4:8" x14ac:dyDescent="0.2">
      <c r="D1048" s="16"/>
      <c r="E1048" s="16"/>
      <c r="F1048" s="17"/>
      <c r="G1048" s="16"/>
      <c r="H1048" s="16"/>
    </row>
    <row r="1049" spans="4:8" x14ac:dyDescent="0.2">
      <c r="D1049" s="16"/>
      <c r="E1049" s="16"/>
      <c r="F1049" s="17"/>
      <c r="G1049" s="16"/>
      <c r="H1049" s="16"/>
    </row>
    <row r="1050" spans="4:8" x14ac:dyDescent="0.2">
      <c r="D1050" s="16"/>
      <c r="E1050" s="16"/>
      <c r="F1050" s="17"/>
      <c r="G1050" s="16"/>
      <c r="H1050" s="16"/>
    </row>
    <row r="1051" spans="4:8" x14ac:dyDescent="0.2">
      <c r="D1051" s="16"/>
      <c r="E1051" s="16"/>
      <c r="F1051" s="17"/>
      <c r="G1051" s="16"/>
      <c r="H1051" s="16"/>
    </row>
    <row r="1052" spans="4:8" x14ac:dyDescent="0.2">
      <c r="D1052" s="16"/>
      <c r="E1052" s="16"/>
      <c r="F1052" s="17"/>
      <c r="G1052" s="16"/>
      <c r="H1052" s="16"/>
    </row>
    <row r="1053" spans="4:8" x14ac:dyDescent="0.2">
      <c r="D1053" s="16"/>
      <c r="E1053" s="16"/>
      <c r="F1053" s="17"/>
      <c r="G1053" s="16"/>
      <c r="H1053" s="16"/>
    </row>
    <row r="1054" spans="4:8" x14ac:dyDescent="0.2">
      <c r="D1054" s="16"/>
      <c r="E1054" s="16"/>
      <c r="F1054" s="17"/>
      <c r="G1054" s="16"/>
      <c r="H1054" s="16"/>
    </row>
    <row r="1055" spans="4:8" x14ac:dyDescent="0.2">
      <c r="D1055" s="16"/>
      <c r="E1055" s="16"/>
      <c r="F1055" s="17"/>
      <c r="G1055" s="16"/>
      <c r="H1055" s="16"/>
    </row>
    <row r="1056" spans="4:8" x14ac:dyDescent="0.2">
      <c r="D1056" s="16"/>
      <c r="E1056" s="16"/>
      <c r="F1056" s="17"/>
      <c r="G1056" s="16"/>
      <c r="H1056" s="16"/>
    </row>
    <row r="1057" spans="4:8" x14ac:dyDescent="0.2">
      <c r="D1057" s="16"/>
      <c r="E1057" s="16"/>
      <c r="F1057" s="17"/>
      <c r="G1057" s="16"/>
      <c r="H1057" s="16"/>
    </row>
    <row r="1058" spans="4:8" x14ac:dyDescent="0.2">
      <c r="D1058" s="16"/>
      <c r="E1058" s="16"/>
      <c r="F1058" s="17"/>
      <c r="G1058" s="16"/>
      <c r="H1058" s="16"/>
    </row>
    <row r="1059" spans="4:8" x14ac:dyDescent="0.2">
      <c r="D1059" s="16"/>
      <c r="E1059" s="16"/>
      <c r="F1059" s="17"/>
      <c r="G1059" s="16"/>
      <c r="H1059" s="16"/>
    </row>
    <row r="1060" spans="4:8" x14ac:dyDescent="0.2">
      <c r="D1060" s="16"/>
      <c r="E1060" s="16"/>
      <c r="F1060" s="17"/>
      <c r="G1060" s="16"/>
      <c r="H1060" s="16"/>
    </row>
    <row r="1061" spans="4:8" x14ac:dyDescent="0.2">
      <c r="D1061" s="16"/>
      <c r="E1061" s="16"/>
      <c r="F1061" s="17"/>
      <c r="G1061" s="16"/>
      <c r="H1061" s="16"/>
    </row>
    <row r="1062" spans="4:8" x14ac:dyDescent="0.2">
      <c r="D1062" s="16"/>
      <c r="E1062" s="16"/>
      <c r="F1062" s="17"/>
      <c r="G1062" s="16"/>
      <c r="H1062" s="16"/>
    </row>
    <row r="1063" spans="4:8" x14ac:dyDescent="0.2">
      <c r="D1063" s="16"/>
      <c r="E1063" s="16"/>
      <c r="F1063" s="17"/>
      <c r="G1063" s="16"/>
      <c r="H1063" s="16"/>
    </row>
    <row r="1064" spans="4:8" x14ac:dyDescent="0.2">
      <c r="D1064" s="16"/>
      <c r="E1064" s="16"/>
      <c r="F1064" s="17"/>
      <c r="G1064" s="16"/>
      <c r="H1064" s="16"/>
    </row>
    <row r="1065" spans="4:8" x14ac:dyDescent="0.2">
      <c r="D1065" s="16"/>
      <c r="E1065" s="16"/>
      <c r="F1065" s="17"/>
      <c r="G1065" s="16"/>
      <c r="H1065" s="16"/>
    </row>
    <row r="1066" spans="4:8" x14ac:dyDescent="0.2">
      <c r="D1066" s="16"/>
      <c r="E1066" s="16"/>
      <c r="F1066" s="17"/>
      <c r="G1066" s="16"/>
      <c r="H1066" s="16"/>
    </row>
    <row r="1067" spans="4:8" x14ac:dyDescent="0.2">
      <c r="D1067" s="16"/>
      <c r="E1067" s="16"/>
      <c r="F1067" s="17"/>
      <c r="G1067" s="16"/>
      <c r="H1067" s="16"/>
    </row>
    <row r="1068" spans="4:8" x14ac:dyDescent="0.2">
      <c r="D1068" s="16"/>
      <c r="E1068" s="16"/>
      <c r="F1068" s="17"/>
      <c r="G1068" s="16"/>
      <c r="H1068" s="16"/>
    </row>
    <row r="1069" spans="4:8" x14ac:dyDescent="0.2">
      <c r="D1069" s="16"/>
      <c r="E1069" s="16"/>
      <c r="F1069" s="17"/>
      <c r="G1069" s="16"/>
      <c r="H1069" s="16"/>
    </row>
    <row r="1070" spans="4:8" x14ac:dyDescent="0.2">
      <c r="D1070" s="16"/>
      <c r="E1070" s="16"/>
      <c r="F1070" s="17"/>
      <c r="G1070" s="16"/>
      <c r="H1070" s="16"/>
    </row>
    <row r="1071" spans="4:8" x14ac:dyDescent="0.2">
      <c r="D1071" s="16"/>
      <c r="E1071" s="16"/>
      <c r="F1071" s="17"/>
      <c r="G1071" s="16"/>
      <c r="H1071" s="16"/>
    </row>
    <row r="1072" spans="4:8" x14ac:dyDescent="0.2">
      <c r="D1072" s="16"/>
      <c r="E1072" s="16"/>
      <c r="F1072" s="17"/>
      <c r="G1072" s="16"/>
      <c r="H1072" s="16"/>
    </row>
    <row r="1073" spans="4:8" x14ac:dyDescent="0.2">
      <c r="D1073" s="16"/>
      <c r="E1073" s="16"/>
      <c r="F1073" s="17"/>
      <c r="G1073" s="16"/>
      <c r="H1073" s="16"/>
    </row>
    <row r="1074" spans="4:8" x14ac:dyDescent="0.2">
      <c r="D1074" s="16"/>
      <c r="E1074" s="16"/>
      <c r="F1074" s="17"/>
      <c r="G1074" s="16"/>
      <c r="H1074" s="16"/>
    </row>
    <row r="1075" spans="4:8" x14ac:dyDescent="0.2">
      <c r="D1075" s="16"/>
      <c r="E1075" s="16"/>
      <c r="F1075" s="17"/>
      <c r="G1075" s="16"/>
      <c r="H1075" s="16"/>
    </row>
    <row r="1076" spans="4:8" x14ac:dyDescent="0.2">
      <c r="D1076" s="16"/>
      <c r="E1076" s="16"/>
      <c r="F1076" s="17"/>
      <c r="G1076" s="16"/>
      <c r="H1076" s="16"/>
    </row>
    <row r="1077" spans="4:8" x14ac:dyDescent="0.2">
      <c r="D1077" s="16"/>
      <c r="E1077" s="16"/>
      <c r="F1077" s="17"/>
      <c r="G1077" s="16"/>
      <c r="H1077" s="16"/>
    </row>
    <row r="1078" spans="4:8" x14ac:dyDescent="0.2">
      <c r="D1078" s="16"/>
      <c r="E1078" s="16"/>
      <c r="F1078" s="17"/>
      <c r="G1078" s="16"/>
      <c r="H1078" s="16"/>
    </row>
    <row r="1079" spans="4:8" x14ac:dyDescent="0.2">
      <c r="D1079" s="16"/>
      <c r="E1079" s="16"/>
      <c r="F1079" s="17"/>
      <c r="G1079" s="16"/>
      <c r="H1079" s="16"/>
    </row>
    <row r="1080" spans="4:8" x14ac:dyDescent="0.2">
      <c r="D1080" s="16"/>
      <c r="E1080" s="16"/>
      <c r="F1080" s="17"/>
      <c r="G1080" s="16"/>
      <c r="H1080" s="16"/>
    </row>
    <row r="1081" spans="4:8" x14ac:dyDescent="0.2">
      <c r="D1081" s="16"/>
      <c r="E1081" s="16"/>
      <c r="F1081" s="17"/>
      <c r="G1081" s="16"/>
      <c r="H1081" s="16"/>
    </row>
    <row r="1082" spans="4:8" x14ac:dyDescent="0.2">
      <c r="D1082" s="16"/>
      <c r="E1082" s="16"/>
      <c r="F1082" s="17"/>
      <c r="G1082" s="16"/>
      <c r="H1082" s="16"/>
    </row>
    <row r="1083" spans="4:8" x14ac:dyDescent="0.2">
      <c r="D1083" s="16"/>
      <c r="E1083" s="16"/>
      <c r="F1083" s="17"/>
      <c r="G1083" s="16"/>
      <c r="H1083" s="16"/>
    </row>
    <row r="1084" spans="4:8" x14ac:dyDescent="0.2">
      <c r="D1084" s="16"/>
      <c r="E1084" s="16"/>
      <c r="F1084" s="17"/>
      <c r="G1084" s="16"/>
      <c r="H1084" s="16"/>
    </row>
    <row r="1085" spans="4:8" x14ac:dyDescent="0.2">
      <c r="D1085" s="16"/>
      <c r="E1085" s="16"/>
      <c r="F1085" s="17"/>
      <c r="G1085" s="16"/>
      <c r="H1085" s="16"/>
    </row>
    <row r="1086" spans="4:8" x14ac:dyDescent="0.2">
      <c r="D1086" s="16"/>
      <c r="E1086" s="16"/>
      <c r="F1086" s="17"/>
      <c r="G1086" s="16"/>
      <c r="H1086" s="16"/>
    </row>
    <row r="1087" spans="4:8" x14ac:dyDescent="0.2">
      <c r="D1087" s="16"/>
      <c r="E1087" s="16"/>
      <c r="F1087" s="17"/>
      <c r="G1087" s="16"/>
      <c r="H1087" s="16"/>
    </row>
    <row r="1088" spans="4:8" x14ac:dyDescent="0.2">
      <c r="D1088" s="16"/>
      <c r="E1088" s="16"/>
      <c r="F1088" s="17"/>
      <c r="G1088" s="16"/>
      <c r="H1088" s="16"/>
    </row>
    <row r="1089" spans="4:8" x14ac:dyDescent="0.2">
      <c r="D1089" s="16"/>
      <c r="E1089" s="16"/>
      <c r="F1089" s="17"/>
      <c r="G1089" s="16"/>
      <c r="H1089" s="16"/>
    </row>
    <row r="1090" spans="4:8" x14ac:dyDescent="0.2">
      <c r="D1090" s="16"/>
      <c r="E1090" s="16"/>
      <c r="F1090" s="17"/>
      <c r="G1090" s="16"/>
      <c r="H1090" s="16"/>
    </row>
    <row r="1091" spans="4:8" x14ac:dyDescent="0.2">
      <c r="D1091" s="16"/>
      <c r="E1091" s="16"/>
      <c r="F1091" s="17"/>
      <c r="G1091" s="16"/>
      <c r="H1091" s="16"/>
    </row>
    <row r="1092" spans="4:8" x14ac:dyDescent="0.2">
      <c r="D1092" s="16"/>
      <c r="E1092" s="16"/>
      <c r="F1092" s="17"/>
      <c r="G1092" s="16"/>
      <c r="H1092" s="16"/>
    </row>
    <row r="1093" spans="4:8" x14ac:dyDescent="0.2">
      <c r="D1093" s="16"/>
      <c r="E1093" s="16"/>
      <c r="F1093" s="17"/>
      <c r="G1093" s="16"/>
      <c r="H1093" s="16"/>
    </row>
    <row r="1094" spans="4:8" x14ac:dyDescent="0.2">
      <c r="D1094" s="16"/>
      <c r="E1094" s="16"/>
      <c r="F1094" s="17"/>
      <c r="G1094" s="16"/>
      <c r="H1094" s="16"/>
    </row>
    <row r="1095" spans="4:8" x14ac:dyDescent="0.2">
      <c r="D1095" s="16"/>
      <c r="E1095" s="16"/>
      <c r="F1095" s="17"/>
      <c r="G1095" s="16"/>
      <c r="H1095" s="16"/>
    </row>
    <row r="1096" spans="4:8" x14ac:dyDescent="0.2">
      <c r="D1096" s="16"/>
      <c r="E1096" s="16"/>
      <c r="F1096" s="17"/>
      <c r="G1096" s="16"/>
      <c r="H1096" s="16"/>
    </row>
    <row r="1097" spans="4:8" x14ac:dyDescent="0.2">
      <c r="D1097" s="16"/>
      <c r="E1097" s="16"/>
      <c r="F1097" s="17"/>
      <c r="G1097" s="16"/>
      <c r="H1097" s="16"/>
    </row>
    <row r="1098" spans="4:8" x14ac:dyDescent="0.2">
      <c r="D1098" s="16"/>
      <c r="E1098" s="16"/>
      <c r="F1098" s="17"/>
      <c r="G1098" s="16"/>
      <c r="H1098" s="16"/>
    </row>
    <row r="1099" spans="4:8" x14ac:dyDescent="0.2">
      <c r="D1099" s="16"/>
      <c r="E1099" s="16"/>
      <c r="F1099" s="17"/>
      <c r="G1099" s="16"/>
      <c r="H1099" s="16"/>
    </row>
    <row r="1100" spans="4:8" x14ac:dyDescent="0.2">
      <c r="D1100" s="16"/>
      <c r="E1100" s="16"/>
      <c r="F1100" s="17"/>
      <c r="G1100" s="16"/>
      <c r="H1100" s="16"/>
    </row>
    <row r="1101" spans="4:8" x14ac:dyDescent="0.2">
      <c r="D1101" s="16"/>
      <c r="E1101" s="16"/>
      <c r="F1101" s="17"/>
      <c r="G1101" s="16"/>
      <c r="H1101" s="16"/>
    </row>
    <row r="1102" spans="4:8" x14ac:dyDescent="0.2">
      <c r="D1102" s="16"/>
      <c r="E1102" s="16"/>
      <c r="F1102" s="17"/>
      <c r="G1102" s="16"/>
      <c r="H1102" s="16"/>
    </row>
    <row r="1103" spans="4:8" x14ac:dyDescent="0.2">
      <c r="D1103" s="16"/>
      <c r="E1103" s="16"/>
      <c r="F1103" s="17"/>
      <c r="G1103" s="16"/>
      <c r="H1103" s="16"/>
    </row>
    <row r="1104" spans="4:8" x14ac:dyDescent="0.2">
      <c r="D1104" s="16"/>
      <c r="E1104" s="16"/>
      <c r="F1104" s="17"/>
      <c r="G1104" s="16"/>
      <c r="H1104" s="16"/>
    </row>
    <row r="1105" spans="4:8" x14ac:dyDescent="0.2">
      <c r="D1105" s="16"/>
      <c r="E1105" s="16"/>
      <c r="F1105" s="17"/>
      <c r="G1105" s="16"/>
      <c r="H1105" s="16"/>
    </row>
    <row r="1106" spans="4:8" x14ac:dyDescent="0.2">
      <c r="D1106" s="16"/>
      <c r="E1106" s="16"/>
      <c r="F1106" s="17"/>
      <c r="G1106" s="16"/>
      <c r="H1106" s="16"/>
    </row>
    <row r="1107" spans="4:8" x14ac:dyDescent="0.2">
      <c r="D1107" s="16"/>
      <c r="E1107" s="16"/>
      <c r="F1107" s="17"/>
      <c r="G1107" s="16"/>
      <c r="H1107" s="16"/>
    </row>
    <row r="1108" spans="4:8" x14ac:dyDescent="0.2">
      <c r="D1108" s="16"/>
      <c r="E1108" s="16"/>
      <c r="F1108" s="17"/>
      <c r="G1108" s="16"/>
      <c r="H1108" s="16"/>
    </row>
    <row r="1109" spans="4:8" x14ac:dyDescent="0.2">
      <c r="D1109" s="16"/>
      <c r="E1109" s="16"/>
      <c r="F1109" s="17"/>
      <c r="G1109" s="16"/>
      <c r="H1109" s="16"/>
    </row>
    <row r="1110" spans="4:8" x14ac:dyDescent="0.2">
      <c r="D1110" s="16"/>
      <c r="E1110" s="16"/>
      <c r="F1110" s="17"/>
      <c r="G1110" s="16"/>
      <c r="H1110" s="16"/>
    </row>
    <row r="1111" spans="4:8" x14ac:dyDescent="0.2">
      <c r="D1111" s="16"/>
      <c r="E1111" s="16"/>
      <c r="F1111" s="17"/>
      <c r="G1111" s="16"/>
      <c r="H1111" s="16"/>
    </row>
    <row r="1112" spans="4:8" x14ac:dyDescent="0.2">
      <c r="D1112" s="16"/>
      <c r="E1112" s="16"/>
      <c r="F1112" s="17"/>
      <c r="G1112" s="16"/>
      <c r="H1112" s="16"/>
    </row>
    <row r="1113" spans="4:8" x14ac:dyDescent="0.2">
      <c r="D1113" s="16"/>
      <c r="E1113" s="16"/>
      <c r="F1113" s="17"/>
      <c r="G1113" s="16"/>
      <c r="H1113" s="16"/>
    </row>
    <row r="1114" spans="4:8" x14ac:dyDescent="0.2">
      <c r="D1114" s="16"/>
      <c r="E1114" s="16"/>
      <c r="F1114" s="17"/>
      <c r="G1114" s="16"/>
      <c r="H1114" s="16"/>
    </row>
    <row r="1115" spans="4:8" x14ac:dyDescent="0.2">
      <c r="D1115" s="16"/>
      <c r="E1115" s="16"/>
      <c r="F1115" s="17"/>
      <c r="G1115" s="16"/>
      <c r="H1115" s="16"/>
    </row>
    <row r="1116" spans="4:8" x14ac:dyDescent="0.2">
      <c r="D1116" s="16"/>
      <c r="E1116" s="16"/>
      <c r="F1116" s="17"/>
      <c r="G1116" s="16"/>
      <c r="H1116" s="16"/>
    </row>
    <row r="1117" spans="4:8" x14ac:dyDescent="0.2">
      <c r="D1117" s="16"/>
      <c r="E1117" s="16"/>
      <c r="F1117" s="17"/>
      <c r="G1117" s="16"/>
      <c r="H1117" s="16"/>
    </row>
    <row r="1118" spans="4:8" x14ac:dyDescent="0.2">
      <c r="D1118" s="16"/>
      <c r="E1118" s="16"/>
      <c r="F1118" s="17"/>
      <c r="G1118" s="16"/>
      <c r="H1118" s="16"/>
    </row>
    <row r="1119" spans="4:8" x14ac:dyDescent="0.2">
      <c r="D1119" s="16"/>
      <c r="E1119" s="16"/>
      <c r="F1119" s="17"/>
      <c r="G1119" s="16"/>
      <c r="H1119" s="16"/>
    </row>
    <row r="1120" spans="4:8" x14ac:dyDescent="0.2">
      <c r="D1120" s="16"/>
      <c r="E1120" s="16"/>
      <c r="F1120" s="17"/>
      <c r="G1120" s="16"/>
      <c r="H1120" s="16"/>
    </row>
    <row r="1121" spans="4:8" x14ac:dyDescent="0.2">
      <c r="D1121" s="16"/>
      <c r="E1121" s="16"/>
      <c r="F1121" s="17"/>
      <c r="G1121" s="16"/>
      <c r="H1121" s="16"/>
    </row>
    <row r="1122" spans="4:8" x14ac:dyDescent="0.2">
      <c r="D1122" s="16"/>
      <c r="E1122" s="16"/>
      <c r="F1122" s="17"/>
      <c r="G1122" s="16"/>
      <c r="H1122" s="16"/>
    </row>
    <row r="1123" spans="4:8" x14ac:dyDescent="0.2">
      <c r="D1123" s="16"/>
      <c r="E1123" s="16"/>
      <c r="F1123" s="17"/>
      <c r="G1123" s="16"/>
      <c r="H1123" s="16"/>
    </row>
    <row r="1124" spans="4:8" x14ac:dyDescent="0.2">
      <c r="D1124" s="16"/>
      <c r="E1124" s="16"/>
      <c r="F1124" s="17"/>
      <c r="G1124" s="16"/>
      <c r="H1124" s="16"/>
    </row>
    <row r="1125" spans="4:8" x14ac:dyDescent="0.2">
      <c r="D1125" s="16"/>
      <c r="E1125" s="16"/>
      <c r="F1125" s="17"/>
      <c r="G1125" s="16"/>
      <c r="H1125" s="16"/>
    </row>
    <row r="1126" spans="4:8" x14ac:dyDescent="0.2">
      <c r="D1126" s="16"/>
      <c r="E1126" s="16"/>
      <c r="F1126" s="17"/>
      <c r="G1126" s="16"/>
      <c r="H1126" s="16"/>
    </row>
    <row r="1127" spans="4:8" x14ac:dyDescent="0.2">
      <c r="D1127" s="16"/>
      <c r="E1127" s="16"/>
      <c r="F1127" s="17"/>
      <c r="G1127" s="16"/>
      <c r="H1127" s="16"/>
    </row>
    <row r="1128" spans="4:8" x14ac:dyDescent="0.2">
      <c r="D1128" s="16"/>
      <c r="E1128" s="16"/>
      <c r="F1128" s="17"/>
      <c r="G1128" s="16"/>
      <c r="H1128" s="16"/>
    </row>
    <row r="1129" spans="4:8" x14ac:dyDescent="0.2">
      <c r="D1129" s="16"/>
      <c r="E1129" s="16"/>
      <c r="F1129" s="17"/>
      <c r="G1129" s="16"/>
      <c r="H1129" s="16"/>
    </row>
    <row r="1130" spans="4:8" x14ac:dyDescent="0.2">
      <c r="D1130" s="16"/>
      <c r="E1130" s="16"/>
      <c r="F1130" s="17"/>
      <c r="G1130" s="16"/>
      <c r="H1130" s="16"/>
    </row>
    <row r="1131" spans="4:8" x14ac:dyDescent="0.2">
      <c r="D1131" s="16"/>
      <c r="E1131" s="16"/>
      <c r="F1131" s="17"/>
      <c r="G1131" s="16"/>
      <c r="H1131" s="16"/>
    </row>
    <row r="1132" spans="4:8" x14ac:dyDescent="0.2">
      <c r="D1132" s="16"/>
      <c r="E1132" s="16"/>
      <c r="F1132" s="17"/>
      <c r="G1132" s="16"/>
      <c r="H1132" s="16"/>
    </row>
    <row r="1133" spans="4:8" x14ac:dyDescent="0.2">
      <c r="D1133" s="16"/>
      <c r="E1133" s="16"/>
      <c r="F1133" s="17"/>
      <c r="G1133" s="16"/>
      <c r="H1133" s="16"/>
    </row>
    <row r="1134" spans="4:8" x14ac:dyDescent="0.2">
      <c r="D1134" s="16"/>
      <c r="E1134" s="16"/>
      <c r="F1134" s="17"/>
      <c r="G1134" s="16"/>
      <c r="H1134" s="16"/>
    </row>
    <row r="1135" spans="4:8" x14ac:dyDescent="0.2">
      <c r="D1135" s="16"/>
      <c r="E1135" s="16"/>
      <c r="F1135" s="17"/>
      <c r="G1135" s="16"/>
      <c r="H1135" s="16"/>
    </row>
    <row r="1136" spans="4:8" x14ac:dyDescent="0.2">
      <c r="D1136" s="16"/>
      <c r="E1136" s="16"/>
      <c r="F1136" s="17"/>
      <c r="G1136" s="16"/>
      <c r="H1136" s="16"/>
    </row>
    <row r="1137" spans="4:8" x14ac:dyDescent="0.2">
      <c r="D1137" s="16"/>
      <c r="E1137" s="16"/>
      <c r="F1137" s="17"/>
      <c r="G1137" s="16"/>
      <c r="H1137" s="16"/>
    </row>
    <row r="1138" spans="4:8" x14ac:dyDescent="0.2">
      <c r="D1138" s="16"/>
      <c r="E1138" s="16"/>
      <c r="F1138" s="17"/>
      <c r="G1138" s="16"/>
      <c r="H1138" s="16"/>
    </row>
    <row r="1139" spans="4:8" x14ac:dyDescent="0.2">
      <c r="D1139" s="16"/>
      <c r="E1139" s="16"/>
      <c r="F1139" s="17"/>
      <c r="G1139" s="16"/>
      <c r="H1139" s="16"/>
    </row>
    <row r="1140" spans="4:8" x14ac:dyDescent="0.2">
      <c r="D1140" s="16"/>
      <c r="E1140" s="16"/>
      <c r="F1140" s="17"/>
      <c r="G1140" s="16"/>
      <c r="H1140" s="16"/>
    </row>
    <row r="1141" spans="4:8" x14ac:dyDescent="0.2">
      <c r="D1141" s="16"/>
      <c r="E1141" s="16"/>
      <c r="F1141" s="17"/>
      <c r="G1141" s="16"/>
      <c r="H1141" s="16"/>
    </row>
    <row r="1142" spans="4:8" x14ac:dyDescent="0.2">
      <c r="D1142" s="16"/>
      <c r="E1142" s="16"/>
      <c r="F1142" s="17"/>
      <c r="G1142" s="16"/>
      <c r="H1142" s="16"/>
    </row>
    <row r="1143" spans="4:8" x14ac:dyDescent="0.2">
      <c r="D1143" s="16"/>
      <c r="E1143" s="16"/>
      <c r="F1143" s="17"/>
      <c r="G1143" s="16"/>
      <c r="H1143" s="16"/>
    </row>
    <row r="1144" spans="4:8" x14ac:dyDescent="0.2">
      <c r="D1144" s="16"/>
      <c r="E1144" s="16"/>
      <c r="F1144" s="17"/>
      <c r="G1144" s="16"/>
      <c r="H1144" s="16"/>
    </row>
    <row r="1145" spans="4:8" x14ac:dyDescent="0.2">
      <c r="D1145" s="16"/>
      <c r="E1145" s="16"/>
      <c r="F1145" s="17"/>
      <c r="G1145" s="16"/>
      <c r="H1145" s="16"/>
    </row>
    <row r="1146" spans="4:8" x14ac:dyDescent="0.2">
      <c r="D1146" s="16"/>
      <c r="E1146" s="16"/>
      <c r="F1146" s="17"/>
      <c r="G1146" s="16"/>
      <c r="H1146" s="16"/>
    </row>
    <row r="1147" spans="4:8" x14ac:dyDescent="0.2">
      <c r="D1147" s="16"/>
      <c r="E1147" s="16"/>
      <c r="F1147" s="17"/>
      <c r="G1147" s="16"/>
      <c r="H1147" s="16"/>
    </row>
    <row r="1148" spans="4:8" x14ac:dyDescent="0.2">
      <c r="D1148" s="16"/>
      <c r="E1148" s="16"/>
      <c r="F1148" s="17"/>
      <c r="G1148" s="16"/>
      <c r="H1148" s="16"/>
    </row>
    <row r="1149" spans="4:8" x14ac:dyDescent="0.2">
      <c r="D1149" s="16"/>
      <c r="E1149" s="16"/>
      <c r="F1149" s="17"/>
      <c r="G1149" s="16"/>
      <c r="H1149" s="16"/>
    </row>
    <row r="1150" spans="4:8" x14ac:dyDescent="0.2">
      <c r="D1150" s="16"/>
      <c r="E1150" s="16"/>
      <c r="F1150" s="17"/>
      <c r="G1150" s="16"/>
      <c r="H1150" s="16"/>
    </row>
    <row r="1151" spans="4:8" x14ac:dyDescent="0.2">
      <c r="D1151" s="16"/>
      <c r="E1151" s="16"/>
      <c r="F1151" s="17"/>
      <c r="G1151" s="16"/>
      <c r="H1151" s="16"/>
    </row>
    <row r="1152" spans="4:8" x14ac:dyDescent="0.2">
      <c r="D1152" s="16"/>
      <c r="E1152" s="16"/>
      <c r="F1152" s="17"/>
      <c r="G1152" s="16"/>
      <c r="H1152" s="16"/>
    </row>
    <row r="1153" spans="4:8" x14ac:dyDescent="0.2">
      <c r="D1153" s="16"/>
      <c r="E1153" s="16"/>
      <c r="F1153" s="17"/>
      <c r="G1153" s="16"/>
      <c r="H1153" s="16"/>
    </row>
    <row r="1154" spans="4:8" x14ac:dyDescent="0.2">
      <c r="D1154" s="16"/>
      <c r="E1154" s="16"/>
      <c r="F1154" s="17"/>
      <c r="G1154" s="16"/>
      <c r="H1154" s="16"/>
    </row>
    <row r="1155" spans="4:8" x14ac:dyDescent="0.2">
      <c r="D1155" s="16"/>
      <c r="E1155" s="16"/>
      <c r="F1155" s="17"/>
      <c r="G1155" s="16"/>
      <c r="H1155" s="16"/>
    </row>
    <row r="1156" spans="4:8" x14ac:dyDescent="0.2">
      <c r="D1156" s="16"/>
      <c r="E1156" s="16"/>
      <c r="F1156" s="17"/>
      <c r="G1156" s="16"/>
      <c r="H1156" s="16"/>
    </row>
    <row r="1157" spans="4:8" x14ac:dyDescent="0.2">
      <c r="D1157" s="16"/>
      <c r="E1157" s="16"/>
      <c r="F1157" s="17"/>
      <c r="G1157" s="16"/>
      <c r="H1157" s="16"/>
    </row>
    <row r="1158" spans="4:8" x14ac:dyDescent="0.2">
      <c r="D1158" s="16"/>
      <c r="E1158" s="16"/>
      <c r="F1158" s="17"/>
      <c r="G1158" s="16"/>
      <c r="H1158" s="16"/>
    </row>
    <row r="1159" spans="4:8" x14ac:dyDescent="0.2">
      <c r="D1159" s="16"/>
      <c r="E1159" s="16"/>
      <c r="F1159" s="17"/>
      <c r="G1159" s="16"/>
      <c r="H1159" s="16"/>
    </row>
    <row r="1160" spans="4:8" x14ac:dyDescent="0.2">
      <c r="D1160" s="16"/>
      <c r="E1160" s="16"/>
      <c r="F1160" s="17"/>
      <c r="G1160" s="16"/>
      <c r="H1160" s="16"/>
    </row>
    <row r="1161" spans="4:8" x14ac:dyDescent="0.2">
      <c r="D1161" s="16"/>
      <c r="E1161" s="16"/>
      <c r="F1161" s="17"/>
      <c r="G1161" s="16"/>
      <c r="H1161" s="16"/>
    </row>
    <row r="1162" spans="4:8" x14ac:dyDescent="0.2">
      <c r="D1162" s="16"/>
      <c r="E1162" s="16"/>
      <c r="F1162" s="17"/>
      <c r="G1162" s="16"/>
      <c r="H1162" s="16"/>
    </row>
    <row r="1163" spans="4:8" x14ac:dyDescent="0.2">
      <c r="D1163" s="16"/>
      <c r="E1163" s="16"/>
      <c r="F1163" s="17"/>
      <c r="G1163" s="16"/>
      <c r="H1163" s="16"/>
    </row>
    <row r="1164" spans="4:8" x14ac:dyDescent="0.2">
      <c r="D1164" s="16"/>
      <c r="E1164" s="16"/>
      <c r="F1164" s="17"/>
      <c r="G1164" s="16"/>
      <c r="H1164" s="16"/>
    </row>
    <row r="1165" spans="4:8" x14ac:dyDescent="0.2">
      <c r="D1165" s="16"/>
      <c r="E1165" s="16"/>
      <c r="F1165" s="17"/>
      <c r="G1165" s="16"/>
      <c r="H1165" s="16"/>
    </row>
    <row r="1166" spans="4:8" x14ac:dyDescent="0.2">
      <c r="D1166" s="16"/>
      <c r="E1166" s="16"/>
      <c r="F1166" s="17"/>
      <c r="G1166" s="16"/>
      <c r="H1166" s="16"/>
    </row>
    <row r="1167" spans="4:8" x14ac:dyDescent="0.2">
      <c r="D1167" s="16"/>
      <c r="E1167" s="16"/>
      <c r="F1167" s="17"/>
      <c r="G1167" s="16"/>
      <c r="H1167" s="16"/>
    </row>
    <row r="1168" spans="4:8" x14ac:dyDescent="0.2">
      <c r="D1168" s="16"/>
      <c r="E1168" s="16"/>
      <c r="F1168" s="17"/>
      <c r="G1168" s="16"/>
      <c r="H1168" s="16"/>
    </row>
    <row r="1169" spans="4:8" x14ac:dyDescent="0.2">
      <c r="D1169" s="16"/>
      <c r="E1169" s="16"/>
      <c r="F1169" s="17"/>
      <c r="G1169" s="16"/>
      <c r="H1169" s="16"/>
    </row>
    <row r="1170" spans="4:8" x14ac:dyDescent="0.2">
      <c r="D1170" s="16"/>
      <c r="E1170" s="16"/>
      <c r="F1170" s="17"/>
      <c r="G1170" s="16"/>
      <c r="H1170" s="16"/>
    </row>
    <row r="1171" spans="4:8" x14ac:dyDescent="0.2">
      <c r="D1171" s="16"/>
      <c r="E1171" s="16"/>
      <c r="F1171" s="17"/>
      <c r="G1171" s="16"/>
      <c r="H1171" s="16"/>
    </row>
    <row r="1172" spans="4:8" x14ac:dyDescent="0.2">
      <c r="D1172" s="16"/>
      <c r="E1172" s="16"/>
      <c r="F1172" s="17"/>
      <c r="G1172" s="16"/>
      <c r="H1172" s="16"/>
    </row>
    <row r="1173" spans="4:8" x14ac:dyDescent="0.2">
      <c r="D1173" s="16"/>
      <c r="E1173" s="16"/>
      <c r="F1173" s="17"/>
      <c r="G1173" s="16"/>
      <c r="H1173" s="16"/>
    </row>
    <row r="1174" spans="4:8" x14ac:dyDescent="0.2">
      <c r="D1174" s="16"/>
      <c r="E1174" s="16"/>
      <c r="F1174" s="17"/>
      <c r="G1174" s="16"/>
      <c r="H1174" s="16"/>
    </row>
    <row r="1175" spans="4:8" x14ac:dyDescent="0.2">
      <c r="D1175" s="16"/>
      <c r="E1175" s="16"/>
      <c r="F1175" s="17"/>
      <c r="G1175" s="16"/>
      <c r="H1175" s="16"/>
    </row>
    <row r="1176" spans="4:8" x14ac:dyDescent="0.2">
      <c r="D1176" s="16"/>
      <c r="E1176" s="16"/>
      <c r="F1176" s="17"/>
      <c r="G1176" s="16"/>
      <c r="H1176" s="16"/>
    </row>
    <row r="1177" spans="4:8" x14ac:dyDescent="0.2">
      <c r="D1177" s="16"/>
      <c r="E1177" s="16"/>
      <c r="F1177" s="17"/>
      <c r="G1177" s="16"/>
      <c r="H1177" s="16"/>
    </row>
    <row r="1178" spans="4:8" x14ac:dyDescent="0.2">
      <c r="D1178" s="16"/>
      <c r="E1178" s="16"/>
      <c r="F1178" s="17"/>
      <c r="G1178" s="16"/>
      <c r="H1178" s="16"/>
    </row>
    <row r="1179" spans="4:8" x14ac:dyDescent="0.2">
      <c r="D1179" s="16"/>
      <c r="E1179" s="16"/>
      <c r="F1179" s="17"/>
      <c r="G1179" s="16"/>
      <c r="H1179" s="16"/>
    </row>
    <row r="1180" spans="4:8" x14ac:dyDescent="0.2">
      <c r="D1180" s="16"/>
      <c r="E1180" s="16"/>
      <c r="F1180" s="17"/>
      <c r="G1180" s="16"/>
      <c r="H1180" s="16"/>
    </row>
    <row r="1181" spans="4:8" x14ac:dyDescent="0.2">
      <c r="D1181" s="16"/>
      <c r="E1181" s="16"/>
      <c r="F1181" s="17"/>
      <c r="G1181" s="16"/>
      <c r="H1181" s="16"/>
    </row>
    <row r="1182" spans="4:8" x14ac:dyDescent="0.2">
      <c r="D1182" s="16"/>
      <c r="E1182" s="16"/>
      <c r="F1182" s="17"/>
      <c r="G1182" s="16"/>
      <c r="H1182" s="16"/>
    </row>
    <row r="1183" spans="4:8" x14ac:dyDescent="0.2">
      <c r="D1183" s="16"/>
      <c r="E1183" s="16"/>
      <c r="F1183" s="17"/>
      <c r="G1183" s="16"/>
      <c r="H1183" s="16"/>
    </row>
    <row r="1184" spans="4:8" x14ac:dyDescent="0.2">
      <c r="D1184" s="16"/>
      <c r="E1184" s="16"/>
      <c r="F1184" s="17"/>
      <c r="G1184" s="16"/>
      <c r="H1184" s="16"/>
    </row>
    <row r="1185" spans="4:8" x14ac:dyDescent="0.2">
      <c r="D1185" s="16"/>
      <c r="E1185" s="16"/>
      <c r="F1185" s="17"/>
      <c r="G1185" s="16"/>
      <c r="H1185" s="16"/>
    </row>
    <row r="1186" spans="4:8" x14ac:dyDescent="0.2">
      <c r="D1186" s="16"/>
      <c r="E1186" s="16"/>
      <c r="F1186" s="17"/>
      <c r="G1186" s="16"/>
      <c r="H1186" s="16"/>
    </row>
    <row r="1187" spans="4:8" x14ac:dyDescent="0.2">
      <c r="D1187" s="16"/>
      <c r="E1187" s="16"/>
      <c r="F1187" s="17"/>
      <c r="G1187" s="16"/>
      <c r="H1187" s="16"/>
    </row>
    <row r="1188" spans="4:8" x14ac:dyDescent="0.2">
      <c r="D1188" s="16"/>
      <c r="E1188" s="16"/>
      <c r="F1188" s="17"/>
      <c r="G1188" s="16"/>
      <c r="H1188" s="16"/>
    </row>
    <row r="1189" spans="4:8" x14ac:dyDescent="0.2">
      <c r="D1189" s="16"/>
      <c r="E1189" s="16"/>
      <c r="F1189" s="17"/>
      <c r="G1189" s="16"/>
      <c r="H1189" s="16"/>
    </row>
    <row r="1190" spans="4:8" x14ac:dyDescent="0.2">
      <c r="D1190" s="16"/>
      <c r="E1190" s="16"/>
      <c r="F1190" s="17"/>
      <c r="G1190" s="16"/>
      <c r="H1190" s="16"/>
    </row>
    <row r="1191" spans="4:8" x14ac:dyDescent="0.2">
      <c r="D1191" s="16"/>
      <c r="E1191" s="16"/>
      <c r="F1191" s="17"/>
      <c r="G1191" s="16"/>
      <c r="H1191" s="16"/>
    </row>
    <row r="1192" spans="4:8" x14ac:dyDescent="0.2">
      <c r="D1192" s="16"/>
      <c r="E1192" s="16"/>
      <c r="F1192" s="17"/>
      <c r="G1192" s="16"/>
      <c r="H1192" s="16"/>
    </row>
    <row r="1193" spans="4:8" x14ac:dyDescent="0.2">
      <c r="D1193" s="16"/>
      <c r="E1193" s="16"/>
      <c r="F1193" s="17"/>
      <c r="G1193" s="16"/>
      <c r="H1193" s="16"/>
    </row>
    <row r="1194" spans="4:8" x14ac:dyDescent="0.2">
      <c r="D1194" s="16"/>
      <c r="E1194" s="16"/>
      <c r="F1194" s="17"/>
      <c r="G1194" s="16"/>
      <c r="H1194" s="16"/>
    </row>
    <row r="1195" spans="4:8" x14ac:dyDescent="0.2">
      <c r="D1195" s="16"/>
      <c r="E1195" s="16"/>
      <c r="F1195" s="17"/>
      <c r="G1195" s="16"/>
      <c r="H1195" s="16"/>
    </row>
    <row r="1196" spans="4:8" x14ac:dyDescent="0.2">
      <c r="D1196" s="16"/>
      <c r="E1196" s="16"/>
      <c r="F1196" s="17"/>
      <c r="G1196" s="16"/>
      <c r="H1196" s="16"/>
    </row>
    <row r="1197" spans="4:8" x14ac:dyDescent="0.2">
      <c r="D1197" s="16"/>
      <c r="E1197" s="16"/>
      <c r="F1197" s="17"/>
      <c r="G1197" s="16"/>
      <c r="H1197" s="16"/>
    </row>
    <row r="1198" spans="4:8" x14ac:dyDescent="0.2">
      <c r="D1198" s="16"/>
      <c r="E1198" s="16"/>
      <c r="F1198" s="17"/>
      <c r="G1198" s="16"/>
      <c r="H1198" s="16"/>
    </row>
    <row r="1199" spans="4:8" x14ac:dyDescent="0.2">
      <c r="D1199" s="16"/>
      <c r="E1199" s="16"/>
      <c r="F1199" s="17"/>
      <c r="G1199" s="16"/>
      <c r="H1199" s="16"/>
    </row>
    <row r="1200" spans="4:8" x14ac:dyDescent="0.2">
      <c r="D1200" s="16"/>
      <c r="E1200" s="16"/>
      <c r="F1200" s="17"/>
      <c r="G1200" s="16"/>
      <c r="H1200" s="16"/>
    </row>
    <row r="1201" spans="4:8" x14ac:dyDescent="0.2">
      <c r="D1201" s="16"/>
      <c r="E1201" s="16"/>
      <c r="F1201" s="17"/>
      <c r="G1201" s="16"/>
      <c r="H1201" s="16"/>
    </row>
    <row r="1202" spans="4:8" x14ac:dyDescent="0.2">
      <c r="D1202" s="16"/>
      <c r="E1202" s="16"/>
      <c r="F1202" s="17"/>
      <c r="G1202" s="16"/>
      <c r="H1202" s="16"/>
    </row>
    <row r="1203" spans="4:8" x14ac:dyDescent="0.2">
      <c r="D1203" s="16"/>
      <c r="E1203" s="16"/>
      <c r="F1203" s="17"/>
      <c r="G1203" s="16"/>
      <c r="H1203" s="16"/>
    </row>
    <row r="1204" spans="4:8" x14ac:dyDescent="0.2">
      <c r="D1204" s="16"/>
      <c r="E1204" s="16"/>
      <c r="F1204" s="17"/>
      <c r="G1204" s="16"/>
      <c r="H1204" s="16"/>
    </row>
    <row r="1205" spans="4:8" x14ac:dyDescent="0.2">
      <c r="D1205" s="16"/>
      <c r="E1205" s="16"/>
      <c r="F1205" s="17"/>
      <c r="G1205" s="16"/>
      <c r="H1205" s="16"/>
    </row>
    <row r="1206" spans="4:8" x14ac:dyDescent="0.2">
      <c r="D1206" s="16"/>
      <c r="E1206" s="16"/>
      <c r="F1206" s="17"/>
      <c r="G1206" s="16"/>
      <c r="H1206" s="16"/>
    </row>
    <row r="1207" spans="4:8" x14ac:dyDescent="0.2">
      <c r="D1207" s="16"/>
      <c r="E1207" s="16"/>
      <c r="F1207" s="17"/>
      <c r="G1207" s="16"/>
      <c r="H1207" s="16"/>
    </row>
    <row r="1208" spans="4:8" x14ac:dyDescent="0.2">
      <c r="D1208" s="16"/>
      <c r="E1208" s="16"/>
      <c r="F1208" s="17"/>
      <c r="G1208" s="16"/>
      <c r="H1208" s="16"/>
    </row>
    <row r="1209" spans="4:8" x14ac:dyDescent="0.2">
      <c r="D1209" s="16"/>
      <c r="E1209" s="16"/>
      <c r="F1209" s="17"/>
      <c r="G1209" s="16"/>
      <c r="H1209" s="16"/>
    </row>
    <row r="1210" spans="4:8" x14ac:dyDescent="0.2">
      <c r="D1210" s="16"/>
      <c r="E1210" s="16"/>
      <c r="F1210" s="17"/>
      <c r="G1210" s="16"/>
      <c r="H1210" s="16"/>
    </row>
    <row r="1211" spans="4:8" x14ac:dyDescent="0.2">
      <c r="D1211" s="16"/>
      <c r="E1211" s="16"/>
      <c r="F1211" s="17"/>
      <c r="G1211" s="16"/>
      <c r="H1211" s="16"/>
    </row>
    <row r="1212" spans="4:8" x14ac:dyDescent="0.2">
      <c r="D1212" s="16"/>
      <c r="E1212" s="16"/>
      <c r="F1212" s="17"/>
      <c r="G1212" s="16"/>
      <c r="H1212" s="16"/>
    </row>
    <row r="1213" spans="4:8" x14ac:dyDescent="0.2">
      <c r="D1213" s="16"/>
      <c r="E1213" s="16"/>
      <c r="F1213" s="17"/>
      <c r="G1213" s="16"/>
      <c r="H1213" s="16"/>
    </row>
    <row r="1214" spans="4:8" x14ac:dyDescent="0.2">
      <c r="D1214" s="16"/>
      <c r="E1214" s="16"/>
      <c r="F1214" s="17"/>
      <c r="G1214" s="16"/>
      <c r="H1214" s="16"/>
    </row>
    <row r="1215" spans="4:8" x14ac:dyDescent="0.2">
      <c r="D1215" s="16"/>
      <c r="E1215" s="16"/>
      <c r="F1215" s="17"/>
      <c r="G1215" s="16"/>
      <c r="H1215" s="16"/>
    </row>
    <row r="1216" spans="4:8" x14ac:dyDescent="0.2">
      <c r="D1216" s="16"/>
      <c r="E1216" s="16"/>
      <c r="F1216" s="17"/>
      <c r="G1216" s="16"/>
      <c r="H1216" s="16"/>
    </row>
    <row r="1217" spans="4:8" x14ac:dyDescent="0.2">
      <c r="D1217" s="16"/>
      <c r="E1217" s="16"/>
      <c r="F1217" s="17"/>
      <c r="G1217" s="16"/>
      <c r="H1217" s="16"/>
    </row>
    <row r="1218" spans="4:8" x14ac:dyDescent="0.2">
      <c r="D1218" s="16"/>
      <c r="E1218" s="16"/>
      <c r="F1218" s="17"/>
      <c r="G1218" s="16"/>
      <c r="H1218" s="16"/>
    </row>
    <row r="1219" spans="4:8" x14ac:dyDescent="0.2">
      <c r="D1219" s="16"/>
      <c r="E1219" s="16"/>
      <c r="F1219" s="17"/>
      <c r="G1219" s="16"/>
      <c r="H1219" s="16"/>
    </row>
    <row r="1220" spans="4:8" x14ac:dyDescent="0.2">
      <c r="D1220" s="16"/>
      <c r="E1220" s="16"/>
      <c r="F1220" s="17"/>
      <c r="G1220" s="16"/>
      <c r="H1220" s="16"/>
    </row>
    <row r="1221" spans="4:8" x14ac:dyDescent="0.2">
      <c r="D1221" s="16"/>
      <c r="E1221" s="16"/>
      <c r="F1221" s="17"/>
      <c r="G1221" s="16"/>
      <c r="H1221" s="16"/>
    </row>
    <row r="1222" spans="4:8" x14ac:dyDescent="0.2">
      <c r="D1222" s="16"/>
      <c r="E1222" s="16"/>
      <c r="F1222" s="17"/>
      <c r="G1222" s="16"/>
      <c r="H1222" s="16"/>
    </row>
    <row r="1223" spans="4:8" x14ac:dyDescent="0.2">
      <c r="D1223" s="16"/>
      <c r="E1223" s="16"/>
      <c r="F1223" s="17"/>
      <c r="G1223" s="16"/>
      <c r="H1223" s="16"/>
    </row>
    <row r="1224" spans="4:8" x14ac:dyDescent="0.2">
      <c r="D1224" s="16"/>
      <c r="E1224" s="16"/>
      <c r="F1224" s="17"/>
      <c r="G1224" s="16"/>
      <c r="H1224" s="16"/>
    </row>
    <row r="1225" spans="4:8" x14ac:dyDescent="0.2">
      <c r="D1225" s="16"/>
      <c r="E1225" s="16"/>
      <c r="F1225" s="17"/>
      <c r="G1225" s="16"/>
      <c r="H1225" s="16"/>
    </row>
    <row r="1226" spans="4:8" x14ac:dyDescent="0.2">
      <c r="D1226" s="16"/>
      <c r="E1226" s="16"/>
      <c r="F1226" s="17"/>
      <c r="G1226" s="16"/>
      <c r="H1226" s="16"/>
    </row>
    <row r="1227" spans="4:8" x14ac:dyDescent="0.2">
      <c r="D1227" s="16"/>
      <c r="E1227" s="16"/>
      <c r="F1227" s="17"/>
      <c r="G1227" s="16"/>
      <c r="H1227" s="16"/>
    </row>
    <row r="1228" spans="4:8" x14ac:dyDescent="0.2">
      <c r="D1228" s="16"/>
      <c r="E1228" s="16"/>
      <c r="F1228" s="17"/>
      <c r="G1228" s="16"/>
      <c r="H1228" s="16"/>
    </row>
    <row r="1229" spans="4:8" x14ac:dyDescent="0.2">
      <c r="D1229" s="16"/>
      <c r="E1229" s="16"/>
      <c r="F1229" s="17"/>
      <c r="G1229" s="16"/>
      <c r="H1229" s="16"/>
    </row>
    <row r="1230" spans="4:8" x14ac:dyDescent="0.2">
      <c r="D1230" s="16"/>
      <c r="E1230" s="16"/>
      <c r="F1230" s="17"/>
      <c r="G1230" s="16"/>
      <c r="H1230" s="16"/>
    </row>
    <row r="1231" spans="4:8" x14ac:dyDescent="0.2">
      <c r="D1231" s="16"/>
      <c r="E1231" s="16"/>
      <c r="F1231" s="17"/>
      <c r="G1231" s="16"/>
      <c r="H1231" s="16"/>
    </row>
    <row r="1232" spans="4:8" x14ac:dyDescent="0.2">
      <c r="D1232" s="16"/>
      <c r="E1232" s="16"/>
      <c r="F1232" s="17"/>
      <c r="G1232" s="16"/>
      <c r="H1232" s="16"/>
    </row>
    <row r="1233" spans="4:8" x14ac:dyDescent="0.2">
      <c r="D1233" s="16"/>
      <c r="E1233" s="16"/>
      <c r="F1233" s="17"/>
      <c r="G1233" s="16"/>
      <c r="H1233" s="16"/>
    </row>
    <row r="1234" spans="4:8" x14ac:dyDescent="0.2">
      <c r="D1234" s="16"/>
      <c r="E1234" s="16"/>
      <c r="F1234" s="17"/>
      <c r="G1234" s="16"/>
      <c r="H1234" s="16"/>
    </row>
    <row r="1235" spans="4:8" x14ac:dyDescent="0.2">
      <c r="D1235" s="16"/>
      <c r="E1235" s="16"/>
      <c r="F1235" s="17"/>
      <c r="G1235" s="16"/>
      <c r="H1235" s="16"/>
    </row>
    <row r="1236" spans="4:8" x14ac:dyDescent="0.2">
      <c r="D1236" s="16"/>
      <c r="E1236" s="16"/>
      <c r="F1236" s="17"/>
      <c r="G1236" s="16"/>
      <c r="H1236" s="16"/>
    </row>
    <row r="1237" spans="4:8" x14ac:dyDescent="0.2">
      <c r="D1237" s="16"/>
      <c r="E1237" s="16"/>
      <c r="F1237" s="17"/>
      <c r="G1237" s="16"/>
      <c r="H1237" s="16"/>
    </row>
    <row r="1238" spans="4:8" x14ac:dyDescent="0.2">
      <c r="D1238" s="16"/>
      <c r="E1238" s="16"/>
      <c r="F1238" s="17"/>
      <c r="G1238" s="16"/>
      <c r="H1238" s="16"/>
    </row>
    <row r="1239" spans="4:8" x14ac:dyDescent="0.2">
      <c r="D1239" s="16"/>
      <c r="E1239" s="16"/>
      <c r="F1239" s="17"/>
      <c r="G1239" s="16"/>
      <c r="H1239" s="16"/>
    </row>
    <row r="1240" spans="4:8" x14ac:dyDescent="0.2">
      <c r="D1240" s="16"/>
      <c r="E1240" s="16"/>
      <c r="F1240" s="17"/>
      <c r="G1240" s="16"/>
      <c r="H1240" s="16"/>
    </row>
    <row r="1241" spans="4:8" x14ac:dyDescent="0.2">
      <c r="D1241" s="16"/>
      <c r="E1241" s="16"/>
      <c r="F1241" s="17"/>
      <c r="G1241" s="16"/>
      <c r="H1241" s="16"/>
    </row>
    <row r="1242" spans="4:8" x14ac:dyDescent="0.2">
      <c r="D1242" s="16"/>
      <c r="E1242" s="16"/>
      <c r="F1242" s="17"/>
      <c r="G1242" s="16"/>
      <c r="H1242" s="16"/>
    </row>
    <row r="1243" spans="4:8" x14ac:dyDescent="0.2">
      <c r="D1243" s="16"/>
      <c r="E1243" s="16"/>
      <c r="F1243" s="17"/>
      <c r="G1243" s="16"/>
      <c r="H1243" s="16"/>
    </row>
    <row r="1244" spans="4:8" x14ac:dyDescent="0.2">
      <c r="D1244" s="16"/>
      <c r="E1244" s="16"/>
      <c r="F1244" s="17"/>
      <c r="G1244" s="16"/>
      <c r="H1244" s="16"/>
    </row>
    <row r="1245" spans="4:8" x14ac:dyDescent="0.2">
      <c r="D1245" s="16"/>
      <c r="E1245" s="16"/>
      <c r="F1245" s="17"/>
      <c r="G1245" s="16"/>
      <c r="H1245" s="16"/>
    </row>
    <row r="1246" spans="4:8" x14ac:dyDescent="0.2">
      <c r="D1246" s="16"/>
      <c r="E1246" s="16"/>
      <c r="F1246" s="17"/>
      <c r="G1246" s="16"/>
      <c r="H1246" s="16"/>
    </row>
    <row r="1247" spans="4:8" x14ac:dyDescent="0.2">
      <c r="D1247" s="16"/>
      <c r="E1247" s="16"/>
      <c r="F1247" s="17"/>
      <c r="G1247" s="16"/>
      <c r="H1247" s="16"/>
    </row>
    <row r="1248" spans="4:8" x14ac:dyDescent="0.2">
      <c r="D1248" s="16"/>
      <c r="E1248" s="16"/>
      <c r="F1248" s="17"/>
      <c r="G1248" s="16"/>
      <c r="H1248" s="16"/>
    </row>
    <row r="1249" spans="4:8" x14ac:dyDescent="0.2">
      <c r="D1249" s="16"/>
      <c r="E1249" s="16"/>
      <c r="F1249" s="17"/>
      <c r="G1249" s="16"/>
      <c r="H1249" s="16"/>
    </row>
    <row r="1250" spans="4:8" x14ac:dyDescent="0.2">
      <c r="D1250" s="16"/>
      <c r="E1250" s="16"/>
      <c r="F1250" s="17"/>
      <c r="G1250" s="16"/>
      <c r="H1250" s="16"/>
    </row>
    <row r="1251" spans="4:8" x14ac:dyDescent="0.2">
      <c r="D1251" s="16"/>
      <c r="E1251" s="16"/>
      <c r="F1251" s="17"/>
      <c r="G1251" s="16"/>
      <c r="H1251" s="16"/>
    </row>
    <row r="1252" spans="4:8" x14ac:dyDescent="0.2">
      <c r="D1252" s="16"/>
      <c r="E1252" s="16"/>
      <c r="F1252" s="17"/>
      <c r="G1252" s="16"/>
      <c r="H1252" s="16"/>
    </row>
    <row r="1253" spans="4:8" x14ac:dyDescent="0.2">
      <c r="D1253" s="16"/>
      <c r="E1253" s="16"/>
      <c r="F1253" s="17"/>
      <c r="G1253" s="16"/>
      <c r="H1253" s="16"/>
    </row>
    <row r="1254" spans="4:8" x14ac:dyDescent="0.2">
      <c r="D1254" s="16"/>
      <c r="E1254" s="16"/>
      <c r="F1254" s="17"/>
      <c r="G1254" s="16"/>
      <c r="H1254" s="16"/>
    </row>
    <row r="1255" spans="4:8" x14ac:dyDescent="0.2">
      <c r="D1255" s="16"/>
      <c r="E1255" s="16"/>
      <c r="F1255" s="17"/>
      <c r="G1255" s="16"/>
      <c r="H1255" s="16"/>
    </row>
    <row r="1256" spans="4:8" x14ac:dyDescent="0.2">
      <c r="D1256" s="16"/>
      <c r="E1256" s="16"/>
      <c r="F1256" s="17"/>
      <c r="G1256" s="16"/>
      <c r="H1256" s="16"/>
    </row>
    <row r="1257" spans="4:8" x14ac:dyDescent="0.2">
      <c r="D1257" s="16"/>
      <c r="E1257" s="16"/>
      <c r="F1257" s="17"/>
      <c r="G1257" s="16"/>
      <c r="H1257" s="16"/>
    </row>
    <row r="1258" spans="4:8" x14ac:dyDescent="0.2">
      <c r="D1258" s="16"/>
      <c r="E1258" s="16"/>
      <c r="F1258" s="17"/>
      <c r="G1258" s="16"/>
      <c r="H1258" s="16"/>
    </row>
    <row r="1259" spans="4:8" x14ac:dyDescent="0.2">
      <c r="D1259" s="16"/>
      <c r="E1259" s="16"/>
      <c r="F1259" s="17"/>
      <c r="G1259" s="16"/>
      <c r="H1259" s="16"/>
    </row>
    <row r="1260" spans="4:8" x14ac:dyDescent="0.2">
      <c r="D1260" s="16"/>
      <c r="E1260" s="16"/>
      <c r="F1260" s="17"/>
      <c r="G1260" s="16"/>
      <c r="H1260" s="16"/>
    </row>
    <row r="1261" spans="4:8" x14ac:dyDescent="0.2">
      <c r="D1261" s="16"/>
      <c r="E1261" s="16"/>
      <c r="F1261" s="17"/>
      <c r="G1261" s="16"/>
      <c r="H1261" s="16"/>
    </row>
    <row r="1262" spans="4:8" x14ac:dyDescent="0.2">
      <c r="D1262" s="16"/>
      <c r="E1262" s="16"/>
      <c r="F1262" s="17"/>
      <c r="G1262" s="16"/>
      <c r="H1262" s="16"/>
    </row>
    <row r="1263" spans="4:8" x14ac:dyDescent="0.2">
      <c r="D1263" s="16"/>
      <c r="E1263" s="16"/>
      <c r="F1263" s="17"/>
      <c r="G1263" s="16"/>
      <c r="H1263" s="16"/>
    </row>
    <row r="1264" spans="4:8" x14ac:dyDescent="0.2">
      <c r="D1264" s="16"/>
      <c r="E1264" s="16"/>
      <c r="F1264" s="17"/>
      <c r="G1264" s="16"/>
      <c r="H1264" s="16"/>
    </row>
    <row r="1265" spans="4:8" x14ac:dyDescent="0.2">
      <c r="D1265" s="16"/>
      <c r="E1265" s="16"/>
      <c r="F1265" s="17"/>
      <c r="G1265" s="16"/>
      <c r="H1265" s="16"/>
    </row>
    <row r="1266" spans="4:8" x14ac:dyDescent="0.2">
      <c r="D1266" s="16"/>
      <c r="E1266" s="16"/>
      <c r="F1266" s="17"/>
      <c r="G1266" s="16"/>
      <c r="H1266" s="16"/>
    </row>
    <row r="1267" spans="4:8" x14ac:dyDescent="0.2">
      <c r="D1267" s="16"/>
      <c r="E1267" s="16"/>
      <c r="F1267" s="17"/>
      <c r="G1267" s="16"/>
      <c r="H1267" s="16"/>
    </row>
    <row r="1268" spans="4:8" x14ac:dyDescent="0.2">
      <c r="D1268" s="16"/>
      <c r="E1268" s="16"/>
      <c r="F1268" s="17"/>
      <c r="G1268" s="16"/>
      <c r="H1268" s="16"/>
    </row>
    <row r="1269" spans="4:8" x14ac:dyDescent="0.2">
      <c r="D1269" s="16"/>
      <c r="E1269" s="16"/>
      <c r="F1269" s="17"/>
      <c r="G1269" s="16"/>
      <c r="H1269" s="16"/>
    </row>
    <row r="1270" spans="4:8" x14ac:dyDescent="0.2">
      <c r="D1270" s="16"/>
      <c r="E1270" s="16"/>
      <c r="F1270" s="17"/>
      <c r="G1270" s="16"/>
      <c r="H1270" s="16"/>
    </row>
    <row r="1271" spans="4:8" x14ac:dyDescent="0.2">
      <c r="D1271" s="16"/>
      <c r="E1271" s="16"/>
      <c r="F1271" s="17"/>
      <c r="G1271" s="16"/>
      <c r="H1271" s="16"/>
    </row>
    <row r="1272" spans="4:8" x14ac:dyDescent="0.2">
      <c r="D1272" s="16"/>
      <c r="E1272" s="16"/>
      <c r="F1272" s="17"/>
      <c r="G1272" s="16"/>
      <c r="H1272" s="16"/>
    </row>
    <row r="1273" spans="4:8" x14ac:dyDescent="0.2">
      <c r="D1273" s="16"/>
      <c r="E1273" s="16"/>
      <c r="F1273" s="17"/>
      <c r="G1273" s="16"/>
      <c r="H1273" s="16"/>
    </row>
    <row r="1274" spans="4:8" x14ac:dyDescent="0.2">
      <c r="D1274" s="16"/>
      <c r="E1274" s="16"/>
      <c r="F1274" s="17"/>
      <c r="G1274" s="16"/>
      <c r="H1274" s="16"/>
    </row>
    <row r="1275" spans="4:8" x14ac:dyDescent="0.2">
      <c r="D1275" s="16"/>
      <c r="E1275" s="16"/>
      <c r="F1275" s="17"/>
      <c r="G1275" s="16"/>
      <c r="H1275" s="16"/>
    </row>
    <row r="1276" spans="4:8" x14ac:dyDescent="0.2">
      <c r="D1276" s="16"/>
      <c r="E1276" s="16"/>
      <c r="F1276" s="17"/>
      <c r="G1276" s="16"/>
      <c r="H1276" s="16"/>
    </row>
    <row r="1277" spans="4:8" x14ac:dyDescent="0.2">
      <c r="D1277" s="16"/>
      <c r="E1277" s="16"/>
      <c r="F1277" s="17"/>
      <c r="G1277" s="16"/>
      <c r="H1277" s="16"/>
    </row>
    <row r="1278" spans="4:8" x14ac:dyDescent="0.2">
      <c r="D1278" s="16"/>
      <c r="E1278" s="16"/>
      <c r="F1278" s="17"/>
      <c r="G1278" s="16"/>
      <c r="H1278" s="16"/>
    </row>
    <row r="1279" spans="4:8" x14ac:dyDescent="0.2">
      <c r="D1279" s="16"/>
      <c r="E1279" s="16"/>
      <c r="F1279" s="17"/>
      <c r="G1279" s="16"/>
      <c r="H1279" s="16"/>
    </row>
    <row r="1280" spans="4:8" x14ac:dyDescent="0.2">
      <c r="D1280" s="16"/>
      <c r="E1280" s="16"/>
      <c r="F1280" s="17"/>
      <c r="G1280" s="16"/>
      <c r="H1280" s="16"/>
    </row>
    <row r="1281" spans="4:8" x14ac:dyDescent="0.2">
      <c r="D1281" s="16"/>
      <c r="E1281" s="16"/>
      <c r="F1281" s="17"/>
      <c r="G1281" s="16"/>
      <c r="H1281" s="16"/>
    </row>
    <row r="1282" spans="4:8" x14ac:dyDescent="0.2">
      <c r="D1282" s="16"/>
      <c r="E1282" s="16"/>
      <c r="F1282" s="17"/>
      <c r="G1282" s="16"/>
      <c r="H1282" s="16"/>
    </row>
    <row r="1283" spans="4:8" x14ac:dyDescent="0.2">
      <c r="D1283" s="16"/>
      <c r="E1283" s="16"/>
      <c r="F1283" s="17"/>
      <c r="G1283" s="16"/>
      <c r="H1283" s="16"/>
    </row>
    <row r="1284" spans="4:8" x14ac:dyDescent="0.2">
      <c r="D1284" s="16"/>
      <c r="E1284" s="16"/>
      <c r="F1284" s="17"/>
      <c r="G1284" s="16"/>
      <c r="H1284" s="16"/>
    </row>
    <row r="1285" spans="4:8" x14ac:dyDescent="0.2">
      <c r="D1285" s="16"/>
      <c r="E1285" s="16"/>
      <c r="F1285" s="17"/>
      <c r="G1285" s="16"/>
      <c r="H1285" s="16"/>
    </row>
    <row r="1286" spans="4:8" x14ac:dyDescent="0.2">
      <c r="D1286" s="16"/>
      <c r="E1286" s="16"/>
      <c r="F1286" s="17"/>
      <c r="G1286" s="16"/>
      <c r="H1286" s="16"/>
    </row>
    <row r="1287" spans="4:8" x14ac:dyDescent="0.2">
      <c r="D1287" s="16"/>
      <c r="E1287" s="16"/>
      <c r="F1287" s="17"/>
      <c r="G1287" s="16"/>
      <c r="H1287" s="16"/>
    </row>
    <row r="1288" spans="4:8" x14ac:dyDescent="0.2">
      <c r="D1288" s="16"/>
      <c r="E1288" s="16"/>
      <c r="F1288" s="17"/>
      <c r="G1288" s="16"/>
      <c r="H1288" s="16"/>
    </row>
    <row r="1289" spans="4:8" x14ac:dyDescent="0.2">
      <c r="D1289" s="16"/>
      <c r="E1289" s="16"/>
      <c r="F1289" s="17"/>
      <c r="G1289" s="16"/>
      <c r="H1289" s="16"/>
    </row>
    <row r="1290" spans="4:8" x14ac:dyDescent="0.2">
      <c r="D1290" s="16"/>
      <c r="E1290" s="16"/>
      <c r="F1290" s="17"/>
      <c r="G1290" s="16"/>
      <c r="H1290" s="16"/>
    </row>
    <row r="1291" spans="4:8" x14ac:dyDescent="0.2">
      <c r="D1291" s="16"/>
      <c r="E1291" s="16"/>
      <c r="F1291" s="17"/>
      <c r="G1291" s="16"/>
      <c r="H1291" s="16"/>
    </row>
    <row r="1292" spans="4:8" x14ac:dyDescent="0.2">
      <c r="D1292" s="16"/>
      <c r="E1292" s="16"/>
      <c r="F1292" s="17"/>
      <c r="G1292" s="16"/>
      <c r="H1292" s="16"/>
    </row>
    <row r="1293" spans="4:8" x14ac:dyDescent="0.2">
      <c r="D1293" s="16"/>
      <c r="E1293" s="16"/>
      <c r="F1293" s="17"/>
      <c r="G1293" s="16"/>
      <c r="H1293" s="16"/>
    </row>
    <row r="1294" spans="4:8" x14ac:dyDescent="0.2">
      <c r="D1294" s="16"/>
      <c r="E1294" s="16"/>
      <c r="F1294" s="17"/>
      <c r="G1294" s="16"/>
      <c r="H1294" s="16"/>
    </row>
    <row r="1295" spans="4:8" x14ac:dyDescent="0.2">
      <c r="D1295" s="16"/>
      <c r="E1295" s="16"/>
      <c r="F1295" s="17"/>
      <c r="G1295" s="16"/>
      <c r="H1295" s="16"/>
    </row>
    <row r="1296" spans="4:8" x14ac:dyDescent="0.2">
      <c r="D1296" s="16"/>
      <c r="E1296" s="16"/>
      <c r="F1296" s="17"/>
      <c r="G1296" s="16"/>
      <c r="H1296" s="16"/>
    </row>
    <row r="1297" spans="4:8" x14ac:dyDescent="0.2">
      <c r="D1297" s="16"/>
      <c r="E1297" s="16"/>
      <c r="F1297" s="17"/>
      <c r="G1297" s="16"/>
      <c r="H1297" s="16"/>
    </row>
    <row r="1298" spans="4:8" x14ac:dyDescent="0.2">
      <c r="D1298" s="16"/>
      <c r="E1298" s="16"/>
      <c r="F1298" s="17"/>
      <c r="G1298" s="16"/>
      <c r="H1298" s="16"/>
    </row>
    <row r="1299" spans="4:8" x14ac:dyDescent="0.2">
      <c r="D1299" s="16"/>
      <c r="E1299" s="16"/>
      <c r="F1299" s="17"/>
      <c r="G1299" s="16"/>
      <c r="H1299" s="16"/>
    </row>
    <row r="1300" spans="4:8" x14ac:dyDescent="0.2">
      <c r="D1300" s="16"/>
      <c r="E1300" s="16"/>
      <c r="F1300" s="17"/>
      <c r="G1300" s="16"/>
      <c r="H1300" s="16"/>
    </row>
    <row r="1301" spans="4:8" x14ac:dyDescent="0.2">
      <c r="D1301" s="16"/>
      <c r="E1301" s="16"/>
      <c r="F1301" s="17"/>
      <c r="G1301" s="16"/>
      <c r="H1301" s="16"/>
    </row>
    <row r="1302" spans="4:8" x14ac:dyDescent="0.2">
      <c r="D1302" s="16"/>
      <c r="E1302" s="16"/>
      <c r="F1302" s="17"/>
      <c r="G1302" s="16"/>
      <c r="H1302" s="16"/>
    </row>
    <row r="1303" spans="4:8" x14ac:dyDescent="0.2">
      <c r="D1303" s="16"/>
      <c r="E1303" s="16"/>
      <c r="F1303" s="17"/>
      <c r="G1303" s="16"/>
      <c r="H1303" s="16"/>
    </row>
    <row r="1304" spans="4:8" x14ac:dyDescent="0.2">
      <c r="D1304" s="16"/>
      <c r="E1304" s="16"/>
      <c r="F1304" s="17"/>
      <c r="G1304" s="16"/>
      <c r="H1304" s="16"/>
    </row>
    <row r="1305" spans="4:8" x14ac:dyDescent="0.2">
      <c r="D1305" s="16"/>
      <c r="E1305" s="16"/>
      <c r="F1305" s="17"/>
      <c r="G1305" s="16"/>
      <c r="H1305" s="16"/>
    </row>
    <row r="1306" spans="4:8" x14ac:dyDescent="0.2">
      <c r="D1306" s="16"/>
      <c r="E1306" s="16"/>
      <c r="F1306" s="17"/>
      <c r="G1306" s="16"/>
      <c r="H1306" s="16"/>
    </row>
    <row r="1307" spans="4:8" x14ac:dyDescent="0.2">
      <c r="D1307" s="16"/>
      <c r="E1307" s="16"/>
      <c r="F1307" s="17"/>
      <c r="G1307" s="16"/>
      <c r="H1307" s="16"/>
    </row>
    <row r="1308" spans="4:8" x14ac:dyDescent="0.2">
      <c r="D1308" s="16"/>
      <c r="E1308" s="16"/>
      <c r="F1308" s="17"/>
      <c r="G1308" s="16"/>
      <c r="H1308" s="16"/>
    </row>
    <row r="1309" spans="4:8" x14ac:dyDescent="0.2">
      <c r="D1309" s="16"/>
      <c r="E1309" s="16"/>
      <c r="F1309" s="17"/>
      <c r="G1309" s="16"/>
      <c r="H1309" s="16"/>
    </row>
    <row r="1310" spans="4:8" x14ac:dyDescent="0.2">
      <c r="D1310" s="16"/>
      <c r="E1310" s="16"/>
      <c r="F1310" s="17"/>
      <c r="G1310" s="16"/>
      <c r="H1310" s="16"/>
    </row>
    <row r="1311" spans="4:8" x14ac:dyDescent="0.2">
      <c r="D1311" s="16"/>
      <c r="E1311" s="16"/>
      <c r="F1311" s="17"/>
      <c r="G1311" s="16"/>
      <c r="H1311" s="16"/>
    </row>
    <row r="1312" spans="4:8" x14ac:dyDescent="0.2">
      <c r="D1312" s="16"/>
      <c r="E1312" s="16"/>
      <c r="F1312" s="17"/>
      <c r="G1312" s="16"/>
      <c r="H1312" s="16"/>
    </row>
    <row r="1313" spans="4:8" x14ac:dyDescent="0.2">
      <c r="D1313" s="16"/>
      <c r="E1313" s="16"/>
      <c r="F1313" s="17"/>
      <c r="G1313" s="16"/>
      <c r="H1313" s="16"/>
    </row>
    <row r="1314" spans="4:8" x14ac:dyDescent="0.2">
      <c r="D1314" s="16"/>
      <c r="E1314" s="16"/>
      <c r="F1314" s="17"/>
      <c r="G1314" s="16"/>
      <c r="H1314" s="16"/>
    </row>
    <row r="1315" spans="4:8" x14ac:dyDescent="0.2">
      <c r="D1315" s="16"/>
      <c r="E1315" s="16"/>
      <c r="F1315" s="17"/>
      <c r="G1315" s="16"/>
      <c r="H1315" s="16"/>
    </row>
    <row r="1316" spans="4:8" x14ac:dyDescent="0.2">
      <c r="D1316" s="16"/>
      <c r="E1316" s="16"/>
      <c r="F1316" s="17"/>
      <c r="G1316" s="16"/>
      <c r="H1316" s="16"/>
    </row>
    <row r="1317" spans="4:8" x14ac:dyDescent="0.2">
      <c r="D1317" s="16"/>
      <c r="E1317" s="16"/>
      <c r="F1317" s="17"/>
      <c r="G1317" s="16"/>
      <c r="H1317" s="16"/>
    </row>
    <row r="1318" spans="4:8" x14ac:dyDescent="0.2">
      <c r="D1318" s="16"/>
      <c r="E1318" s="16"/>
      <c r="F1318" s="17"/>
      <c r="G1318" s="16"/>
      <c r="H1318" s="16"/>
    </row>
    <row r="1319" spans="4:8" x14ac:dyDescent="0.2">
      <c r="D1319" s="16"/>
      <c r="E1319" s="16"/>
      <c r="F1319" s="17"/>
      <c r="G1319" s="16"/>
      <c r="H1319" s="16"/>
    </row>
    <row r="1320" spans="4:8" x14ac:dyDescent="0.2">
      <c r="D1320" s="16"/>
      <c r="E1320" s="16"/>
      <c r="F1320" s="17"/>
      <c r="G1320" s="16"/>
      <c r="H1320" s="16"/>
    </row>
    <row r="1321" spans="4:8" x14ac:dyDescent="0.2">
      <c r="D1321" s="16"/>
      <c r="E1321" s="16"/>
      <c r="F1321" s="17"/>
      <c r="G1321" s="16"/>
      <c r="H1321" s="16"/>
    </row>
    <row r="1322" spans="4:8" x14ac:dyDescent="0.2">
      <c r="D1322" s="16"/>
      <c r="E1322" s="16"/>
      <c r="F1322" s="17"/>
      <c r="G1322" s="16"/>
      <c r="H1322" s="16"/>
    </row>
    <row r="1323" spans="4:8" x14ac:dyDescent="0.2">
      <c r="D1323" s="16"/>
      <c r="E1323" s="16"/>
      <c r="F1323" s="17"/>
      <c r="G1323" s="16"/>
      <c r="H1323" s="16"/>
    </row>
    <row r="1324" spans="4:8" x14ac:dyDescent="0.2">
      <c r="D1324" s="16"/>
      <c r="E1324" s="16"/>
      <c r="F1324" s="17"/>
      <c r="G1324" s="16"/>
      <c r="H1324" s="16"/>
    </row>
    <row r="1325" spans="4:8" x14ac:dyDescent="0.2">
      <c r="D1325" s="16"/>
      <c r="E1325" s="16"/>
      <c r="F1325" s="17"/>
      <c r="G1325" s="16"/>
      <c r="H1325" s="16"/>
    </row>
    <row r="1326" spans="4:8" x14ac:dyDescent="0.2">
      <c r="D1326" s="16"/>
      <c r="E1326" s="16"/>
      <c r="F1326" s="17"/>
      <c r="G1326" s="16"/>
      <c r="H1326" s="16"/>
    </row>
    <row r="1327" spans="4:8" x14ac:dyDescent="0.2">
      <c r="D1327" s="16"/>
      <c r="E1327" s="16"/>
      <c r="F1327" s="17"/>
      <c r="G1327" s="16"/>
      <c r="H1327" s="16"/>
    </row>
    <row r="1328" spans="4:8" x14ac:dyDescent="0.2">
      <c r="D1328" s="16"/>
      <c r="E1328" s="16"/>
      <c r="F1328" s="17"/>
      <c r="G1328" s="16"/>
      <c r="H1328" s="16"/>
    </row>
    <row r="1329" spans="4:8" x14ac:dyDescent="0.2">
      <c r="D1329" s="16"/>
      <c r="E1329" s="16"/>
      <c r="F1329" s="17"/>
      <c r="G1329" s="16"/>
      <c r="H1329" s="16"/>
    </row>
    <row r="1330" spans="4:8" x14ac:dyDescent="0.2">
      <c r="D1330" s="16"/>
      <c r="E1330" s="16"/>
      <c r="F1330" s="17"/>
      <c r="G1330" s="16"/>
      <c r="H1330" s="16"/>
    </row>
    <row r="1331" spans="4:8" x14ac:dyDescent="0.2">
      <c r="D1331" s="16"/>
      <c r="E1331" s="16"/>
      <c r="F1331" s="17"/>
      <c r="G1331" s="16"/>
      <c r="H1331" s="16"/>
    </row>
    <row r="1332" spans="4:8" x14ac:dyDescent="0.2">
      <c r="D1332" s="16"/>
      <c r="E1332" s="16"/>
      <c r="F1332" s="17"/>
      <c r="G1332" s="16"/>
      <c r="H1332" s="16"/>
    </row>
    <row r="1333" spans="4:8" x14ac:dyDescent="0.2">
      <c r="D1333" s="16"/>
      <c r="E1333" s="16"/>
      <c r="F1333" s="17"/>
      <c r="G1333" s="16"/>
      <c r="H1333" s="16"/>
    </row>
    <row r="1334" spans="4:8" x14ac:dyDescent="0.2">
      <c r="D1334" s="16"/>
      <c r="E1334" s="16"/>
      <c r="F1334" s="17"/>
      <c r="G1334" s="16"/>
      <c r="H1334" s="16"/>
    </row>
    <row r="1335" spans="4:8" x14ac:dyDescent="0.2">
      <c r="D1335" s="16"/>
      <c r="E1335" s="16"/>
      <c r="F1335" s="17"/>
      <c r="G1335" s="16"/>
      <c r="H1335" s="16"/>
    </row>
    <row r="1336" spans="4:8" x14ac:dyDescent="0.2">
      <c r="D1336" s="16"/>
      <c r="E1336" s="16"/>
      <c r="F1336" s="17"/>
      <c r="G1336" s="16"/>
      <c r="H1336" s="16"/>
    </row>
    <row r="1337" spans="4:8" x14ac:dyDescent="0.2">
      <c r="D1337" s="16"/>
      <c r="E1337" s="16"/>
      <c r="F1337" s="17"/>
      <c r="G1337" s="16"/>
      <c r="H1337" s="16"/>
    </row>
    <row r="1338" spans="4:8" x14ac:dyDescent="0.2">
      <c r="D1338" s="16"/>
      <c r="E1338" s="16"/>
      <c r="F1338" s="17"/>
      <c r="G1338" s="16"/>
      <c r="H1338" s="16"/>
    </row>
    <row r="1339" spans="4:8" x14ac:dyDescent="0.2">
      <c r="D1339" s="16"/>
      <c r="E1339" s="16"/>
      <c r="F1339" s="17"/>
      <c r="G1339" s="16"/>
      <c r="H1339" s="16"/>
    </row>
    <row r="1340" spans="4:8" x14ac:dyDescent="0.2">
      <c r="D1340" s="16"/>
      <c r="E1340" s="16"/>
      <c r="F1340" s="17"/>
      <c r="G1340" s="16"/>
      <c r="H1340" s="16"/>
    </row>
    <row r="1341" spans="4:8" x14ac:dyDescent="0.2">
      <c r="D1341" s="16"/>
      <c r="E1341" s="16"/>
      <c r="F1341" s="17"/>
      <c r="G1341" s="16"/>
      <c r="H1341" s="16"/>
    </row>
    <row r="1342" spans="4:8" x14ac:dyDescent="0.2">
      <c r="D1342" s="16"/>
      <c r="E1342" s="16"/>
      <c r="F1342" s="17"/>
      <c r="G1342" s="16"/>
      <c r="H1342" s="16"/>
    </row>
    <row r="1343" spans="4:8" x14ac:dyDescent="0.2">
      <c r="D1343" s="16"/>
      <c r="E1343" s="16"/>
      <c r="F1343" s="17"/>
      <c r="G1343" s="16"/>
      <c r="H1343" s="16"/>
    </row>
    <row r="1344" spans="4:8" x14ac:dyDescent="0.2">
      <c r="D1344" s="16"/>
      <c r="E1344" s="16"/>
      <c r="F1344" s="17"/>
      <c r="G1344" s="16"/>
      <c r="H1344" s="16"/>
    </row>
    <row r="1345" spans="4:8" x14ac:dyDescent="0.2">
      <c r="D1345" s="16"/>
      <c r="E1345" s="16"/>
      <c r="F1345" s="17"/>
      <c r="G1345" s="16"/>
      <c r="H1345" s="16"/>
    </row>
    <row r="1346" spans="4:8" x14ac:dyDescent="0.2">
      <c r="D1346" s="16"/>
      <c r="E1346" s="16"/>
      <c r="F1346" s="17"/>
      <c r="G1346" s="16"/>
      <c r="H1346" s="16"/>
    </row>
    <row r="1347" spans="4:8" x14ac:dyDescent="0.2">
      <c r="D1347" s="16"/>
      <c r="E1347" s="16"/>
      <c r="F1347" s="17"/>
      <c r="G1347" s="16"/>
      <c r="H1347" s="16"/>
    </row>
    <row r="1348" spans="4:8" x14ac:dyDescent="0.2">
      <c r="D1348" s="16"/>
      <c r="E1348" s="16"/>
      <c r="F1348" s="17"/>
      <c r="G1348" s="16"/>
      <c r="H1348" s="16"/>
    </row>
    <row r="1349" spans="4:8" x14ac:dyDescent="0.2">
      <c r="D1349" s="16"/>
      <c r="E1349" s="16"/>
      <c r="F1349" s="17"/>
      <c r="G1349" s="16"/>
      <c r="H1349" s="16"/>
    </row>
    <row r="1350" spans="4:8" x14ac:dyDescent="0.2">
      <c r="D1350" s="16"/>
      <c r="E1350" s="16"/>
      <c r="F1350" s="17"/>
      <c r="G1350" s="16"/>
      <c r="H1350" s="16"/>
    </row>
    <row r="1351" spans="4:8" x14ac:dyDescent="0.2">
      <c r="D1351" s="16"/>
      <c r="E1351" s="16"/>
      <c r="F1351" s="17"/>
      <c r="G1351" s="16"/>
      <c r="H1351" s="16"/>
    </row>
    <row r="1352" spans="4:8" x14ac:dyDescent="0.2">
      <c r="D1352" s="16"/>
      <c r="E1352" s="16"/>
      <c r="F1352" s="17"/>
      <c r="G1352" s="16"/>
      <c r="H1352" s="16"/>
    </row>
    <row r="1353" spans="4:8" x14ac:dyDescent="0.2">
      <c r="D1353" s="16"/>
      <c r="E1353" s="16"/>
      <c r="F1353" s="17"/>
      <c r="G1353" s="16"/>
      <c r="H1353" s="16"/>
    </row>
    <row r="1354" spans="4:8" x14ac:dyDescent="0.2">
      <c r="D1354" s="16"/>
      <c r="E1354" s="16"/>
      <c r="F1354" s="17"/>
      <c r="G1354" s="16"/>
      <c r="H1354" s="16"/>
    </row>
    <row r="1355" spans="4:8" x14ac:dyDescent="0.2">
      <c r="D1355" s="16"/>
      <c r="E1355" s="16"/>
      <c r="F1355" s="17"/>
      <c r="G1355" s="16"/>
      <c r="H1355" s="16"/>
    </row>
    <row r="1356" spans="4:8" x14ac:dyDescent="0.2">
      <c r="D1356" s="16"/>
      <c r="E1356" s="16"/>
      <c r="F1356" s="17"/>
      <c r="G1356" s="16"/>
      <c r="H1356" s="16"/>
    </row>
    <row r="1357" spans="4:8" x14ac:dyDescent="0.2">
      <c r="D1357" s="16"/>
      <c r="E1357" s="16"/>
      <c r="F1357" s="17"/>
      <c r="G1357" s="16"/>
      <c r="H1357" s="16"/>
    </row>
    <row r="1358" spans="4:8" x14ac:dyDescent="0.2">
      <c r="D1358" s="16"/>
      <c r="E1358" s="16"/>
      <c r="F1358" s="17"/>
      <c r="G1358" s="16"/>
      <c r="H1358" s="16"/>
    </row>
    <row r="1359" spans="4:8" x14ac:dyDescent="0.2">
      <c r="D1359" s="16"/>
      <c r="E1359" s="16"/>
      <c r="F1359" s="17"/>
      <c r="G1359" s="16"/>
      <c r="H1359" s="16"/>
    </row>
    <row r="1360" spans="4:8" x14ac:dyDescent="0.2">
      <c r="D1360" s="16"/>
      <c r="E1360" s="16"/>
      <c r="F1360" s="17"/>
      <c r="G1360" s="16"/>
      <c r="H1360" s="16"/>
    </row>
    <row r="1361" spans="4:8" x14ac:dyDescent="0.2">
      <c r="D1361" s="16"/>
      <c r="E1361" s="16"/>
      <c r="F1361" s="17"/>
      <c r="G1361" s="16"/>
      <c r="H1361" s="16"/>
    </row>
    <row r="1362" spans="4:8" x14ac:dyDescent="0.2">
      <c r="D1362" s="16"/>
      <c r="E1362" s="16"/>
      <c r="F1362" s="17"/>
      <c r="G1362" s="16"/>
      <c r="H1362" s="16"/>
    </row>
    <row r="1363" spans="4:8" x14ac:dyDescent="0.2">
      <c r="D1363" s="16"/>
      <c r="E1363" s="16"/>
      <c r="F1363" s="17"/>
      <c r="G1363" s="16"/>
      <c r="H1363" s="16"/>
    </row>
    <row r="1364" spans="4:8" x14ac:dyDescent="0.2">
      <c r="D1364" s="16"/>
      <c r="E1364" s="16"/>
      <c r="F1364" s="17"/>
      <c r="G1364" s="16"/>
      <c r="H1364" s="16"/>
    </row>
    <row r="1365" spans="4:8" x14ac:dyDescent="0.2">
      <c r="D1365" s="16"/>
      <c r="E1365" s="16"/>
      <c r="F1365" s="17"/>
      <c r="G1365" s="16"/>
      <c r="H1365" s="16"/>
    </row>
    <row r="1366" spans="4:8" x14ac:dyDescent="0.2">
      <c r="D1366" s="16"/>
      <c r="E1366" s="16"/>
      <c r="F1366" s="17"/>
      <c r="G1366" s="16"/>
      <c r="H1366" s="16"/>
    </row>
    <row r="1367" spans="4:8" x14ac:dyDescent="0.2">
      <c r="D1367" s="16"/>
      <c r="E1367" s="16"/>
      <c r="F1367" s="17"/>
      <c r="G1367" s="16"/>
      <c r="H1367" s="16"/>
    </row>
    <row r="1368" spans="4:8" x14ac:dyDescent="0.2">
      <c r="D1368" s="16"/>
      <c r="E1368" s="16"/>
      <c r="F1368" s="17"/>
      <c r="G1368" s="16"/>
      <c r="H1368" s="16"/>
    </row>
    <row r="1369" spans="4:8" x14ac:dyDescent="0.2">
      <c r="D1369" s="16"/>
      <c r="E1369" s="16"/>
      <c r="F1369" s="17"/>
      <c r="G1369" s="16"/>
      <c r="H1369" s="16"/>
    </row>
    <row r="1370" spans="4:8" x14ac:dyDescent="0.2">
      <c r="D1370" s="16"/>
      <c r="E1370" s="16"/>
      <c r="F1370" s="17"/>
      <c r="G1370" s="16"/>
      <c r="H1370" s="16"/>
    </row>
    <row r="1371" spans="4:8" x14ac:dyDescent="0.2">
      <c r="D1371" s="16"/>
      <c r="E1371" s="16"/>
      <c r="F1371" s="17"/>
      <c r="G1371" s="16"/>
      <c r="H1371" s="16"/>
    </row>
    <row r="1372" spans="4:8" x14ac:dyDescent="0.2">
      <c r="D1372" s="16"/>
      <c r="E1372" s="16"/>
      <c r="F1372" s="17"/>
      <c r="G1372" s="16"/>
      <c r="H1372" s="16"/>
    </row>
    <row r="1373" spans="4:8" x14ac:dyDescent="0.2">
      <c r="D1373" s="16"/>
      <c r="E1373" s="16"/>
      <c r="F1373" s="17"/>
      <c r="G1373" s="16"/>
      <c r="H1373" s="16"/>
    </row>
    <row r="1374" spans="4:8" x14ac:dyDescent="0.2">
      <c r="D1374" s="16"/>
      <c r="E1374" s="16"/>
      <c r="F1374" s="17"/>
      <c r="G1374" s="16"/>
      <c r="H1374" s="16"/>
    </row>
    <row r="1375" spans="4:8" x14ac:dyDescent="0.2">
      <c r="D1375" s="16"/>
      <c r="E1375" s="16"/>
      <c r="F1375" s="17"/>
      <c r="G1375" s="16"/>
      <c r="H1375" s="16"/>
    </row>
    <row r="1376" spans="4:8" x14ac:dyDescent="0.2">
      <c r="D1376" s="16"/>
      <c r="E1376" s="16"/>
      <c r="F1376" s="17"/>
      <c r="G1376" s="16"/>
      <c r="H1376" s="16"/>
    </row>
    <row r="1377" spans="4:8" x14ac:dyDescent="0.2">
      <c r="D1377" s="16"/>
      <c r="E1377" s="16"/>
      <c r="F1377" s="17"/>
      <c r="G1377" s="16"/>
      <c r="H1377" s="16"/>
    </row>
    <row r="1378" spans="4:8" x14ac:dyDescent="0.2">
      <c r="D1378" s="16"/>
      <c r="E1378" s="16"/>
      <c r="F1378" s="17"/>
      <c r="G1378" s="16"/>
      <c r="H1378" s="16"/>
    </row>
    <row r="1379" spans="4:8" x14ac:dyDescent="0.2">
      <c r="D1379" s="16"/>
      <c r="E1379" s="16"/>
      <c r="F1379" s="17"/>
      <c r="G1379" s="16"/>
      <c r="H1379" s="16"/>
    </row>
    <row r="1380" spans="4:8" x14ac:dyDescent="0.2">
      <c r="D1380" s="16"/>
      <c r="E1380" s="16"/>
      <c r="F1380" s="17"/>
      <c r="G1380" s="16"/>
      <c r="H1380" s="16"/>
    </row>
    <row r="1381" spans="4:8" x14ac:dyDescent="0.2">
      <c r="D1381" s="16"/>
      <c r="E1381" s="16"/>
      <c r="F1381" s="17"/>
      <c r="G1381" s="16"/>
      <c r="H1381" s="16"/>
    </row>
    <row r="1382" spans="4:8" x14ac:dyDescent="0.2">
      <c r="D1382" s="16"/>
      <c r="E1382" s="16"/>
      <c r="F1382" s="17"/>
      <c r="G1382" s="16"/>
      <c r="H1382" s="16"/>
    </row>
    <row r="1383" spans="4:8" x14ac:dyDescent="0.2">
      <c r="D1383" s="16"/>
      <c r="E1383" s="16"/>
      <c r="F1383" s="17"/>
      <c r="G1383" s="16"/>
      <c r="H1383" s="16"/>
    </row>
    <row r="1384" spans="4:8" x14ac:dyDescent="0.2">
      <c r="D1384" s="16"/>
      <c r="E1384" s="16"/>
      <c r="F1384" s="17"/>
      <c r="G1384" s="16"/>
      <c r="H1384" s="16"/>
    </row>
    <row r="1385" spans="4:8" x14ac:dyDescent="0.2">
      <c r="D1385" s="16"/>
      <c r="E1385" s="16"/>
      <c r="F1385" s="17"/>
      <c r="G1385" s="16"/>
      <c r="H1385" s="16"/>
    </row>
    <row r="1386" spans="4:8" x14ac:dyDescent="0.2">
      <c r="D1386" s="16"/>
      <c r="E1386" s="16"/>
      <c r="F1386" s="17"/>
      <c r="G1386" s="16"/>
      <c r="H1386" s="16"/>
    </row>
    <row r="1387" spans="4:8" x14ac:dyDescent="0.2">
      <c r="D1387" s="16"/>
      <c r="E1387" s="16"/>
      <c r="F1387" s="17"/>
      <c r="G1387" s="16"/>
      <c r="H1387" s="16"/>
    </row>
    <row r="1388" spans="4:8" x14ac:dyDescent="0.2">
      <c r="D1388" s="16"/>
      <c r="E1388" s="16"/>
      <c r="F1388" s="17"/>
      <c r="G1388" s="16"/>
      <c r="H1388" s="16"/>
    </row>
    <row r="1389" spans="4:8" x14ac:dyDescent="0.2">
      <c r="D1389" s="16"/>
      <c r="E1389" s="16"/>
      <c r="F1389" s="17"/>
      <c r="G1389" s="16"/>
      <c r="H1389" s="16"/>
    </row>
    <row r="1390" spans="4:8" x14ac:dyDescent="0.2">
      <c r="D1390" s="16"/>
      <c r="E1390" s="16"/>
      <c r="F1390" s="17"/>
      <c r="G1390" s="16"/>
      <c r="H1390" s="16"/>
    </row>
    <row r="1391" spans="4:8" x14ac:dyDescent="0.2">
      <c r="D1391" s="16"/>
      <c r="E1391" s="16"/>
      <c r="F1391" s="17"/>
      <c r="G1391" s="16"/>
      <c r="H1391" s="16"/>
    </row>
    <row r="1392" spans="4:8" x14ac:dyDescent="0.2">
      <c r="D1392" s="16"/>
      <c r="E1392" s="16"/>
      <c r="F1392" s="17"/>
      <c r="G1392" s="16"/>
      <c r="H1392" s="16"/>
    </row>
    <row r="1393" spans="4:8" x14ac:dyDescent="0.2">
      <c r="D1393" s="16"/>
      <c r="E1393" s="16"/>
      <c r="F1393" s="17"/>
      <c r="G1393" s="16"/>
      <c r="H1393" s="16"/>
    </row>
    <row r="1394" spans="4:8" x14ac:dyDescent="0.2">
      <c r="D1394" s="16"/>
      <c r="E1394" s="16"/>
      <c r="F1394" s="17"/>
      <c r="G1394" s="16"/>
      <c r="H1394" s="16"/>
    </row>
    <row r="1395" spans="4:8" x14ac:dyDescent="0.2">
      <c r="D1395" s="16"/>
      <c r="E1395" s="16"/>
      <c r="F1395" s="17"/>
      <c r="G1395" s="16"/>
      <c r="H1395" s="16"/>
    </row>
    <row r="1396" spans="4:8" x14ac:dyDescent="0.2">
      <c r="D1396" s="16"/>
      <c r="E1396" s="16"/>
      <c r="F1396" s="17"/>
      <c r="G1396" s="16"/>
      <c r="H1396" s="16"/>
    </row>
    <row r="1397" spans="4:8" x14ac:dyDescent="0.2">
      <c r="D1397" s="16"/>
      <c r="E1397" s="16"/>
      <c r="F1397" s="17"/>
      <c r="G1397" s="16"/>
      <c r="H1397" s="16"/>
    </row>
    <row r="1398" spans="4:8" x14ac:dyDescent="0.2">
      <c r="D1398" s="16"/>
      <c r="E1398" s="16"/>
      <c r="F1398" s="17"/>
      <c r="G1398" s="16"/>
      <c r="H1398" s="16"/>
    </row>
    <row r="1399" spans="4:8" x14ac:dyDescent="0.2">
      <c r="D1399" s="16"/>
      <c r="E1399" s="16"/>
      <c r="F1399" s="17"/>
      <c r="G1399" s="16"/>
      <c r="H1399" s="16"/>
    </row>
    <row r="1400" spans="4:8" x14ac:dyDescent="0.2">
      <c r="D1400" s="16"/>
      <c r="E1400" s="16"/>
      <c r="F1400" s="17"/>
      <c r="G1400" s="16"/>
      <c r="H1400" s="16"/>
    </row>
    <row r="1401" spans="4:8" x14ac:dyDescent="0.2">
      <c r="D1401" s="16"/>
      <c r="E1401" s="16"/>
      <c r="F1401" s="17"/>
      <c r="G1401" s="16"/>
      <c r="H1401" s="16"/>
    </row>
    <row r="1402" spans="4:8" x14ac:dyDescent="0.2">
      <c r="D1402" s="16"/>
      <c r="E1402" s="16"/>
      <c r="F1402" s="17"/>
      <c r="G1402" s="16"/>
      <c r="H1402" s="16"/>
    </row>
    <row r="1403" spans="4:8" x14ac:dyDescent="0.2">
      <c r="D1403" s="16"/>
      <c r="E1403" s="16"/>
      <c r="F1403" s="17"/>
      <c r="G1403" s="16"/>
      <c r="H1403" s="16"/>
    </row>
    <row r="1404" spans="4:8" x14ac:dyDescent="0.2">
      <c r="D1404" s="16"/>
      <c r="E1404" s="16"/>
      <c r="F1404" s="17"/>
      <c r="G1404" s="16"/>
      <c r="H1404" s="16"/>
    </row>
    <row r="1405" spans="4:8" x14ac:dyDescent="0.2">
      <c r="D1405" s="16"/>
      <c r="E1405" s="16"/>
      <c r="F1405" s="17"/>
      <c r="G1405" s="16"/>
      <c r="H1405" s="16"/>
    </row>
    <row r="1406" spans="4:8" x14ac:dyDescent="0.2">
      <c r="D1406" s="16"/>
      <c r="E1406" s="16"/>
      <c r="F1406" s="17"/>
      <c r="G1406" s="16"/>
      <c r="H1406" s="16"/>
    </row>
    <row r="1407" spans="4:8" x14ac:dyDescent="0.2">
      <c r="D1407" s="16"/>
      <c r="E1407" s="16"/>
      <c r="F1407" s="17"/>
      <c r="G1407" s="16"/>
      <c r="H1407" s="16"/>
    </row>
    <row r="1408" spans="4:8" x14ac:dyDescent="0.2">
      <c r="D1408" s="16"/>
      <c r="E1408" s="16"/>
      <c r="F1408" s="17"/>
      <c r="G1408" s="16"/>
      <c r="H1408" s="16"/>
    </row>
    <row r="1409" spans="4:8" x14ac:dyDescent="0.2">
      <c r="D1409" s="16"/>
      <c r="E1409" s="16"/>
      <c r="F1409" s="17"/>
      <c r="G1409" s="16"/>
      <c r="H1409" s="16"/>
    </row>
    <row r="1410" spans="4:8" x14ac:dyDescent="0.2">
      <c r="D1410" s="16"/>
      <c r="E1410" s="16"/>
      <c r="F1410" s="17"/>
      <c r="G1410" s="16"/>
      <c r="H1410" s="16"/>
    </row>
    <row r="1411" spans="4:8" x14ac:dyDescent="0.2">
      <c r="D1411" s="16"/>
      <c r="E1411" s="16"/>
      <c r="F1411" s="17"/>
      <c r="G1411" s="16"/>
      <c r="H1411" s="16"/>
    </row>
    <row r="1412" spans="4:8" x14ac:dyDescent="0.2">
      <c r="D1412" s="16"/>
      <c r="E1412" s="16"/>
      <c r="F1412" s="17"/>
      <c r="G1412" s="16"/>
      <c r="H1412" s="16"/>
    </row>
    <row r="1413" spans="4:8" x14ac:dyDescent="0.2">
      <c r="D1413" s="16"/>
      <c r="E1413" s="16"/>
      <c r="F1413" s="17"/>
      <c r="G1413" s="16"/>
      <c r="H1413" s="16"/>
    </row>
    <row r="1414" spans="4:8" x14ac:dyDescent="0.2">
      <c r="D1414" s="16"/>
      <c r="E1414" s="16"/>
      <c r="F1414" s="17"/>
      <c r="G1414" s="16"/>
      <c r="H1414" s="16"/>
    </row>
    <row r="1415" spans="4:8" x14ac:dyDescent="0.2">
      <c r="D1415" s="16"/>
      <c r="E1415" s="16"/>
      <c r="F1415" s="17"/>
      <c r="G1415" s="16"/>
      <c r="H1415" s="16"/>
    </row>
    <row r="1416" spans="4:8" x14ac:dyDescent="0.2">
      <c r="D1416" s="16"/>
      <c r="E1416" s="16"/>
      <c r="F1416" s="17"/>
      <c r="G1416" s="16"/>
      <c r="H1416" s="16"/>
    </row>
    <row r="1417" spans="4:8" x14ac:dyDescent="0.2">
      <c r="D1417" s="16"/>
      <c r="E1417" s="16"/>
      <c r="F1417" s="17"/>
      <c r="G1417" s="16"/>
      <c r="H1417" s="16"/>
    </row>
    <row r="1418" spans="4:8" x14ac:dyDescent="0.2">
      <c r="D1418" s="16"/>
      <c r="E1418" s="16"/>
      <c r="F1418" s="17"/>
      <c r="G1418" s="16"/>
      <c r="H1418" s="16"/>
    </row>
    <row r="1419" spans="4:8" x14ac:dyDescent="0.2">
      <c r="D1419" s="16"/>
      <c r="E1419" s="16"/>
      <c r="F1419" s="17"/>
      <c r="G1419" s="16"/>
      <c r="H1419" s="16"/>
    </row>
    <row r="1420" spans="4:8" x14ac:dyDescent="0.2">
      <c r="D1420" s="16"/>
      <c r="E1420" s="16"/>
      <c r="F1420" s="17"/>
      <c r="G1420" s="16"/>
      <c r="H1420" s="16"/>
    </row>
    <row r="1421" spans="4:8" x14ac:dyDescent="0.2">
      <c r="D1421" s="16"/>
      <c r="E1421" s="16"/>
      <c r="F1421" s="17"/>
      <c r="G1421" s="16"/>
      <c r="H1421" s="16"/>
    </row>
    <row r="1422" spans="4:8" x14ac:dyDescent="0.2">
      <c r="D1422" s="16"/>
      <c r="E1422" s="16"/>
      <c r="F1422" s="17"/>
      <c r="G1422" s="16"/>
      <c r="H1422" s="16"/>
    </row>
    <row r="1423" spans="4:8" x14ac:dyDescent="0.2">
      <c r="D1423" s="16"/>
      <c r="E1423" s="16"/>
      <c r="F1423" s="17"/>
      <c r="G1423" s="16"/>
      <c r="H1423" s="16"/>
    </row>
    <row r="1424" spans="4:8" x14ac:dyDescent="0.2">
      <c r="D1424" s="16"/>
      <c r="E1424" s="16"/>
      <c r="F1424" s="17"/>
      <c r="G1424" s="16"/>
      <c r="H1424" s="16"/>
    </row>
    <row r="1425" spans="4:8" x14ac:dyDescent="0.2">
      <c r="D1425" s="16"/>
      <c r="E1425" s="16"/>
      <c r="F1425" s="17"/>
      <c r="G1425" s="16"/>
      <c r="H1425" s="16"/>
    </row>
    <row r="1426" spans="4:8" x14ac:dyDescent="0.2">
      <c r="D1426" s="16"/>
      <c r="E1426" s="16"/>
      <c r="F1426" s="17"/>
      <c r="G1426" s="16"/>
      <c r="H1426" s="16"/>
    </row>
    <row r="1427" spans="4:8" x14ac:dyDescent="0.2">
      <c r="D1427" s="16"/>
      <c r="E1427" s="16"/>
      <c r="F1427" s="17"/>
      <c r="G1427" s="16"/>
      <c r="H1427" s="16"/>
    </row>
    <row r="1428" spans="4:8" x14ac:dyDescent="0.2">
      <c r="D1428" s="16"/>
      <c r="E1428" s="16"/>
      <c r="F1428" s="17"/>
      <c r="G1428" s="16"/>
      <c r="H1428" s="16"/>
    </row>
    <row r="1429" spans="4:8" x14ac:dyDescent="0.2">
      <c r="D1429" s="16"/>
      <c r="E1429" s="16"/>
      <c r="F1429" s="17"/>
      <c r="G1429" s="16"/>
      <c r="H1429" s="16"/>
    </row>
    <row r="1430" spans="4:8" x14ac:dyDescent="0.2">
      <c r="D1430" s="16"/>
      <c r="E1430" s="16"/>
      <c r="F1430" s="17"/>
      <c r="G1430" s="16"/>
      <c r="H1430" s="16"/>
    </row>
    <row r="1431" spans="4:8" x14ac:dyDescent="0.2">
      <c r="D1431" s="16"/>
      <c r="E1431" s="16"/>
      <c r="F1431" s="17"/>
      <c r="G1431" s="16"/>
      <c r="H1431" s="16"/>
    </row>
    <row r="1432" spans="4:8" x14ac:dyDescent="0.2">
      <c r="D1432" s="16"/>
      <c r="E1432" s="16"/>
      <c r="F1432" s="17"/>
      <c r="G1432" s="16"/>
      <c r="H1432" s="16"/>
    </row>
    <row r="1433" spans="4:8" x14ac:dyDescent="0.2">
      <c r="D1433" s="16"/>
      <c r="E1433" s="16"/>
      <c r="F1433" s="17"/>
      <c r="G1433" s="16"/>
      <c r="H1433" s="16"/>
    </row>
    <row r="1434" spans="4:8" x14ac:dyDescent="0.2">
      <c r="D1434" s="16"/>
      <c r="E1434" s="16"/>
      <c r="F1434" s="17"/>
      <c r="G1434" s="16"/>
      <c r="H1434" s="16"/>
    </row>
    <row r="1435" spans="4:8" x14ac:dyDescent="0.2">
      <c r="D1435" s="16"/>
      <c r="E1435" s="16"/>
      <c r="F1435" s="17"/>
      <c r="G1435" s="16"/>
      <c r="H1435" s="16"/>
    </row>
    <row r="1436" spans="4:8" x14ac:dyDescent="0.2">
      <c r="D1436" s="16"/>
      <c r="E1436" s="16"/>
      <c r="F1436" s="17"/>
      <c r="G1436" s="16"/>
      <c r="H1436" s="16"/>
    </row>
    <row r="1437" spans="4:8" x14ac:dyDescent="0.2">
      <c r="D1437" s="16"/>
      <c r="E1437" s="16"/>
      <c r="F1437" s="17"/>
      <c r="G1437" s="16"/>
      <c r="H1437" s="16"/>
    </row>
    <row r="1438" spans="4:8" x14ac:dyDescent="0.2">
      <c r="D1438" s="16"/>
      <c r="E1438" s="16"/>
      <c r="F1438" s="17"/>
      <c r="G1438" s="16"/>
      <c r="H1438" s="16"/>
    </row>
    <row r="1439" spans="4:8" x14ac:dyDescent="0.2">
      <c r="D1439" s="16"/>
      <c r="E1439" s="16"/>
      <c r="F1439" s="17"/>
      <c r="G1439" s="16"/>
      <c r="H1439" s="16"/>
    </row>
    <row r="1440" spans="4:8" x14ac:dyDescent="0.2">
      <c r="D1440" s="16"/>
      <c r="E1440" s="16"/>
      <c r="F1440" s="17"/>
      <c r="G1440" s="16"/>
      <c r="H1440" s="16"/>
    </row>
    <row r="1441" spans="4:8" x14ac:dyDescent="0.2">
      <c r="D1441" s="16"/>
      <c r="E1441" s="16"/>
      <c r="F1441" s="17"/>
      <c r="G1441" s="16"/>
      <c r="H1441" s="16"/>
    </row>
    <row r="1442" spans="4:8" x14ac:dyDescent="0.2">
      <c r="D1442" s="16"/>
      <c r="E1442" s="16"/>
      <c r="F1442" s="17"/>
      <c r="G1442" s="16"/>
      <c r="H1442" s="16"/>
    </row>
    <row r="1443" spans="4:8" x14ac:dyDescent="0.2">
      <c r="D1443" s="16"/>
      <c r="E1443" s="16"/>
      <c r="F1443" s="17"/>
      <c r="G1443" s="16"/>
      <c r="H1443" s="16"/>
    </row>
    <row r="1444" spans="4:8" x14ac:dyDescent="0.2">
      <c r="D1444" s="16"/>
      <c r="E1444" s="16"/>
      <c r="F1444" s="17"/>
      <c r="G1444" s="16"/>
      <c r="H1444" s="16"/>
    </row>
    <row r="1445" spans="4:8" x14ac:dyDescent="0.2">
      <c r="D1445" s="16"/>
      <c r="E1445" s="16"/>
      <c r="F1445" s="17"/>
      <c r="G1445" s="16"/>
      <c r="H1445" s="16"/>
    </row>
    <row r="1446" spans="4:8" x14ac:dyDescent="0.2">
      <c r="D1446" s="16"/>
      <c r="E1446" s="16"/>
      <c r="F1446" s="17"/>
      <c r="G1446" s="16"/>
      <c r="H1446" s="16"/>
    </row>
    <row r="1447" spans="4:8" x14ac:dyDescent="0.2">
      <c r="D1447" s="16"/>
      <c r="E1447" s="16"/>
      <c r="F1447" s="17"/>
      <c r="G1447" s="16"/>
      <c r="H1447" s="16"/>
    </row>
    <row r="1448" spans="4:8" x14ac:dyDescent="0.2">
      <c r="D1448" s="16"/>
      <c r="E1448" s="16"/>
      <c r="F1448" s="17"/>
      <c r="G1448" s="16"/>
      <c r="H1448" s="16"/>
    </row>
    <row r="1449" spans="4:8" x14ac:dyDescent="0.2">
      <c r="D1449" s="16"/>
      <c r="E1449" s="16"/>
      <c r="F1449" s="17"/>
      <c r="G1449" s="16"/>
      <c r="H1449" s="16"/>
    </row>
    <row r="1450" spans="4:8" x14ac:dyDescent="0.2">
      <c r="D1450" s="16"/>
      <c r="E1450" s="16"/>
      <c r="F1450" s="17"/>
      <c r="G1450" s="16"/>
      <c r="H1450" s="16"/>
    </row>
    <row r="1451" spans="4:8" x14ac:dyDescent="0.2">
      <c r="D1451" s="16"/>
      <c r="E1451" s="16"/>
      <c r="F1451" s="17"/>
      <c r="G1451" s="16"/>
      <c r="H1451" s="16"/>
    </row>
    <row r="1452" spans="4:8" x14ac:dyDescent="0.2">
      <c r="D1452" s="16"/>
      <c r="E1452" s="16"/>
      <c r="F1452" s="17"/>
      <c r="G1452" s="16"/>
      <c r="H1452" s="16"/>
    </row>
    <row r="1453" spans="4:8" x14ac:dyDescent="0.2">
      <c r="D1453" s="16"/>
      <c r="E1453" s="16"/>
      <c r="F1453" s="17"/>
      <c r="G1453" s="16"/>
      <c r="H1453" s="16"/>
    </row>
    <row r="1454" spans="4:8" x14ac:dyDescent="0.2">
      <c r="D1454" s="16"/>
      <c r="E1454" s="16"/>
      <c r="F1454" s="17"/>
      <c r="G1454" s="16"/>
      <c r="H1454" s="16"/>
    </row>
    <row r="1455" spans="4:8" x14ac:dyDescent="0.2">
      <c r="D1455" s="16"/>
      <c r="E1455" s="16"/>
      <c r="F1455" s="17"/>
      <c r="G1455" s="16"/>
      <c r="H1455" s="16"/>
    </row>
    <row r="1456" spans="4:8" x14ac:dyDescent="0.2">
      <c r="D1456" s="16"/>
      <c r="E1456" s="16"/>
      <c r="F1456" s="17"/>
      <c r="G1456" s="16"/>
      <c r="H1456" s="16"/>
    </row>
    <row r="1457" spans="4:8" x14ac:dyDescent="0.2">
      <c r="D1457" s="16"/>
      <c r="E1457" s="16"/>
      <c r="F1457" s="17"/>
      <c r="G1457" s="16"/>
      <c r="H1457" s="16"/>
    </row>
    <row r="1458" spans="4:8" x14ac:dyDescent="0.2">
      <c r="D1458" s="16"/>
      <c r="E1458" s="16"/>
      <c r="F1458" s="17"/>
      <c r="G1458" s="16"/>
      <c r="H1458" s="16"/>
    </row>
    <row r="1459" spans="4:8" x14ac:dyDescent="0.2">
      <c r="D1459" s="16"/>
      <c r="E1459" s="16"/>
      <c r="F1459" s="17"/>
      <c r="G1459" s="16"/>
      <c r="H1459" s="16"/>
    </row>
    <row r="1460" spans="4:8" x14ac:dyDescent="0.2">
      <c r="D1460" s="16"/>
      <c r="E1460" s="16"/>
      <c r="F1460" s="17"/>
      <c r="G1460" s="16"/>
      <c r="H1460" s="16"/>
    </row>
    <row r="1461" spans="4:8" x14ac:dyDescent="0.2">
      <c r="D1461" s="16"/>
      <c r="E1461" s="16"/>
      <c r="F1461" s="17"/>
      <c r="G1461" s="16"/>
      <c r="H1461" s="16"/>
    </row>
    <row r="1462" spans="4:8" x14ac:dyDescent="0.2">
      <c r="D1462" s="16"/>
      <c r="E1462" s="16"/>
      <c r="F1462" s="17"/>
      <c r="G1462" s="16"/>
      <c r="H1462" s="16"/>
    </row>
    <row r="1463" spans="4:8" x14ac:dyDescent="0.2">
      <c r="D1463" s="16"/>
      <c r="E1463" s="16"/>
      <c r="F1463" s="17"/>
      <c r="G1463" s="16"/>
      <c r="H1463" s="16"/>
    </row>
    <row r="1464" spans="4:8" x14ac:dyDescent="0.2">
      <c r="D1464" s="16"/>
      <c r="E1464" s="16"/>
      <c r="F1464" s="17"/>
      <c r="G1464" s="16"/>
      <c r="H1464" s="16"/>
    </row>
    <row r="1465" spans="4:8" x14ac:dyDescent="0.2">
      <c r="D1465" s="16"/>
      <c r="E1465" s="16"/>
      <c r="F1465" s="17"/>
      <c r="G1465" s="16"/>
      <c r="H1465" s="16"/>
    </row>
    <row r="1466" spans="4:8" x14ac:dyDescent="0.2">
      <c r="D1466" s="16"/>
      <c r="E1466" s="16"/>
      <c r="F1466" s="17"/>
      <c r="G1466" s="16"/>
      <c r="H1466" s="16"/>
    </row>
    <row r="1467" spans="4:8" x14ac:dyDescent="0.2">
      <c r="D1467" s="16"/>
      <c r="E1467" s="16"/>
      <c r="F1467" s="17"/>
      <c r="G1467" s="16"/>
      <c r="H1467" s="16"/>
    </row>
    <row r="1468" spans="4:8" x14ac:dyDescent="0.2">
      <c r="D1468" s="16"/>
      <c r="E1468" s="16"/>
      <c r="F1468" s="17"/>
      <c r="G1468" s="16"/>
      <c r="H1468" s="16"/>
    </row>
    <row r="1469" spans="4:8" x14ac:dyDescent="0.2">
      <c r="D1469" s="16"/>
      <c r="E1469" s="16"/>
      <c r="F1469" s="17"/>
      <c r="G1469" s="16"/>
      <c r="H1469" s="16"/>
    </row>
    <row r="1470" spans="4:8" x14ac:dyDescent="0.2">
      <c r="D1470" s="16"/>
      <c r="E1470" s="16"/>
      <c r="F1470" s="17"/>
      <c r="G1470" s="16"/>
      <c r="H1470" s="16"/>
    </row>
    <row r="1471" spans="4:8" x14ac:dyDescent="0.2">
      <c r="D1471" s="16"/>
      <c r="E1471" s="16"/>
      <c r="F1471" s="17"/>
      <c r="G1471" s="16"/>
      <c r="H1471" s="16"/>
    </row>
    <row r="1472" spans="4:8" x14ac:dyDescent="0.2">
      <c r="D1472" s="16"/>
      <c r="E1472" s="16"/>
      <c r="F1472" s="17"/>
      <c r="G1472" s="16"/>
      <c r="H1472" s="16"/>
    </row>
    <row r="1473" spans="4:8" x14ac:dyDescent="0.2">
      <c r="D1473" s="16"/>
      <c r="E1473" s="16"/>
      <c r="F1473" s="17"/>
      <c r="G1473" s="16"/>
      <c r="H1473" s="16"/>
    </row>
    <row r="1474" spans="4:8" x14ac:dyDescent="0.2">
      <c r="D1474" s="16"/>
      <c r="E1474" s="16"/>
      <c r="F1474" s="17"/>
      <c r="G1474" s="16"/>
      <c r="H1474" s="16"/>
    </row>
    <row r="1475" spans="4:8" x14ac:dyDescent="0.2">
      <c r="D1475" s="16"/>
      <c r="E1475" s="16"/>
      <c r="F1475" s="17"/>
      <c r="G1475" s="16"/>
      <c r="H1475" s="16"/>
    </row>
    <row r="1476" spans="4:8" x14ac:dyDescent="0.2">
      <c r="D1476" s="16"/>
      <c r="E1476" s="16"/>
      <c r="F1476" s="17"/>
      <c r="G1476" s="16"/>
      <c r="H1476" s="16"/>
    </row>
    <row r="1477" spans="4:8" x14ac:dyDescent="0.2">
      <c r="D1477" s="16"/>
      <c r="E1477" s="16"/>
      <c r="F1477" s="17"/>
      <c r="G1477" s="16"/>
      <c r="H1477" s="16"/>
    </row>
    <row r="1478" spans="4:8" x14ac:dyDescent="0.2">
      <c r="D1478" s="16"/>
      <c r="E1478" s="16"/>
      <c r="F1478" s="17"/>
      <c r="G1478" s="16"/>
      <c r="H1478" s="16"/>
    </row>
    <row r="1479" spans="4:8" x14ac:dyDescent="0.2">
      <c r="D1479" s="16"/>
      <c r="E1479" s="16"/>
      <c r="F1479" s="17"/>
      <c r="G1479" s="16"/>
      <c r="H1479" s="16"/>
    </row>
    <row r="1480" spans="4:8" x14ac:dyDescent="0.2">
      <c r="D1480" s="16"/>
      <c r="E1480" s="16"/>
      <c r="F1480" s="17"/>
      <c r="G1480" s="16"/>
      <c r="H1480" s="16"/>
    </row>
    <row r="1481" spans="4:8" x14ac:dyDescent="0.2">
      <c r="D1481" s="16"/>
      <c r="E1481" s="16"/>
      <c r="F1481" s="17"/>
      <c r="G1481" s="16"/>
      <c r="H1481" s="16"/>
    </row>
    <row r="1482" spans="4:8" x14ac:dyDescent="0.2">
      <c r="D1482" s="16"/>
      <c r="E1482" s="16"/>
      <c r="F1482" s="17"/>
      <c r="G1482" s="16"/>
      <c r="H1482" s="16"/>
    </row>
    <row r="1483" spans="4:8" x14ac:dyDescent="0.2">
      <c r="D1483" s="16"/>
      <c r="E1483" s="16"/>
      <c r="F1483" s="17"/>
      <c r="G1483" s="16"/>
      <c r="H1483" s="16"/>
    </row>
    <row r="1484" spans="4:8" x14ac:dyDescent="0.2">
      <c r="D1484" s="16"/>
      <c r="E1484" s="16"/>
      <c r="F1484" s="17"/>
      <c r="G1484" s="16"/>
      <c r="H1484" s="16"/>
    </row>
    <row r="1485" spans="4:8" x14ac:dyDescent="0.2">
      <c r="D1485" s="16"/>
      <c r="E1485" s="16"/>
      <c r="F1485" s="17"/>
      <c r="G1485" s="16"/>
      <c r="H1485" s="16"/>
    </row>
    <row r="1486" spans="4:8" x14ac:dyDescent="0.2">
      <c r="D1486" s="16"/>
      <c r="E1486" s="16"/>
      <c r="F1486" s="17"/>
      <c r="G1486" s="16"/>
      <c r="H1486" s="16"/>
    </row>
    <row r="1487" spans="4:8" x14ac:dyDescent="0.2">
      <c r="D1487" s="16"/>
      <c r="E1487" s="16"/>
      <c r="F1487" s="17"/>
      <c r="G1487" s="16"/>
      <c r="H1487" s="16"/>
    </row>
    <row r="1488" spans="4:8" x14ac:dyDescent="0.2">
      <c r="D1488" s="16"/>
      <c r="E1488" s="16"/>
      <c r="F1488" s="17"/>
      <c r="G1488" s="16"/>
      <c r="H1488" s="16"/>
    </row>
    <row r="1489" spans="4:8" x14ac:dyDescent="0.2">
      <c r="D1489" s="16"/>
      <c r="E1489" s="16"/>
      <c r="F1489" s="17"/>
      <c r="G1489" s="16"/>
      <c r="H1489" s="16"/>
    </row>
    <row r="1490" spans="4:8" x14ac:dyDescent="0.2">
      <c r="D1490" s="16"/>
      <c r="E1490" s="16"/>
      <c r="F1490" s="17"/>
      <c r="G1490" s="16"/>
      <c r="H1490" s="16"/>
    </row>
    <row r="1491" spans="4:8" x14ac:dyDescent="0.2">
      <c r="D1491" s="16"/>
      <c r="E1491" s="16"/>
      <c r="F1491" s="17"/>
      <c r="G1491" s="16"/>
      <c r="H1491" s="16"/>
    </row>
    <row r="1492" spans="4:8" x14ac:dyDescent="0.2">
      <c r="D1492" s="16"/>
      <c r="E1492" s="16"/>
      <c r="F1492" s="17"/>
      <c r="G1492" s="16"/>
      <c r="H1492" s="16"/>
    </row>
    <row r="1493" spans="4:8" x14ac:dyDescent="0.2">
      <c r="D1493" s="16"/>
      <c r="E1493" s="16"/>
      <c r="F1493" s="17"/>
      <c r="G1493" s="16"/>
      <c r="H1493" s="16"/>
    </row>
    <row r="1494" spans="4:8" x14ac:dyDescent="0.2">
      <c r="D1494" s="16"/>
      <c r="E1494" s="16"/>
      <c r="F1494" s="17"/>
      <c r="G1494" s="16"/>
      <c r="H1494" s="16"/>
    </row>
    <row r="1495" spans="4:8" x14ac:dyDescent="0.2">
      <c r="D1495" s="16"/>
      <c r="E1495" s="16"/>
      <c r="F1495" s="17"/>
      <c r="G1495" s="16"/>
      <c r="H1495" s="16"/>
    </row>
    <row r="1496" spans="4:8" x14ac:dyDescent="0.2">
      <c r="D1496" s="16"/>
      <c r="E1496" s="16"/>
      <c r="F1496" s="17"/>
      <c r="G1496" s="16"/>
      <c r="H1496" s="16"/>
    </row>
    <row r="1497" spans="4:8" x14ac:dyDescent="0.2">
      <c r="D1497" s="16"/>
      <c r="E1497" s="16"/>
      <c r="F1497" s="17"/>
      <c r="G1497" s="16"/>
      <c r="H1497" s="16"/>
    </row>
    <row r="1498" spans="4:8" x14ac:dyDescent="0.2">
      <c r="D1498" s="16"/>
      <c r="E1498" s="16"/>
      <c r="F1498" s="17"/>
      <c r="G1498" s="16"/>
      <c r="H1498" s="16"/>
    </row>
    <row r="1499" spans="4:8" x14ac:dyDescent="0.2">
      <c r="D1499" s="16"/>
      <c r="E1499" s="16"/>
      <c r="F1499" s="17"/>
      <c r="G1499" s="16"/>
      <c r="H1499" s="16"/>
    </row>
    <row r="1500" spans="4:8" x14ac:dyDescent="0.2">
      <c r="D1500" s="16"/>
      <c r="E1500" s="16"/>
      <c r="F1500" s="17"/>
      <c r="G1500" s="16"/>
      <c r="H1500" s="16"/>
    </row>
    <row r="1501" spans="4:8" x14ac:dyDescent="0.2">
      <c r="D1501" s="16"/>
      <c r="E1501" s="16"/>
      <c r="F1501" s="17"/>
      <c r="G1501" s="16"/>
      <c r="H1501" s="16"/>
    </row>
    <row r="1502" spans="4:8" x14ac:dyDescent="0.2">
      <c r="D1502" s="16"/>
      <c r="E1502" s="16"/>
      <c r="F1502" s="17"/>
      <c r="G1502" s="16"/>
      <c r="H1502" s="16"/>
    </row>
    <row r="1503" spans="4:8" x14ac:dyDescent="0.2">
      <c r="D1503" s="16"/>
      <c r="E1503" s="16"/>
      <c r="F1503" s="17"/>
      <c r="G1503" s="16"/>
      <c r="H1503" s="16"/>
    </row>
    <row r="1504" spans="4:8" x14ac:dyDescent="0.2">
      <c r="D1504" s="16"/>
      <c r="E1504" s="16"/>
      <c r="F1504" s="17"/>
      <c r="G1504" s="16"/>
      <c r="H1504" s="16"/>
    </row>
    <row r="1505" spans="4:8" x14ac:dyDescent="0.2">
      <c r="D1505" s="16"/>
      <c r="E1505" s="16"/>
      <c r="F1505" s="17"/>
      <c r="G1505" s="16"/>
      <c r="H1505" s="16"/>
    </row>
    <row r="1506" spans="4:8" x14ac:dyDescent="0.2">
      <c r="D1506" s="16"/>
      <c r="E1506" s="16"/>
      <c r="F1506" s="17"/>
      <c r="G1506" s="16"/>
      <c r="H1506" s="16"/>
    </row>
    <row r="1507" spans="4:8" x14ac:dyDescent="0.2">
      <c r="D1507" s="16"/>
      <c r="E1507" s="16"/>
      <c r="F1507" s="17"/>
      <c r="G1507" s="16"/>
      <c r="H1507" s="16"/>
    </row>
    <row r="1508" spans="4:8" x14ac:dyDescent="0.2">
      <c r="D1508" s="16"/>
      <c r="E1508" s="16"/>
      <c r="F1508" s="17"/>
      <c r="G1508" s="16"/>
      <c r="H1508" s="16"/>
    </row>
    <row r="1509" spans="4:8" x14ac:dyDescent="0.2">
      <c r="D1509" s="16"/>
      <c r="E1509" s="16"/>
      <c r="F1509" s="17"/>
      <c r="G1509" s="16"/>
      <c r="H1509" s="16"/>
    </row>
    <row r="1510" spans="4:8" x14ac:dyDescent="0.2">
      <c r="D1510" s="16"/>
      <c r="E1510" s="16"/>
      <c r="F1510" s="17"/>
      <c r="G1510" s="16"/>
      <c r="H1510" s="16"/>
    </row>
    <row r="1511" spans="4:8" x14ac:dyDescent="0.2">
      <c r="D1511" s="16"/>
      <c r="E1511" s="16"/>
      <c r="F1511" s="17"/>
      <c r="G1511" s="16"/>
      <c r="H1511" s="16"/>
    </row>
    <row r="1512" spans="4:8" x14ac:dyDescent="0.2">
      <c r="D1512" s="16"/>
      <c r="E1512" s="16"/>
      <c r="F1512" s="17"/>
      <c r="G1512" s="16"/>
      <c r="H1512" s="16"/>
    </row>
    <row r="1513" spans="4:8" x14ac:dyDescent="0.2">
      <c r="D1513" s="16"/>
      <c r="E1513" s="16"/>
      <c r="F1513" s="17"/>
      <c r="G1513" s="16"/>
      <c r="H1513" s="16"/>
    </row>
    <row r="1514" spans="4:8" x14ac:dyDescent="0.2">
      <c r="D1514" s="16"/>
      <c r="E1514" s="16"/>
      <c r="F1514" s="17"/>
      <c r="G1514" s="16"/>
      <c r="H1514" s="16"/>
    </row>
    <row r="1515" spans="4:8" x14ac:dyDescent="0.2">
      <c r="D1515" s="16"/>
      <c r="E1515" s="16"/>
      <c r="F1515" s="17"/>
      <c r="G1515" s="16"/>
      <c r="H1515" s="16"/>
    </row>
    <row r="1516" spans="4:8" x14ac:dyDescent="0.2">
      <c r="D1516" s="16"/>
      <c r="E1516" s="16"/>
      <c r="F1516" s="17"/>
      <c r="G1516" s="16"/>
      <c r="H1516" s="16"/>
    </row>
    <row r="1517" spans="4:8" x14ac:dyDescent="0.2">
      <c r="D1517" s="16"/>
      <c r="E1517" s="16"/>
      <c r="F1517" s="17"/>
      <c r="G1517" s="16"/>
      <c r="H1517" s="16"/>
    </row>
    <row r="1518" spans="4:8" x14ac:dyDescent="0.2">
      <c r="D1518" s="16"/>
      <c r="E1518" s="16"/>
      <c r="F1518" s="17"/>
      <c r="G1518" s="16"/>
      <c r="H1518" s="16"/>
    </row>
    <row r="1519" spans="4:8" x14ac:dyDescent="0.2">
      <c r="D1519" s="16"/>
      <c r="E1519" s="16"/>
      <c r="F1519" s="17"/>
      <c r="G1519" s="16"/>
      <c r="H1519" s="16"/>
    </row>
    <row r="1520" spans="4:8" x14ac:dyDescent="0.2">
      <c r="D1520" s="16"/>
      <c r="E1520" s="16"/>
      <c r="F1520" s="17"/>
      <c r="G1520" s="16"/>
      <c r="H1520" s="16"/>
    </row>
    <row r="1521" spans="4:8" x14ac:dyDescent="0.2">
      <c r="D1521" s="16"/>
      <c r="E1521" s="16"/>
      <c r="F1521" s="17"/>
      <c r="G1521" s="16"/>
      <c r="H1521" s="16"/>
    </row>
    <row r="1522" spans="4:8" x14ac:dyDescent="0.2">
      <c r="D1522" s="16"/>
      <c r="E1522" s="16"/>
      <c r="F1522" s="17"/>
      <c r="G1522" s="16"/>
      <c r="H1522" s="16"/>
    </row>
    <row r="1523" spans="4:8" x14ac:dyDescent="0.2">
      <c r="D1523" s="16"/>
      <c r="E1523" s="16"/>
      <c r="F1523" s="17"/>
      <c r="G1523" s="16"/>
      <c r="H1523" s="16"/>
    </row>
    <row r="1524" spans="4:8" x14ac:dyDescent="0.2">
      <c r="D1524" s="16"/>
      <c r="E1524" s="16"/>
      <c r="F1524" s="17"/>
      <c r="G1524" s="16"/>
      <c r="H1524" s="16"/>
    </row>
    <row r="1525" spans="4:8" x14ac:dyDescent="0.2">
      <c r="D1525" s="16"/>
      <c r="E1525" s="16"/>
      <c r="F1525" s="17"/>
      <c r="G1525" s="16"/>
      <c r="H1525" s="16"/>
    </row>
    <row r="1526" spans="4:8" x14ac:dyDescent="0.2">
      <c r="D1526" s="16"/>
      <c r="E1526" s="16"/>
      <c r="F1526" s="17"/>
      <c r="G1526" s="16"/>
      <c r="H1526" s="16"/>
    </row>
    <row r="1527" spans="4:8" x14ac:dyDescent="0.2">
      <c r="D1527" s="16"/>
      <c r="E1527" s="16"/>
      <c r="F1527" s="17"/>
      <c r="G1527" s="16"/>
      <c r="H1527" s="16"/>
    </row>
    <row r="1528" spans="4:8" x14ac:dyDescent="0.2">
      <c r="D1528" s="16"/>
      <c r="E1528" s="16"/>
      <c r="F1528" s="17"/>
      <c r="G1528" s="16"/>
      <c r="H1528" s="16"/>
    </row>
    <row r="1529" spans="4:8" x14ac:dyDescent="0.2">
      <c r="D1529" s="16"/>
      <c r="E1529" s="16"/>
      <c r="F1529" s="17"/>
      <c r="G1529" s="16"/>
      <c r="H1529" s="16"/>
    </row>
    <row r="1530" spans="4:8" x14ac:dyDescent="0.2">
      <c r="D1530" s="16"/>
      <c r="E1530" s="16"/>
      <c r="F1530" s="17"/>
      <c r="G1530" s="16"/>
      <c r="H1530" s="16"/>
    </row>
    <row r="1531" spans="4:8" x14ac:dyDescent="0.2">
      <c r="D1531" s="16"/>
      <c r="E1531" s="16"/>
      <c r="F1531" s="17"/>
      <c r="G1531" s="16"/>
      <c r="H1531" s="16"/>
    </row>
    <row r="1532" spans="4:8" x14ac:dyDescent="0.2">
      <c r="D1532" s="16"/>
      <c r="E1532" s="16"/>
      <c r="F1532" s="17"/>
      <c r="G1532" s="16"/>
      <c r="H1532" s="16"/>
    </row>
    <row r="1533" spans="4:8" x14ac:dyDescent="0.2">
      <c r="D1533" s="16"/>
      <c r="E1533" s="16"/>
      <c r="F1533" s="17"/>
      <c r="G1533" s="16"/>
      <c r="H1533" s="16"/>
    </row>
    <row r="1534" spans="4:8" x14ac:dyDescent="0.2">
      <c r="D1534" s="16"/>
      <c r="E1534" s="16"/>
      <c r="F1534" s="17"/>
      <c r="G1534" s="16"/>
      <c r="H1534" s="16"/>
    </row>
    <row r="1535" spans="4:8" x14ac:dyDescent="0.2">
      <c r="D1535" s="16"/>
      <c r="E1535" s="16"/>
      <c r="F1535" s="17"/>
      <c r="G1535" s="16"/>
      <c r="H1535" s="16"/>
    </row>
    <row r="1536" spans="4:8" x14ac:dyDescent="0.2">
      <c r="D1536" s="16"/>
      <c r="E1536" s="16"/>
      <c r="F1536" s="17"/>
      <c r="G1536" s="16"/>
      <c r="H1536" s="16"/>
    </row>
    <row r="1537" spans="4:8" x14ac:dyDescent="0.2">
      <c r="D1537" s="16"/>
      <c r="E1537" s="16"/>
      <c r="F1537" s="17"/>
      <c r="G1537" s="16"/>
      <c r="H1537" s="16"/>
    </row>
    <row r="1538" spans="4:8" x14ac:dyDescent="0.2">
      <c r="D1538" s="16"/>
      <c r="E1538" s="16"/>
      <c r="F1538" s="17"/>
      <c r="G1538" s="16"/>
      <c r="H1538" s="16"/>
    </row>
    <row r="1539" spans="4:8" x14ac:dyDescent="0.2">
      <c r="D1539" s="16"/>
      <c r="E1539" s="16"/>
      <c r="F1539" s="17"/>
      <c r="G1539" s="16"/>
      <c r="H1539" s="16"/>
    </row>
    <row r="1540" spans="4:8" x14ac:dyDescent="0.2">
      <c r="D1540" s="16"/>
      <c r="E1540" s="16"/>
      <c r="F1540" s="17"/>
      <c r="G1540" s="16"/>
      <c r="H1540" s="16"/>
    </row>
    <row r="1541" spans="4:8" x14ac:dyDescent="0.2">
      <c r="D1541" s="16"/>
      <c r="E1541" s="16"/>
      <c r="F1541" s="17"/>
      <c r="G1541" s="16"/>
      <c r="H1541" s="16"/>
    </row>
    <row r="1542" spans="4:8" x14ac:dyDescent="0.2">
      <c r="D1542" s="16"/>
      <c r="E1542" s="16"/>
      <c r="F1542" s="17"/>
      <c r="G1542" s="16"/>
      <c r="H1542" s="16"/>
    </row>
    <row r="1543" spans="4:8" x14ac:dyDescent="0.2">
      <c r="D1543" s="16"/>
      <c r="E1543" s="16"/>
      <c r="F1543" s="17"/>
      <c r="G1543" s="16"/>
      <c r="H1543" s="16"/>
    </row>
    <row r="1544" spans="4:8" x14ac:dyDescent="0.2">
      <c r="D1544" s="16"/>
      <c r="E1544" s="16"/>
      <c r="F1544" s="17"/>
      <c r="G1544" s="16"/>
      <c r="H1544" s="16"/>
    </row>
    <row r="1545" spans="4:8" x14ac:dyDescent="0.2">
      <c r="D1545" s="16"/>
      <c r="E1545" s="16"/>
      <c r="F1545" s="17"/>
      <c r="G1545" s="16"/>
      <c r="H1545" s="16"/>
    </row>
    <row r="1546" spans="4:8" x14ac:dyDescent="0.2">
      <c r="D1546" s="16"/>
      <c r="E1546" s="16"/>
      <c r="F1546" s="17"/>
      <c r="G1546" s="16"/>
      <c r="H1546" s="16"/>
    </row>
    <row r="1547" spans="4:8" x14ac:dyDescent="0.2">
      <c r="D1547" s="16"/>
      <c r="E1547" s="16"/>
      <c r="F1547" s="17"/>
      <c r="G1547" s="16"/>
      <c r="H1547" s="16"/>
    </row>
    <row r="1548" spans="4:8" x14ac:dyDescent="0.2">
      <c r="D1548" s="16"/>
      <c r="E1548" s="16"/>
      <c r="F1548" s="17"/>
      <c r="G1548" s="16"/>
      <c r="H1548" s="16"/>
    </row>
    <row r="1549" spans="4:8" x14ac:dyDescent="0.2">
      <c r="D1549" s="16"/>
      <c r="E1549" s="16"/>
      <c r="F1549" s="17"/>
      <c r="G1549" s="16"/>
      <c r="H1549" s="16"/>
    </row>
    <row r="1550" spans="4:8" x14ac:dyDescent="0.2">
      <c r="D1550" s="16"/>
      <c r="E1550" s="16"/>
      <c r="F1550" s="17"/>
      <c r="G1550" s="16"/>
      <c r="H1550" s="16"/>
    </row>
    <row r="1551" spans="4:8" x14ac:dyDescent="0.2">
      <c r="D1551" s="16"/>
      <c r="E1551" s="16"/>
      <c r="F1551" s="17"/>
      <c r="G1551" s="16"/>
      <c r="H1551" s="16"/>
    </row>
    <row r="1552" spans="4:8" x14ac:dyDescent="0.2">
      <c r="D1552" s="16"/>
      <c r="E1552" s="16"/>
      <c r="F1552" s="17"/>
      <c r="G1552" s="16"/>
      <c r="H1552" s="16"/>
    </row>
    <row r="1553" spans="4:8" x14ac:dyDescent="0.2">
      <c r="D1553" s="16"/>
      <c r="E1553" s="16"/>
      <c r="F1553" s="17"/>
      <c r="G1553" s="16"/>
      <c r="H1553" s="16"/>
    </row>
    <row r="1554" spans="4:8" x14ac:dyDescent="0.2">
      <c r="D1554" s="16"/>
      <c r="E1554" s="16"/>
      <c r="F1554" s="17"/>
      <c r="G1554" s="16"/>
      <c r="H1554" s="16"/>
    </row>
    <row r="1555" spans="4:8" x14ac:dyDescent="0.2">
      <c r="D1555" s="16"/>
      <c r="E1555" s="16"/>
      <c r="F1555" s="17"/>
      <c r="G1555" s="16"/>
      <c r="H1555" s="16"/>
    </row>
    <row r="1556" spans="4:8" x14ac:dyDescent="0.2">
      <c r="D1556" s="16"/>
      <c r="E1556" s="16"/>
      <c r="F1556" s="17"/>
      <c r="G1556" s="16"/>
      <c r="H1556" s="16"/>
    </row>
    <row r="1557" spans="4:8" x14ac:dyDescent="0.2">
      <c r="D1557" s="16"/>
      <c r="E1557" s="16"/>
      <c r="F1557" s="17"/>
      <c r="G1557" s="16"/>
      <c r="H1557" s="16"/>
    </row>
    <row r="1558" spans="4:8" x14ac:dyDescent="0.2">
      <c r="D1558" s="16"/>
      <c r="E1558" s="16"/>
      <c r="F1558" s="17"/>
      <c r="G1558" s="16"/>
      <c r="H1558" s="16"/>
    </row>
    <row r="1559" spans="4:8" x14ac:dyDescent="0.2">
      <c r="D1559" s="16"/>
      <c r="E1559" s="16"/>
      <c r="F1559" s="17"/>
      <c r="G1559" s="16"/>
      <c r="H1559" s="16"/>
    </row>
    <row r="1560" spans="4:8" x14ac:dyDescent="0.2">
      <c r="D1560" s="16"/>
      <c r="E1560" s="16"/>
      <c r="F1560" s="17"/>
      <c r="G1560" s="16"/>
      <c r="H1560" s="16"/>
    </row>
    <row r="1561" spans="4:8" x14ac:dyDescent="0.2">
      <c r="D1561" s="16"/>
      <c r="E1561" s="16"/>
      <c r="F1561" s="17"/>
      <c r="G1561" s="16"/>
      <c r="H1561" s="16"/>
    </row>
    <row r="1562" spans="4:8" x14ac:dyDescent="0.2">
      <c r="D1562" s="16"/>
      <c r="E1562" s="16"/>
      <c r="F1562" s="17"/>
      <c r="G1562" s="16"/>
      <c r="H1562" s="16"/>
    </row>
    <row r="1563" spans="4:8" x14ac:dyDescent="0.2">
      <c r="D1563" s="16"/>
      <c r="E1563" s="16"/>
      <c r="F1563" s="17"/>
      <c r="G1563" s="16"/>
      <c r="H1563" s="16"/>
    </row>
    <row r="1564" spans="4:8" x14ac:dyDescent="0.2">
      <c r="D1564" s="16"/>
      <c r="E1564" s="16"/>
      <c r="F1564" s="17"/>
      <c r="G1564" s="16"/>
      <c r="H1564" s="16"/>
    </row>
    <row r="1565" spans="4:8" x14ac:dyDescent="0.2">
      <c r="D1565" s="16"/>
      <c r="E1565" s="16"/>
      <c r="F1565" s="17"/>
      <c r="G1565" s="16"/>
      <c r="H1565" s="16"/>
    </row>
    <row r="1566" spans="4:8" x14ac:dyDescent="0.2">
      <c r="D1566" s="16"/>
      <c r="E1566" s="16"/>
      <c r="F1566" s="17"/>
      <c r="G1566" s="16"/>
      <c r="H1566" s="16"/>
    </row>
    <row r="1567" spans="4:8" x14ac:dyDescent="0.2">
      <c r="D1567" s="16"/>
      <c r="E1567" s="16"/>
      <c r="F1567" s="17"/>
      <c r="G1567" s="16"/>
      <c r="H1567" s="16"/>
    </row>
    <row r="1568" spans="4:8" x14ac:dyDescent="0.2">
      <c r="D1568" s="16"/>
      <c r="E1568" s="16"/>
      <c r="F1568" s="17"/>
      <c r="G1568" s="16"/>
      <c r="H1568" s="16"/>
    </row>
    <row r="1569" spans="4:8" x14ac:dyDescent="0.2">
      <c r="D1569" s="16"/>
      <c r="E1569" s="16"/>
      <c r="F1569" s="17"/>
      <c r="G1569" s="16"/>
      <c r="H1569" s="16"/>
    </row>
    <row r="1570" spans="4:8" x14ac:dyDescent="0.2">
      <c r="D1570" s="16"/>
      <c r="E1570" s="16"/>
      <c r="F1570" s="17"/>
      <c r="G1570" s="16"/>
      <c r="H1570" s="16"/>
    </row>
    <row r="1571" spans="4:8" x14ac:dyDescent="0.2">
      <c r="D1571" s="16"/>
      <c r="E1571" s="16"/>
      <c r="F1571" s="17"/>
      <c r="G1571" s="16"/>
      <c r="H1571" s="16"/>
    </row>
    <row r="1572" spans="4:8" x14ac:dyDescent="0.2">
      <c r="D1572" s="16"/>
      <c r="E1572" s="16"/>
      <c r="F1572" s="17"/>
      <c r="G1572" s="16"/>
      <c r="H1572" s="16"/>
    </row>
    <row r="1573" spans="4:8" x14ac:dyDescent="0.2">
      <c r="D1573" s="16"/>
      <c r="E1573" s="16"/>
      <c r="F1573" s="17"/>
      <c r="G1573" s="16"/>
      <c r="H1573" s="16"/>
    </row>
    <row r="1574" spans="4:8" x14ac:dyDescent="0.2">
      <c r="D1574" s="16"/>
      <c r="E1574" s="16"/>
      <c r="F1574" s="17"/>
      <c r="G1574" s="16"/>
      <c r="H1574" s="16"/>
    </row>
    <row r="1575" spans="4:8" x14ac:dyDescent="0.2">
      <c r="D1575" s="16"/>
      <c r="E1575" s="16"/>
      <c r="F1575" s="17"/>
      <c r="G1575" s="16"/>
      <c r="H1575" s="16"/>
    </row>
    <row r="1576" spans="4:8" x14ac:dyDescent="0.2">
      <c r="D1576" s="16"/>
      <c r="E1576" s="16"/>
      <c r="F1576" s="17"/>
      <c r="G1576" s="16"/>
      <c r="H1576" s="16"/>
    </row>
    <row r="1577" spans="4:8" x14ac:dyDescent="0.2">
      <c r="D1577" s="16"/>
      <c r="E1577" s="16"/>
      <c r="F1577" s="17"/>
      <c r="G1577" s="16"/>
      <c r="H1577" s="16"/>
    </row>
    <row r="1578" spans="4:8" x14ac:dyDescent="0.2">
      <c r="D1578" s="16"/>
      <c r="E1578" s="16"/>
      <c r="F1578" s="17"/>
      <c r="G1578" s="16"/>
      <c r="H1578" s="16"/>
    </row>
    <row r="1579" spans="4:8" x14ac:dyDescent="0.2">
      <c r="D1579" s="16"/>
      <c r="E1579" s="16"/>
      <c r="F1579" s="17"/>
      <c r="G1579" s="16"/>
      <c r="H1579" s="16"/>
    </row>
    <row r="1580" spans="4:8" x14ac:dyDescent="0.2">
      <c r="D1580" s="16"/>
      <c r="E1580" s="16"/>
      <c r="F1580" s="17"/>
      <c r="G1580" s="16"/>
      <c r="H1580" s="16"/>
    </row>
    <row r="1581" spans="4:8" x14ac:dyDescent="0.2">
      <c r="D1581" s="16"/>
      <c r="E1581" s="16"/>
      <c r="F1581" s="17"/>
      <c r="G1581" s="16"/>
      <c r="H1581" s="16"/>
    </row>
    <row r="1582" spans="4:8" x14ac:dyDescent="0.2">
      <c r="D1582" s="16"/>
      <c r="E1582" s="16"/>
      <c r="F1582" s="17"/>
      <c r="G1582" s="16"/>
      <c r="H1582" s="16"/>
    </row>
    <row r="1583" spans="4:8" x14ac:dyDescent="0.2">
      <c r="D1583" s="16"/>
      <c r="E1583" s="16"/>
      <c r="F1583" s="17"/>
      <c r="G1583" s="16"/>
      <c r="H1583" s="16"/>
    </row>
    <row r="1584" spans="4:8" x14ac:dyDescent="0.2">
      <c r="D1584" s="16"/>
      <c r="E1584" s="16"/>
      <c r="F1584" s="17"/>
      <c r="G1584" s="16"/>
      <c r="H1584" s="16"/>
    </row>
    <row r="1585" spans="4:8" x14ac:dyDescent="0.2">
      <c r="D1585" s="16"/>
      <c r="E1585" s="16"/>
      <c r="F1585" s="17"/>
      <c r="G1585" s="16"/>
      <c r="H1585" s="16"/>
    </row>
    <row r="1586" spans="4:8" x14ac:dyDescent="0.2">
      <c r="D1586" s="16"/>
      <c r="E1586" s="16"/>
      <c r="F1586" s="17"/>
      <c r="G1586" s="16"/>
      <c r="H1586" s="16"/>
    </row>
    <row r="1587" spans="4:8" x14ac:dyDescent="0.2">
      <c r="D1587" s="16"/>
      <c r="E1587" s="16"/>
      <c r="F1587" s="17"/>
      <c r="G1587" s="16"/>
      <c r="H1587" s="16"/>
    </row>
    <row r="1588" spans="4:8" x14ac:dyDescent="0.2">
      <c r="D1588" s="16"/>
      <c r="E1588" s="16"/>
      <c r="F1588" s="17"/>
      <c r="G1588" s="16"/>
      <c r="H1588" s="16"/>
    </row>
    <row r="1589" spans="4:8" x14ac:dyDescent="0.2">
      <c r="D1589" s="16"/>
      <c r="E1589" s="16"/>
      <c r="F1589" s="17"/>
      <c r="G1589" s="16"/>
      <c r="H1589" s="16"/>
    </row>
    <row r="1590" spans="4:8" x14ac:dyDescent="0.2">
      <c r="D1590" s="16"/>
      <c r="E1590" s="16"/>
      <c r="F1590" s="17"/>
      <c r="G1590" s="16"/>
      <c r="H1590" s="16"/>
    </row>
    <row r="1591" spans="4:8" x14ac:dyDescent="0.2">
      <c r="D1591" s="16"/>
      <c r="E1591" s="16"/>
      <c r="F1591" s="17"/>
      <c r="G1591" s="16"/>
      <c r="H1591" s="16"/>
    </row>
    <row r="1592" spans="4:8" x14ac:dyDescent="0.2">
      <c r="D1592" s="16"/>
      <c r="E1592" s="16"/>
      <c r="F1592" s="17"/>
      <c r="G1592" s="16"/>
      <c r="H1592" s="16"/>
    </row>
    <row r="1593" spans="4:8" x14ac:dyDescent="0.2">
      <c r="D1593" s="16"/>
      <c r="E1593" s="16"/>
      <c r="F1593" s="17"/>
      <c r="G1593" s="16"/>
      <c r="H1593" s="16"/>
    </row>
    <row r="1594" spans="4:8" x14ac:dyDescent="0.2">
      <c r="D1594" s="16"/>
      <c r="E1594" s="16"/>
      <c r="F1594" s="17"/>
      <c r="G1594" s="16"/>
      <c r="H1594" s="16"/>
    </row>
    <row r="1595" spans="4:8" x14ac:dyDescent="0.2">
      <c r="D1595" s="16"/>
      <c r="E1595" s="16"/>
      <c r="F1595" s="17"/>
      <c r="G1595" s="16"/>
      <c r="H1595" s="16"/>
    </row>
    <row r="1596" spans="4:8" x14ac:dyDescent="0.2">
      <c r="D1596" s="16"/>
      <c r="E1596" s="16"/>
      <c r="F1596" s="17"/>
      <c r="G1596" s="16"/>
      <c r="H1596" s="16"/>
    </row>
    <row r="1597" spans="4:8" x14ac:dyDescent="0.2">
      <c r="D1597" s="16"/>
      <c r="E1597" s="16"/>
      <c r="F1597" s="17"/>
      <c r="G1597" s="16"/>
      <c r="H1597" s="16"/>
    </row>
    <row r="1598" spans="4:8" x14ac:dyDescent="0.2">
      <c r="D1598" s="16"/>
      <c r="E1598" s="16"/>
      <c r="F1598" s="17"/>
      <c r="G1598" s="16"/>
      <c r="H1598" s="16"/>
    </row>
    <row r="1599" spans="4:8" x14ac:dyDescent="0.2">
      <c r="D1599" s="16"/>
      <c r="E1599" s="16"/>
      <c r="F1599" s="17"/>
      <c r="G1599" s="16"/>
      <c r="H1599" s="16"/>
    </row>
    <row r="1600" spans="4:8" x14ac:dyDescent="0.2">
      <c r="D1600" s="16"/>
      <c r="E1600" s="16"/>
      <c r="F1600" s="17"/>
      <c r="G1600" s="16"/>
      <c r="H1600" s="16"/>
    </row>
    <row r="1601" spans="4:8" x14ac:dyDescent="0.2">
      <c r="D1601" s="16"/>
      <c r="E1601" s="16"/>
      <c r="F1601" s="17"/>
      <c r="G1601" s="16"/>
      <c r="H1601" s="16"/>
    </row>
    <row r="1602" spans="4:8" x14ac:dyDescent="0.2">
      <c r="D1602" s="16"/>
      <c r="E1602" s="16"/>
      <c r="F1602" s="17"/>
      <c r="G1602" s="16"/>
      <c r="H1602" s="16"/>
    </row>
    <row r="1603" spans="4:8" x14ac:dyDescent="0.2">
      <c r="D1603" s="16"/>
      <c r="E1603" s="16"/>
      <c r="F1603" s="17"/>
      <c r="G1603" s="16"/>
      <c r="H1603" s="16"/>
    </row>
    <row r="1604" spans="4:8" x14ac:dyDescent="0.2">
      <c r="D1604" s="16"/>
      <c r="E1604" s="16"/>
      <c r="F1604" s="17"/>
      <c r="G1604" s="16"/>
      <c r="H1604" s="16"/>
    </row>
    <row r="1605" spans="4:8" x14ac:dyDescent="0.2">
      <c r="D1605" s="16"/>
      <c r="E1605" s="16"/>
      <c r="F1605" s="17"/>
      <c r="G1605" s="16"/>
      <c r="H1605" s="16"/>
    </row>
    <row r="1606" spans="4:8" x14ac:dyDescent="0.2">
      <c r="D1606" s="16"/>
      <c r="E1606" s="16"/>
      <c r="F1606" s="17"/>
      <c r="G1606" s="16"/>
      <c r="H1606" s="16"/>
    </row>
    <row r="1607" spans="4:8" x14ac:dyDescent="0.2">
      <c r="D1607" s="16"/>
      <c r="E1607" s="16"/>
      <c r="F1607" s="17"/>
      <c r="G1607" s="16"/>
      <c r="H1607" s="16"/>
    </row>
    <row r="1608" spans="4:8" x14ac:dyDescent="0.2">
      <c r="D1608" s="16"/>
      <c r="E1608" s="16"/>
      <c r="F1608" s="17"/>
      <c r="G1608" s="16"/>
      <c r="H1608" s="16"/>
    </row>
    <row r="1609" spans="4:8" x14ac:dyDescent="0.2">
      <c r="D1609" s="16"/>
      <c r="E1609" s="16"/>
      <c r="F1609" s="17"/>
      <c r="G1609" s="16"/>
      <c r="H1609" s="16"/>
    </row>
    <row r="1610" spans="4:8" x14ac:dyDescent="0.2">
      <c r="D1610" s="16"/>
      <c r="E1610" s="16"/>
      <c r="F1610" s="17"/>
      <c r="G1610" s="16"/>
      <c r="H1610" s="16"/>
    </row>
    <row r="1611" spans="4:8" x14ac:dyDescent="0.2">
      <c r="D1611" s="16"/>
      <c r="E1611" s="16"/>
      <c r="F1611" s="17"/>
      <c r="G1611" s="16"/>
      <c r="H1611" s="16"/>
    </row>
    <row r="1612" spans="4:8" x14ac:dyDescent="0.2">
      <c r="D1612" s="16"/>
      <c r="E1612" s="16"/>
      <c r="F1612" s="17"/>
      <c r="G1612" s="16"/>
      <c r="H1612" s="16"/>
    </row>
    <row r="1613" spans="4:8" x14ac:dyDescent="0.2">
      <c r="D1613" s="16"/>
      <c r="E1613" s="16"/>
      <c r="F1613" s="17"/>
      <c r="G1613" s="16"/>
      <c r="H1613" s="16"/>
    </row>
    <row r="1614" spans="4:8" x14ac:dyDescent="0.2">
      <c r="D1614" s="16"/>
      <c r="E1614" s="16"/>
      <c r="F1614" s="17"/>
      <c r="G1614" s="16"/>
      <c r="H1614" s="16"/>
    </row>
    <row r="1615" spans="4:8" x14ac:dyDescent="0.2">
      <c r="D1615" s="16"/>
      <c r="E1615" s="16"/>
      <c r="F1615" s="17"/>
      <c r="G1615" s="16"/>
      <c r="H1615" s="16"/>
    </row>
    <row r="1616" spans="4:8" x14ac:dyDescent="0.2">
      <c r="D1616" s="16"/>
      <c r="E1616" s="16"/>
      <c r="F1616" s="17"/>
      <c r="G1616" s="16"/>
      <c r="H1616" s="16"/>
    </row>
    <row r="1617" spans="4:8" x14ac:dyDescent="0.2">
      <c r="D1617" s="16"/>
      <c r="E1617" s="16"/>
      <c r="F1617" s="17"/>
      <c r="G1617" s="16"/>
      <c r="H1617" s="16"/>
    </row>
    <row r="1618" spans="4:8" x14ac:dyDescent="0.2">
      <c r="D1618" s="16"/>
      <c r="E1618" s="16"/>
      <c r="F1618" s="17"/>
      <c r="G1618" s="16"/>
      <c r="H1618" s="16"/>
    </row>
    <row r="1619" spans="4:8" x14ac:dyDescent="0.2">
      <c r="D1619" s="16"/>
      <c r="E1619" s="16"/>
      <c r="F1619" s="17"/>
      <c r="G1619" s="16"/>
      <c r="H1619" s="16"/>
    </row>
    <row r="1620" spans="4:8" x14ac:dyDescent="0.2">
      <c r="D1620" s="16"/>
      <c r="E1620" s="16"/>
      <c r="F1620" s="17"/>
      <c r="G1620" s="16"/>
      <c r="H1620" s="16"/>
    </row>
    <row r="1621" spans="4:8" x14ac:dyDescent="0.2">
      <c r="D1621" s="16"/>
      <c r="E1621" s="16"/>
      <c r="F1621" s="17"/>
      <c r="G1621" s="16"/>
      <c r="H1621" s="16"/>
    </row>
    <row r="1622" spans="4:8" x14ac:dyDescent="0.2">
      <c r="D1622" s="16"/>
      <c r="E1622" s="16"/>
      <c r="F1622" s="17"/>
      <c r="G1622" s="16"/>
      <c r="H1622" s="16"/>
    </row>
    <row r="1623" spans="4:8" x14ac:dyDescent="0.2">
      <c r="D1623" s="16"/>
      <c r="E1623" s="16"/>
      <c r="F1623" s="17"/>
      <c r="G1623" s="16"/>
      <c r="H1623" s="16"/>
    </row>
    <row r="1624" spans="4:8" x14ac:dyDescent="0.2">
      <c r="D1624" s="16"/>
      <c r="E1624" s="16"/>
      <c r="F1624" s="17"/>
      <c r="G1624" s="16"/>
      <c r="H1624" s="16"/>
    </row>
    <row r="1625" spans="4:8" x14ac:dyDescent="0.2">
      <c r="D1625" s="16"/>
      <c r="E1625" s="16"/>
      <c r="F1625" s="17"/>
      <c r="G1625" s="16"/>
      <c r="H1625" s="16"/>
    </row>
    <row r="1626" spans="4:8" x14ac:dyDescent="0.2">
      <c r="D1626" s="16"/>
      <c r="E1626" s="16"/>
      <c r="F1626" s="17"/>
      <c r="G1626" s="16"/>
      <c r="H1626" s="16"/>
    </row>
    <row r="1627" spans="4:8" x14ac:dyDescent="0.2">
      <c r="D1627" s="16"/>
      <c r="E1627" s="16"/>
      <c r="F1627" s="17"/>
      <c r="G1627" s="16"/>
      <c r="H1627" s="16"/>
    </row>
    <row r="1628" spans="4:8" x14ac:dyDescent="0.2">
      <c r="D1628" s="16"/>
      <c r="E1628" s="16"/>
      <c r="F1628" s="17"/>
      <c r="G1628" s="16"/>
      <c r="H1628" s="16"/>
    </row>
    <row r="1629" spans="4:8" x14ac:dyDescent="0.2">
      <c r="D1629" s="16"/>
      <c r="E1629" s="16"/>
      <c r="F1629" s="17"/>
      <c r="G1629" s="16"/>
      <c r="H1629" s="16"/>
    </row>
    <row r="1630" spans="4:8" x14ac:dyDescent="0.2">
      <c r="D1630" s="16"/>
      <c r="E1630" s="16"/>
      <c r="F1630" s="17"/>
      <c r="G1630" s="16"/>
      <c r="H1630" s="16"/>
    </row>
    <row r="1631" spans="4:8" x14ac:dyDescent="0.2">
      <c r="D1631" s="16"/>
      <c r="E1631" s="16"/>
      <c r="F1631" s="17"/>
      <c r="G1631" s="16"/>
      <c r="H1631" s="16"/>
    </row>
    <row r="1632" spans="4:8" x14ac:dyDescent="0.2">
      <c r="D1632" s="16"/>
      <c r="E1632" s="16"/>
      <c r="F1632" s="17"/>
      <c r="G1632" s="16"/>
      <c r="H1632" s="16"/>
    </row>
    <row r="1633" spans="4:8" x14ac:dyDescent="0.2">
      <c r="D1633" s="16"/>
      <c r="E1633" s="16"/>
      <c r="F1633" s="17"/>
      <c r="G1633" s="16"/>
      <c r="H1633" s="16"/>
    </row>
    <row r="1634" spans="4:8" x14ac:dyDescent="0.2">
      <c r="D1634" s="16"/>
      <c r="E1634" s="16"/>
      <c r="F1634" s="17"/>
      <c r="G1634" s="16"/>
      <c r="H1634" s="16"/>
    </row>
    <row r="1635" spans="4:8" x14ac:dyDescent="0.2">
      <c r="D1635" s="16"/>
      <c r="E1635" s="16"/>
      <c r="F1635" s="17"/>
      <c r="G1635" s="16"/>
      <c r="H1635" s="16"/>
    </row>
    <row r="1636" spans="4:8" x14ac:dyDescent="0.2">
      <c r="D1636" s="16"/>
      <c r="E1636" s="16"/>
      <c r="F1636" s="17"/>
      <c r="G1636" s="16"/>
      <c r="H1636" s="16"/>
    </row>
    <row r="1637" spans="4:8" x14ac:dyDescent="0.2">
      <c r="D1637" s="16"/>
      <c r="E1637" s="16"/>
      <c r="F1637" s="17"/>
      <c r="G1637" s="16"/>
      <c r="H1637" s="16"/>
    </row>
    <row r="1638" spans="4:8" x14ac:dyDescent="0.2">
      <c r="D1638" s="16"/>
      <c r="E1638" s="16"/>
      <c r="F1638" s="17"/>
      <c r="G1638" s="16"/>
      <c r="H1638" s="16"/>
    </row>
    <row r="1639" spans="4:8" x14ac:dyDescent="0.2">
      <c r="D1639" s="16"/>
      <c r="E1639" s="16"/>
      <c r="F1639" s="17"/>
      <c r="G1639" s="16"/>
      <c r="H1639" s="16"/>
    </row>
    <row r="1640" spans="4:8" x14ac:dyDescent="0.2">
      <c r="D1640" s="16"/>
      <c r="E1640" s="16"/>
      <c r="F1640" s="17"/>
      <c r="G1640" s="16"/>
      <c r="H1640" s="16"/>
    </row>
    <row r="1641" spans="4:8" x14ac:dyDescent="0.2">
      <c r="D1641" s="16"/>
      <c r="E1641" s="16"/>
      <c r="F1641" s="17"/>
      <c r="G1641" s="16"/>
      <c r="H1641" s="16"/>
    </row>
    <row r="1642" spans="4:8" x14ac:dyDescent="0.2">
      <c r="D1642" s="16"/>
      <c r="E1642" s="16"/>
      <c r="F1642" s="17"/>
      <c r="G1642" s="16"/>
      <c r="H1642" s="16"/>
    </row>
    <row r="1643" spans="4:8" x14ac:dyDescent="0.2">
      <c r="D1643" s="16"/>
      <c r="E1643" s="16"/>
      <c r="F1643" s="17"/>
      <c r="G1643" s="16"/>
      <c r="H1643" s="16"/>
    </row>
    <row r="1644" spans="4:8" x14ac:dyDescent="0.2">
      <c r="D1644" s="16"/>
      <c r="E1644" s="16"/>
      <c r="F1644" s="17"/>
      <c r="G1644" s="16"/>
      <c r="H1644" s="16"/>
    </row>
    <row r="1645" spans="4:8" x14ac:dyDescent="0.2">
      <c r="D1645" s="16"/>
      <c r="E1645" s="16"/>
      <c r="F1645" s="17"/>
      <c r="G1645" s="16"/>
      <c r="H1645" s="16"/>
    </row>
    <row r="1646" spans="4:8" x14ac:dyDescent="0.2">
      <c r="D1646" s="16"/>
      <c r="E1646" s="16"/>
      <c r="F1646" s="17"/>
      <c r="G1646" s="16"/>
      <c r="H1646" s="16"/>
    </row>
    <row r="1647" spans="4:8" x14ac:dyDescent="0.2">
      <c r="D1647" s="16"/>
      <c r="E1647" s="16"/>
      <c r="F1647" s="17"/>
      <c r="G1647" s="16"/>
      <c r="H1647" s="16"/>
    </row>
    <row r="1648" spans="4:8" x14ac:dyDescent="0.2">
      <c r="D1648" s="16"/>
      <c r="E1648" s="16"/>
      <c r="F1648" s="17"/>
      <c r="G1648" s="16"/>
      <c r="H1648" s="16"/>
    </row>
    <row r="1649" spans="4:8" x14ac:dyDescent="0.2">
      <c r="D1649" s="16"/>
      <c r="E1649" s="16"/>
      <c r="F1649" s="17"/>
      <c r="G1649" s="16"/>
      <c r="H1649" s="16"/>
    </row>
    <row r="1650" spans="4:8" x14ac:dyDescent="0.2">
      <c r="D1650" s="16"/>
      <c r="E1650" s="16"/>
      <c r="F1650" s="17"/>
      <c r="G1650" s="16"/>
      <c r="H1650" s="16"/>
    </row>
    <row r="1651" spans="4:8" x14ac:dyDescent="0.2">
      <c r="D1651" s="16"/>
      <c r="E1651" s="16"/>
      <c r="F1651" s="17"/>
      <c r="G1651" s="16"/>
      <c r="H1651" s="16"/>
    </row>
    <row r="1652" spans="4:8" x14ac:dyDescent="0.2">
      <c r="D1652" s="16"/>
      <c r="E1652" s="16"/>
      <c r="F1652" s="17"/>
      <c r="G1652" s="16"/>
      <c r="H1652" s="16"/>
    </row>
    <row r="1653" spans="4:8" x14ac:dyDescent="0.2">
      <c r="D1653" s="16"/>
      <c r="E1653" s="16"/>
      <c r="F1653" s="17"/>
      <c r="G1653" s="16"/>
      <c r="H1653" s="16"/>
    </row>
    <row r="1654" spans="4:8" x14ac:dyDescent="0.2">
      <c r="D1654" s="16"/>
      <c r="E1654" s="16"/>
      <c r="F1654" s="17"/>
      <c r="G1654" s="16"/>
      <c r="H1654" s="16"/>
    </row>
    <row r="1655" spans="4:8" x14ac:dyDescent="0.2">
      <c r="D1655" s="16"/>
      <c r="E1655" s="16"/>
      <c r="F1655" s="17"/>
      <c r="G1655" s="16"/>
      <c r="H1655" s="16"/>
    </row>
    <row r="1656" spans="4:8" x14ac:dyDescent="0.2">
      <c r="D1656" s="16"/>
      <c r="E1656" s="16"/>
      <c r="F1656" s="17"/>
      <c r="G1656" s="16"/>
      <c r="H1656" s="16"/>
    </row>
    <row r="1657" spans="4:8" x14ac:dyDescent="0.2">
      <c r="D1657" s="16"/>
      <c r="E1657" s="16"/>
      <c r="F1657" s="17"/>
      <c r="G1657" s="16"/>
      <c r="H1657" s="16"/>
    </row>
    <row r="1658" spans="4:8" x14ac:dyDescent="0.2">
      <c r="D1658" s="16"/>
      <c r="E1658" s="16"/>
      <c r="F1658" s="17"/>
      <c r="G1658" s="16"/>
      <c r="H1658" s="16"/>
    </row>
    <row r="1659" spans="4:8" x14ac:dyDescent="0.2">
      <c r="D1659" s="16"/>
      <c r="E1659" s="16"/>
      <c r="F1659" s="17"/>
      <c r="G1659" s="16"/>
      <c r="H1659" s="16"/>
    </row>
    <row r="1660" spans="4:8" x14ac:dyDescent="0.2">
      <c r="D1660" s="16"/>
      <c r="E1660" s="16"/>
      <c r="F1660" s="17"/>
      <c r="G1660" s="16"/>
      <c r="H1660" s="16"/>
    </row>
    <row r="1661" spans="4:8" x14ac:dyDescent="0.2">
      <c r="D1661" s="16"/>
      <c r="E1661" s="16"/>
      <c r="F1661" s="17"/>
      <c r="G1661" s="16"/>
      <c r="H1661" s="16"/>
    </row>
    <row r="1662" spans="4:8" x14ac:dyDescent="0.2">
      <c r="D1662" s="16"/>
      <c r="E1662" s="16"/>
      <c r="F1662" s="17"/>
      <c r="G1662" s="16"/>
      <c r="H1662" s="16"/>
    </row>
    <row r="1663" spans="4:8" x14ac:dyDescent="0.2">
      <c r="D1663" s="16"/>
      <c r="E1663" s="16"/>
      <c r="F1663" s="17"/>
      <c r="G1663" s="16"/>
      <c r="H1663" s="16"/>
    </row>
    <row r="1664" spans="4:8" x14ac:dyDescent="0.2">
      <c r="D1664" s="16"/>
      <c r="E1664" s="16"/>
      <c r="F1664" s="17"/>
      <c r="G1664" s="16"/>
      <c r="H1664" s="16"/>
    </row>
    <row r="1665" spans="4:8" x14ac:dyDescent="0.2">
      <c r="D1665" s="16"/>
      <c r="E1665" s="16"/>
      <c r="F1665" s="17"/>
      <c r="G1665" s="16"/>
      <c r="H1665" s="16"/>
    </row>
    <row r="1666" spans="4:8" x14ac:dyDescent="0.2">
      <c r="D1666" s="16"/>
      <c r="E1666" s="16"/>
      <c r="F1666" s="17"/>
      <c r="G1666" s="16"/>
      <c r="H1666" s="16"/>
    </row>
    <row r="1667" spans="4:8" x14ac:dyDescent="0.2">
      <c r="D1667" s="16"/>
      <c r="E1667" s="16"/>
      <c r="F1667" s="17"/>
      <c r="G1667" s="16"/>
      <c r="H1667" s="16"/>
    </row>
    <row r="1668" spans="4:8" x14ac:dyDescent="0.2">
      <c r="D1668" s="16"/>
      <c r="E1668" s="16"/>
      <c r="F1668" s="17"/>
      <c r="G1668" s="16"/>
      <c r="H1668" s="16"/>
    </row>
    <row r="1669" spans="4:8" x14ac:dyDescent="0.2">
      <c r="D1669" s="16"/>
      <c r="E1669" s="16"/>
      <c r="F1669" s="17"/>
      <c r="G1669" s="16"/>
      <c r="H1669" s="16"/>
    </row>
    <row r="1670" spans="4:8" x14ac:dyDescent="0.2">
      <c r="D1670" s="16"/>
      <c r="E1670" s="16"/>
      <c r="F1670" s="17"/>
      <c r="G1670" s="16"/>
      <c r="H1670" s="16"/>
    </row>
    <row r="1671" spans="4:8" x14ac:dyDescent="0.2">
      <c r="D1671" s="16"/>
      <c r="E1671" s="16"/>
      <c r="F1671" s="17"/>
      <c r="G1671" s="16"/>
      <c r="H1671" s="16"/>
    </row>
    <row r="1672" spans="4:8" x14ac:dyDescent="0.2">
      <c r="D1672" s="16"/>
      <c r="E1672" s="16"/>
      <c r="F1672" s="17"/>
      <c r="G1672" s="16"/>
      <c r="H1672" s="16"/>
    </row>
    <row r="1673" spans="4:8" x14ac:dyDescent="0.2">
      <c r="D1673" s="16"/>
      <c r="E1673" s="16"/>
      <c r="F1673" s="17"/>
      <c r="G1673" s="16"/>
      <c r="H1673" s="16"/>
    </row>
    <row r="1674" spans="4:8" x14ac:dyDescent="0.2">
      <c r="D1674" s="16"/>
      <c r="E1674" s="16"/>
      <c r="F1674" s="17"/>
      <c r="G1674" s="16"/>
      <c r="H1674" s="16"/>
    </row>
    <row r="1675" spans="4:8" x14ac:dyDescent="0.2">
      <c r="D1675" s="16"/>
      <c r="E1675" s="16"/>
      <c r="F1675" s="17"/>
      <c r="G1675" s="16"/>
      <c r="H1675" s="16"/>
    </row>
    <row r="1676" spans="4:8" x14ac:dyDescent="0.2">
      <c r="D1676" s="16"/>
      <c r="E1676" s="16"/>
      <c r="F1676" s="17"/>
      <c r="G1676" s="16"/>
      <c r="H1676" s="16"/>
    </row>
    <row r="1677" spans="4:8" x14ac:dyDescent="0.2">
      <c r="D1677" s="16"/>
      <c r="E1677" s="16"/>
      <c r="F1677" s="17"/>
      <c r="G1677" s="16"/>
      <c r="H1677" s="16"/>
    </row>
    <row r="1678" spans="4:8" x14ac:dyDescent="0.2">
      <c r="D1678" s="16"/>
      <c r="E1678" s="16"/>
      <c r="F1678" s="17"/>
      <c r="G1678" s="16"/>
      <c r="H1678" s="16"/>
    </row>
    <row r="1679" spans="4:8" x14ac:dyDescent="0.2">
      <c r="D1679" s="16"/>
      <c r="E1679" s="16"/>
      <c r="F1679" s="17"/>
      <c r="G1679" s="16"/>
      <c r="H1679" s="16"/>
    </row>
    <row r="1680" spans="4:8" x14ac:dyDescent="0.2">
      <c r="D1680" s="16"/>
      <c r="E1680" s="16"/>
      <c r="F1680" s="17"/>
      <c r="G1680" s="16"/>
      <c r="H1680" s="16"/>
    </row>
    <row r="1681" spans="4:8" x14ac:dyDescent="0.2">
      <c r="D1681" s="16"/>
      <c r="E1681" s="16"/>
      <c r="F1681" s="17"/>
      <c r="G1681" s="16"/>
      <c r="H1681" s="16"/>
    </row>
    <row r="1682" spans="4:8" x14ac:dyDescent="0.2">
      <c r="D1682" s="16"/>
      <c r="E1682" s="16"/>
      <c r="F1682" s="17"/>
      <c r="G1682" s="16"/>
      <c r="H1682" s="16"/>
    </row>
    <row r="1683" spans="4:8" x14ac:dyDescent="0.2">
      <c r="D1683" s="16"/>
      <c r="E1683" s="16"/>
      <c r="F1683" s="17"/>
      <c r="G1683" s="16"/>
      <c r="H1683" s="16"/>
    </row>
  </sheetData>
  <autoFilter ref="C5:AD5" xr:uid="{D6EB7D85-FF04-4AF2-80EC-8892C4F489D7}"/>
  <mergeCells count="2">
    <mergeCell ref="D4:H4"/>
    <mergeCell ref="AC4:AD4"/>
  </mergeCells>
  <pageMargins left="0.75" right="0.75" top="1" bottom="1" header="0.5" footer="0.5"/>
  <ignoredErrors>
    <ignoredError sqref="AE5:AT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0397-9B87-455A-8D45-EBD364B5FA25}">
  <dimension ref="A1:U1683"/>
  <sheetViews>
    <sheetView zoomScaleNormal="100" workbookViewId="0">
      <pane ySplit="5" topLeftCell="A6" activePane="bottomLeft" state="frozen"/>
      <selection pane="bottomLeft" activeCell="A4" sqref="A4"/>
    </sheetView>
  </sheetViews>
  <sheetFormatPr defaultColWidth="9.140625" defaultRowHeight="12.75" x14ac:dyDescent="0.2"/>
  <cols>
    <col min="1" max="1" width="11.28515625" style="1" customWidth="1"/>
    <col min="2" max="2" width="20" style="29" customWidth="1"/>
    <col min="3" max="3" width="36.7109375" style="1" customWidth="1"/>
    <col min="4" max="4" width="8.140625" style="18" customWidth="1"/>
    <col min="5" max="5" width="7.42578125" style="18" customWidth="1"/>
    <col min="6" max="6" width="8.42578125" style="1" customWidth="1"/>
    <col min="7" max="7" width="8.42578125" style="18" customWidth="1"/>
    <col min="8" max="8" width="9.140625" style="18" customWidth="1"/>
    <col min="9" max="9" width="12" style="1" customWidth="1"/>
    <col min="10" max="10" width="13" style="1" customWidth="1"/>
    <col min="11" max="11" width="7.42578125" style="1" customWidth="1"/>
    <col min="12" max="12" width="14.42578125" style="1" customWidth="1"/>
    <col min="13" max="18" width="7.85546875" style="1" customWidth="1"/>
    <col min="19" max="21" width="8.42578125" style="1" customWidth="1"/>
    <col min="22" max="16384" width="9.140625" style="1"/>
  </cols>
  <sheetData>
    <row r="1" spans="1:21" s="2" customFormat="1" x14ac:dyDescent="0.2">
      <c r="B1" s="19"/>
      <c r="D1" s="12"/>
      <c r="E1" s="12"/>
      <c r="G1" s="12"/>
      <c r="H1" s="12"/>
    </row>
    <row r="2" spans="1:21" s="3" customFormat="1" x14ac:dyDescent="0.2">
      <c r="B2" s="20"/>
      <c r="D2" s="13"/>
      <c r="E2" s="13"/>
      <c r="G2" s="13"/>
      <c r="H2" s="13"/>
    </row>
    <row r="3" spans="1:21" s="2" customFormat="1" x14ac:dyDescent="0.2">
      <c r="B3" s="19"/>
      <c r="D3" s="12"/>
      <c r="E3" s="12"/>
      <c r="G3" s="12"/>
      <c r="H3" s="12"/>
    </row>
    <row r="4" spans="1:21" s="159" customFormat="1" ht="27" customHeight="1" x14ac:dyDescent="0.2">
      <c r="A4" s="157" t="s">
        <v>397</v>
      </c>
      <c r="B4" s="158"/>
      <c r="D4" s="161" t="s">
        <v>411</v>
      </c>
      <c r="E4" s="161"/>
      <c r="F4" s="161"/>
      <c r="G4" s="161"/>
      <c r="H4" s="161"/>
      <c r="U4" s="160" t="s">
        <v>344</v>
      </c>
    </row>
    <row r="5" spans="1:21" s="10" customFormat="1" ht="25.5" x14ac:dyDescent="0.2">
      <c r="A5" s="8" t="s">
        <v>0</v>
      </c>
      <c r="B5" s="8" t="s">
        <v>406</v>
      </c>
      <c r="C5" s="8" t="s">
        <v>1</v>
      </c>
      <c r="D5" s="14" t="s">
        <v>401</v>
      </c>
      <c r="E5" s="15" t="s">
        <v>402</v>
      </c>
      <c r="F5" s="9" t="s">
        <v>403</v>
      </c>
      <c r="G5" s="14" t="s">
        <v>404</v>
      </c>
      <c r="H5" s="14" t="s">
        <v>405</v>
      </c>
      <c r="I5" s="9" t="s">
        <v>396</v>
      </c>
      <c r="J5" s="8" t="s">
        <v>2</v>
      </c>
      <c r="K5" s="8" t="s">
        <v>3</v>
      </c>
      <c r="L5" s="9" t="s">
        <v>400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8" t="s">
        <v>17</v>
      </c>
      <c r="T5" s="8" t="s">
        <v>18</v>
      </c>
      <c r="U5" s="11">
        <v>2017</v>
      </c>
    </row>
    <row r="6" spans="1:21" s="127" customFormat="1" x14ac:dyDescent="0.2">
      <c r="A6" s="121" t="s">
        <v>21</v>
      </c>
      <c r="B6" s="122" t="s">
        <v>409</v>
      </c>
      <c r="C6" s="123" t="s">
        <v>38</v>
      </c>
      <c r="D6" s="124"/>
      <c r="E6" s="124"/>
      <c r="F6" s="124"/>
      <c r="G6" s="124"/>
      <c r="H6" s="124"/>
      <c r="I6" s="121" t="s">
        <v>356</v>
      </c>
      <c r="J6" s="121" t="s">
        <v>33</v>
      </c>
      <c r="K6" s="121" t="s">
        <v>355</v>
      </c>
      <c r="L6" s="121" t="s">
        <v>348</v>
      </c>
      <c r="M6" s="125">
        <v>861.47</v>
      </c>
      <c r="N6" s="125">
        <v>885.4</v>
      </c>
      <c r="O6" s="125">
        <v>904.23</v>
      </c>
      <c r="P6" s="125">
        <v>940.3</v>
      </c>
      <c r="Q6" s="125">
        <v>963.54</v>
      </c>
      <c r="R6" s="125">
        <v>979.78</v>
      </c>
      <c r="S6" s="125">
        <v>1077.94</v>
      </c>
      <c r="T6" s="125">
        <v>1091.94</v>
      </c>
      <c r="U6" s="126">
        <v>1104</v>
      </c>
    </row>
    <row r="7" spans="1:21" s="127" customFormat="1" x14ac:dyDescent="0.2">
      <c r="A7" s="121" t="s">
        <v>21</v>
      </c>
      <c r="B7" s="122" t="s">
        <v>409</v>
      </c>
      <c r="C7" s="123" t="s">
        <v>38</v>
      </c>
      <c r="D7" s="124"/>
      <c r="E7" s="124"/>
      <c r="F7" s="124"/>
      <c r="G7" s="124"/>
      <c r="H7" s="124"/>
      <c r="I7" s="121" t="s">
        <v>354</v>
      </c>
      <c r="J7" s="121" t="s">
        <v>33</v>
      </c>
      <c r="K7" s="121" t="s">
        <v>351</v>
      </c>
      <c r="L7" s="121" t="s">
        <v>348</v>
      </c>
      <c r="M7" s="125">
        <v>32.68</v>
      </c>
      <c r="N7" s="125">
        <v>34.049999999999997</v>
      </c>
      <c r="O7" s="125">
        <v>35.31</v>
      </c>
      <c r="P7" s="125">
        <v>36.68</v>
      </c>
      <c r="Q7" s="125">
        <v>37.69</v>
      </c>
      <c r="R7" s="125">
        <v>38.270000000000003</v>
      </c>
      <c r="S7" s="125">
        <v>39.75</v>
      </c>
      <c r="T7" s="125">
        <v>41.59</v>
      </c>
      <c r="U7" s="126">
        <v>42.14</v>
      </c>
    </row>
    <row r="8" spans="1:21" s="127" customFormat="1" x14ac:dyDescent="0.2">
      <c r="A8" s="121" t="s">
        <v>21</v>
      </c>
      <c r="B8" s="122" t="s">
        <v>409</v>
      </c>
      <c r="C8" s="123" t="s">
        <v>38</v>
      </c>
      <c r="D8" s="124"/>
      <c r="E8" s="124"/>
      <c r="F8" s="124"/>
      <c r="G8" s="124"/>
      <c r="H8" s="124"/>
      <c r="I8" s="121" t="s">
        <v>358</v>
      </c>
      <c r="J8" s="121" t="s">
        <v>33</v>
      </c>
      <c r="K8" s="121" t="s">
        <v>351</v>
      </c>
      <c r="L8" s="121" t="s">
        <v>348</v>
      </c>
      <c r="M8" s="125">
        <v>15.37</v>
      </c>
      <c r="N8" s="125">
        <v>15.95</v>
      </c>
      <c r="O8" s="125">
        <v>16.37</v>
      </c>
      <c r="P8" s="125">
        <v>17.38</v>
      </c>
      <c r="Q8" s="125">
        <v>18.03</v>
      </c>
      <c r="R8" s="125">
        <v>18.64</v>
      </c>
      <c r="S8" s="125">
        <v>20.43</v>
      </c>
      <c r="T8" s="125">
        <v>20.73</v>
      </c>
      <c r="U8" s="126">
        <v>21.05</v>
      </c>
    </row>
    <row r="9" spans="1:21" s="127" customFormat="1" x14ac:dyDescent="0.2">
      <c r="A9" s="121" t="s">
        <v>21</v>
      </c>
      <c r="B9" s="122" t="s">
        <v>409</v>
      </c>
      <c r="C9" s="123" t="s">
        <v>38</v>
      </c>
      <c r="D9" s="124"/>
      <c r="E9" s="124"/>
      <c r="F9" s="124"/>
      <c r="G9" s="124"/>
      <c r="H9" s="124"/>
      <c r="I9" s="121" t="s">
        <v>352</v>
      </c>
      <c r="J9" s="121" t="s">
        <v>33</v>
      </c>
      <c r="K9" s="121" t="s">
        <v>351</v>
      </c>
      <c r="L9" s="121" t="s">
        <v>348</v>
      </c>
      <c r="M9" s="125">
        <v>1.97</v>
      </c>
      <c r="N9" s="125">
        <v>2.0699999999999998</v>
      </c>
      <c r="O9" s="125">
        <v>2.15</v>
      </c>
      <c r="P9" s="125">
        <v>2.2400000000000002</v>
      </c>
      <c r="Q9" s="125">
        <v>2.31</v>
      </c>
      <c r="R9" s="125">
        <v>2.39</v>
      </c>
      <c r="S9" s="125">
        <v>3.34</v>
      </c>
      <c r="T9" s="125">
        <v>3.43</v>
      </c>
      <c r="U9" s="126">
        <v>3.48</v>
      </c>
    </row>
    <row r="10" spans="1:21" s="134" customFormat="1" x14ac:dyDescent="0.2">
      <c r="A10" s="128" t="s">
        <v>21</v>
      </c>
      <c r="B10" s="120" t="s">
        <v>409</v>
      </c>
      <c r="C10" s="129" t="s">
        <v>163</v>
      </c>
      <c r="D10" s="130"/>
      <c r="E10" s="130"/>
      <c r="F10" s="131"/>
      <c r="G10" s="130"/>
      <c r="H10" s="130"/>
      <c r="I10" s="128" t="s">
        <v>356</v>
      </c>
      <c r="J10" s="128" t="s">
        <v>33</v>
      </c>
      <c r="K10" s="128" t="s">
        <v>355</v>
      </c>
      <c r="L10" s="128" t="s">
        <v>348</v>
      </c>
      <c r="M10" s="132">
        <v>189.58</v>
      </c>
      <c r="N10" s="132">
        <v>209.12</v>
      </c>
      <c r="O10" s="132">
        <v>230.15</v>
      </c>
      <c r="P10" s="132">
        <v>254.47</v>
      </c>
      <c r="Q10" s="132">
        <v>297.51</v>
      </c>
      <c r="R10" s="132">
        <v>325.75</v>
      </c>
      <c r="S10" s="132">
        <v>348.5</v>
      </c>
      <c r="T10" s="132">
        <v>378.91</v>
      </c>
      <c r="U10" s="133">
        <v>416.01</v>
      </c>
    </row>
    <row r="11" spans="1:21" s="134" customFormat="1" x14ac:dyDescent="0.2">
      <c r="A11" s="128" t="s">
        <v>21</v>
      </c>
      <c r="B11" s="120" t="s">
        <v>409</v>
      </c>
      <c r="C11" s="129" t="s">
        <v>163</v>
      </c>
      <c r="D11" s="130"/>
      <c r="E11" s="130"/>
      <c r="F11" s="131"/>
      <c r="G11" s="130"/>
      <c r="H11" s="130"/>
      <c r="I11" s="128" t="s">
        <v>354</v>
      </c>
      <c r="J11" s="128" t="s">
        <v>33</v>
      </c>
      <c r="K11" s="128" t="s">
        <v>351</v>
      </c>
      <c r="L11" s="128" t="s">
        <v>348</v>
      </c>
      <c r="M11" s="132">
        <v>17.43</v>
      </c>
      <c r="N11" s="132">
        <v>19.5</v>
      </c>
      <c r="O11" s="132">
        <v>21.71</v>
      </c>
      <c r="P11" s="132">
        <v>24.31</v>
      </c>
      <c r="Q11" s="132">
        <v>29.22</v>
      </c>
      <c r="R11" s="132">
        <v>32.53</v>
      </c>
      <c r="S11" s="132">
        <v>35.21</v>
      </c>
      <c r="T11" s="132">
        <v>38.57</v>
      </c>
      <c r="U11" s="133">
        <v>42.63</v>
      </c>
    </row>
    <row r="12" spans="1:21" s="134" customFormat="1" x14ac:dyDescent="0.2">
      <c r="A12" s="128" t="s">
        <v>21</v>
      </c>
      <c r="B12" s="120" t="s">
        <v>409</v>
      </c>
      <c r="C12" s="129" t="s">
        <v>163</v>
      </c>
      <c r="D12" s="130"/>
      <c r="E12" s="130"/>
      <c r="F12" s="131"/>
      <c r="G12" s="130"/>
      <c r="H12" s="130"/>
      <c r="I12" s="128" t="s">
        <v>358</v>
      </c>
      <c r="J12" s="128" t="s">
        <v>33</v>
      </c>
      <c r="K12" s="128" t="s">
        <v>351</v>
      </c>
      <c r="L12" s="128" t="s">
        <v>348</v>
      </c>
      <c r="M12" s="132">
        <v>1.74</v>
      </c>
      <c r="N12" s="132">
        <v>1.97</v>
      </c>
      <c r="O12" s="132">
        <v>2.2400000000000002</v>
      </c>
      <c r="P12" s="132">
        <v>2.57</v>
      </c>
      <c r="Q12" s="132">
        <v>3.06</v>
      </c>
      <c r="R12" s="132">
        <v>3.44</v>
      </c>
      <c r="S12" s="132">
        <v>3.74</v>
      </c>
      <c r="T12" s="132">
        <v>4.0599999999999996</v>
      </c>
      <c r="U12" s="133">
        <v>4.4400000000000004</v>
      </c>
    </row>
    <row r="13" spans="1:21" s="134" customFormat="1" x14ac:dyDescent="0.2">
      <c r="A13" s="128" t="s">
        <v>21</v>
      </c>
      <c r="B13" s="120" t="s">
        <v>409</v>
      </c>
      <c r="C13" s="129" t="s">
        <v>163</v>
      </c>
      <c r="D13" s="130"/>
      <c r="E13" s="130"/>
      <c r="F13" s="131"/>
      <c r="G13" s="130"/>
      <c r="H13" s="130"/>
      <c r="I13" s="128" t="s">
        <v>352</v>
      </c>
      <c r="J13" s="128" t="s">
        <v>33</v>
      </c>
      <c r="K13" s="128" t="s">
        <v>351</v>
      </c>
      <c r="L13" s="128" t="s">
        <v>348</v>
      </c>
      <c r="M13" s="132">
        <v>0.23</v>
      </c>
      <c r="N13" s="132">
        <v>0.25</v>
      </c>
      <c r="O13" s="132">
        <v>0.27</v>
      </c>
      <c r="P13" s="132">
        <v>0.28999999999999998</v>
      </c>
      <c r="Q13" s="132">
        <v>0.34</v>
      </c>
      <c r="R13" s="132">
        <v>0.37</v>
      </c>
      <c r="S13" s="132">
        <v>0.4</v>
      </c>
      <c r="T13" s="132">
        <v>0.43</v>
      </c>
      <c r="U13" s="133">
        <v>0.47</v>
      </c>
    </row>
    <row r="14" spans="1:21" s="134" customFormat="1" x14ac:dyDescent="0.2">
      <c r="A14" s="128" t="s">
        <v>21</v>
      </c>
      <c r="B14" s="120" t="s">
        <v>409</v>
      </c>
      <c r="C14" s="135" t="s">
        <v>164</v>
      </c>
      <c r="D14" s="130"/>
      <c r="E14" s="130"/>
      <c r="F14" s="131"/>
      <c r="G14" s="136"/>
      <c r="H14" s="130"/>
      <c r="I14" s="128" t="s">
        <v>356</v>
      </c>
      <c r="J14" s="128" t="s">
        <v>33</v>
      </c>
      <c r="K14" s="128" t="s">
        <v>355</v>
      </c>
      <c r="L14" s="128" t="s">
        <v>348</v>
      </c>
      <c r="M14" s="132">
        <v>72.400000000000006</v>
      </c>
      <c r="N14" s="132">
        <v>74.03</v>
      </c>
      <c r="O14" s="132">
        <v>75.989999999999995</v>
      </c>
      <c r="P14" s="132">
        <v>77.540000000000006</v>
      </c>
      <c r="Q14" s="132">
        <v>74.06</v>
      </c>
      <c r="R14" s="132">
        <v>69.790000000000006</v>
      </c>
      <c r="S14" s="132">
        <v>64.650000000000006</v>
      </c>
      <c r="T14" s="132">
        <v>65.39</v>
      </c>
      <c r="U14" s="133">
        <v>66.08</v>
      </c>
    </row>
    <row r="15" spans="1:21" s="134" customFormat="1" x14ac:dyDescent="0.2">
      <c r="A15" s="128" t="s">
        <v>21</v>
      </c>
      <c r="B15" s="120" t="s">
        <v>409</v>
      </c>
      <c r="C15" s="135" t="s">
        <v>164</v>
      </c>
      <c r="D15" s="130"/>
      <c r="E15" s="130"/>
      <c r="F15" s="131"/>
      <c r="G15" s="136"/>
      <c r="H15" s="130"/>
      <c r="I15" s="128" t="s">
        <v>354</v>
      </c>
      <c r="J15" s="128" t="s">
        <v>33</v>
      </c>
      <c r="K15" s="128" t="s">
        <v>351</v>
      </c>
      <c r="L15" s="128" t="s">
        <v>348</v>
      </c>
      <c r="M15" s="132">
        <v>3.46</v>
      </c>
      <c r="N15" s="132">
        <v>3.53</v>
      </c>
      <c r="O15" s="132">
        <v>3.62</v>
      </c>
      <c r="P15" s="132">
        <v>3.7</v>
      </c>
      <c r="Q15" s="132">
        <v>3.53</v>
      </c>
      <c r="R15" s="132">
        <v>3.32</v>
      </c>
      <c r="S15" s="132">
        <v>2.99</v>
      </c>
      <c r="T15" s="132">
        <v>3.02</v>
      </c>
      <c r="U15" s="133">
        <v>3.06</v>
      </c>
    </row>
    <row r="16" spans="1:21" s="134" customFormat="1" x14ac:dyDescent="0.2">
      <c r="A16" s="128" t="s">
        <v>21</v>
      </c>
      <c r="B16" s="120" t="s">
        <v>409</v>
      </c>
      <c r="C16" s="135" t="s">
        <v>164</v>
      </c>
      <c r="D16" s="130"/>
      <c r="E16" s="130"/>
      <c r="F16" s="131"/>
      <c r="G16" s="136"/>
      <c r="H16" s="130"/>
      <c r="I16" s="128" t="s">
        <v>358</v>
      </c>
      <c r="J16" s="128" t="s">
        <v>33</v>
      </c>
      <c r="K16" s="128" t="s">
        <v>351</v>
      </c>
      <c r="L16" s="128" t="s">
        <v>348</v>
      </c>
      <c r="M16" s="132">
        <v>0.18</v>
      </c>
      <c r="N16" s="132">
        <v>0.19</v>
      </c>
      <c r="O16" s="132">
        <v>0.19</v>
      </c>
      <c r="P16" s="132">
        <v>0.2</v>
      </c>
      <c r="Q16" s="132">
        <v>0.19</v>
      </c>
      <c r="R16" s="132">
        <v>0.17</v>
      </c>
      <c r="S16" s="132">
        <v>0.16</v>
      </c>
      <c r="T16" s="132">
        <v>0.16</v>
      </c>
      <c r="U16" s="133">
        <v>0.16</v>
      </c>
    </row>
    <row r="17" spans="1:21" s="134" customFormat="1" x14ac:dyDescent="0.2">
      <c r="A17" s="128" t="s">
        <v>21</v>
      </c>
      <c r="B17" s="120" t="s">
        <v>409</v>
      </c>
      <c r="C17" s="135" t="s">
        <v>164</v>
      </c>
      <c r="D17" s="130"/>
      <c r="E17" s="130"/>
      <c r="F17" s="131"/>
      <c r="G17" s="136"/>
      <c r="H17" s="130"/>
      <c r="I17" s="128" t="s">
        <v>352</v>
      </c>
      <c r="J17" s="128" t="s">
        <v>33</v>
      </c>
      <c r="K17" s="128" t="s">
        <v>351</v>
      </c>
      <c r="L17" s="128" t="s">
        <v>348</v>
      </c>
      <c r="M17" s="132">
        <v>0.11</v>
      </c>
      <c r="N17" s="132">
        <v>0.12</v>
      </c>
      <c r="O17" s="132">
        <v>0.12</v>
      </c>
      <c r="P17" s="132">
        <v>0.12</v>
      </c>
      <c r="Q17" s="132">
        <v>0.12</v>
      </c>
      <c r="R17" s="132">
        <v>0.11</v>
      </c>
      <c r="S17" s="132">
        <v>0.11</v>
      </c>
      <c r="T17" s="132">
        <v>0.11</v>
      </c>
      <c r="U17" s="133">
        <v>0.11</v>
      </c>
    </row>
    <row r="18" spans="1:21" s="134" customFormat="1" x14ac:dyDescent="0.2">
      <c r="A18" s="128" t="s">
        <v>21</v>
      </c>
      <c r="B18" s="120" t="s">
        <v>409</v>
      </c>
      <c r="C18" s="135" t="s">
        <v>165</v>
      </c>
      <c r="D18" s="130"/>
      <c r="E18" s="130"/>
      <c r="F18" s="131"/>
      <c r="G18" s="136"/>
      <c r="H18" s="130"/>
      <c r="I18" s="128" t="s">
        <v>356</v>
      </c>
      <c r="J18" s="128" t="s">
        <v>33</v>
      </c>
      <c r="K18" s="128" t="s">
        <v>355</v>
      </c>
      <c r="L18" s="128" t="s">
        <v>348</v>
      </c>
      <c r="M18" s="132">
        <v>4.29</v>
      </c>
      <c r="N18" s="132">
        <v>4.4400000000000004</v>
      </c>
      <c r="O18" s="132">
        <v>4.6100000000000003</v>
      </c>
      <c r="P18" s="132">
        <v>4.72</v>
      </c>
      <c r="Q18" s="132">
        <v>4.5999999999999996</v>
      </c>
      <c r="R18" s="132">
        <v>4.47</v>
      </c>
      <c r="S18" s="132">
        <v>4.47</v>
      </c>
      <c r="T18" s="132">
        <v>4.62</v>
      </c>
      <c r="U18" s="133">
        <v>4.76</v>
      </c>
    </row>
    <row r="19" spans="1:21" s="134" customFormat="1" x14ac:dyDescent="0.2">
      <c r="A19" s="128" t="s">
        <v>21</v>
      </c>
      <c r="B19" s="120" t="s">
        <v>409</v>
      </c>
      <c r="C19" s="135" t="s">
        <v>165</v>
      </c>
      <c r="D19" s="130"/>
      <c r="E19" s="130"/>
      <c r="F19" s="131"/>
      <c r="G19" s="130"/>
      <c r="H19" s="130"/>
      <c r="I19" s="128" t="s">
        <v>354</v>
      </c>
      <c r="J19" s="128" t="s">
        <v>33</v>
      </c>
      <c r="K19" s="128" t="s">
        <v>351</v>
      </c>
      <c r="L19" s="128" t="s">
        <v>348</v>
      </c>
      <c r="M19" s="132">
        <v>0.89</v>
      </c>
      <c r="N19" s="132">
        <v>0.92</v>
      </c>
      <c r="O19" s="132">
        <v>0.96</v>
      </c>
      <c r="P19" s="132">
        <v>0.98</v>
      </c>
      <c r="Q19" s="132">
        <v>0.96</v>
      </c>
      <c r="R19" s="132">
        <v>0.93</v>
      </c>
      <c r="S19" s="132">
        <v>0.91</v>
      </c>
      <c r="T19" s="132">
        <v>1</v>
      </c>
      <c r="U19" s="133">
        <v>1.03</v>
      </c>
    </row>
    <row r="20" spans="1:21" s="134" customFormat="1" x14ac:dyDescent="0.2">
      <c r="A20" s="128" t="s">
        <v>21</v>
      </c>
      <c r="B20" s="120" t="s">
        <v>409</v>
      </c>
      <c r="C20" s="135" t="s">
        <v>165</v>
      </c>
      <c r="D20" s="130"/>
      <c r="E20" s="130"/>
      <c r="F20" s="131"/>
      <c r="G20" s="130"/>
      <c r="H20" s="130"/>
      <c r="I20" s="128" t="s">
        <v>358</v>
      </c>
      <c r="J20" s="128" t="s">
        <v>33</v>
      </c>
      <c r="K20" s="128" t="s">
        <v>351</v>
      </c>
      <c r="L20" s="128" t="s">
        <v>348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3">
        <v>0</v>
      </c>
    </row>
    <row r="21" spans="1:21" s="134" customFormat="1" x14ac:dyDescent="0.2">
      <c r="A21" s="128" t="s">
        <v>21</v>
      </c>
      <c r="B21" s="120" t="s">
        <v>409</v>
      </c>
      <c r="C21" s="135" t="s">
        <v>165</v>
      </c>
      <c r="D21" s="130"/>
      <c r="E21" s="130"/>
      <c r="F21" s="131"/>
      <c r="G21" s="130"/>
      <c r="H21" s="130"/>
      <c r="I21" s="128" t="s">
        <v>352</v>
      </c>
      <c r="J21" s="128" t="s">
        <v>33</v>
      </c>
      <c r="K21" s="128" t="s">
        <v>351</v>
      </c>
      <c r="L21" s="128" t="s">
        <v>348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3">
        <v>0</v>
      </c>
    </row>
    <row r="22" spans="1:21" s="134" customFormat="1" x14ac:dyDescent="0.2">
      <c r="A22" s="128" t="s">
        <v>21</v>
      </c>
      <c r="B22" s="120" t="s">
        <v>409</v>
      </c>
      <c r="C22" s="135" t="s">
        <v>167</v>
      </c>
      <c r="D22" s="130"/>
      <c r="E22" s="130"/>
      <c r="F22" s="131"/>
      <c r="G22" s="130"/>
      <c r="H22" s="130"/>
      <c r="I22" s="128" t="s">
        <v>356</v>
      </c>
      <c r="J22" s="128" t="s">
        <v>33</v>
      </c>
      <c r="K22" s="128" t="s">
        <v>355</v>
      </c>
      <c r="L22" s="128" t="s">
        <v>348</v>
      </c>
      <c r="M22" s="132">
        <v>125.61</v>
      </c>
      <c r="N22" s="132">
        <v>143.66</v>
      </c>
      <c r="O22" s="132">
        <v>162.91</v>
      </c>
      <c r="P22" s="132">
        <v>185.85</v>
      </c>
      <c r="Q22" s="132">
        <v>231.9</v>
      </c>
      <c r="R22" s="132">
        <v>263.82</v>
      </c>
      <c r="S22" s="132">
        <v>290.86</v>
      </c>
      <c r="T22" s="132">
        <v>320.52999999999997</v>
      </c>
      <c r="U22" s="133">
        <v>356.94</v>
      </c>
    </row>
    <row r="23" spans="1:21" s="134" customFormat="1" x14ac:dyDescent="0.2">
      <c r="A23" s="128" t="s">
        <v>21</v>
      </c>
      <c r="B23" s="120" t="s">
        <v>409</v>
      </c>
      <c r="C23" s="135" t="s">
        <v>167</v>
      </c>
      <c r="D23" s="130"/>
      <c r="E23" s="130"/>
      <c r="F23" s="131"/>
      <c r="G23" s="130"/>
      <c r="H23" s="130"/>
      <c r="I23" s="128" t="s">
        <v>354</v>
      </c>
      <c r="J23" s="128" t="s">
        <v>33</v>
      </c>
      <c r="K23" s="128" t="s">
        <v>351</v>
      </c>
      <c r="L23" s="128" t="s">
        <v>348</v>
      </c>
      <c r="M23" s="132">
        <v>13.8</v>
      </c>
      <c r="N23" s="132">
        <v>15.78</v>
      </c>
      <c r="O23" s="132">
        <v>17.89</v>
      </c>
      <c r="P23" s="132">
        <v>20.41</v>
      </c>
      <c r="Q23" s="132">
        <v>25.47</v>
      </c>
      <c r="R23" s="132">
        <v>28.98</v>
      </c>
      <c r="S23" s="132">
        <v>31.95</v>
      </c>
      <c r="T23" s="132">
        <v>35.22</v>
      </c>
      <c r="U23" s="133">
        <v>39.22</v>
      </c>
    </row>
    <row r="24" spans="1:21" s="134" customFormat="1" x14ac:dyDescent="0.2">
      <c r="A24" s="128" t="s">
        <v>21</v>
      </c>
      <c r="B24" s="120" t="s">
        <v>409</v>
      </c>
      <c r="C24" s="135" t="s">
        <v>167</v>
      </c>
      <c r="D24" s="130"/>
      <c r="E24" s="130"/>
      <c r="F24" s="131"/>
      <c r="G24" s="130"/>
      <c r="H24" s="130"/>
      <c r="I24" s="128" t="s">
        <v>358</v>
      </c>
      <c r="J24" s="128" t="s">
        <v>33</v>
      </c>
      <c r="K24" s="128" t="s">
        <v>351</v>
      </c>
      <c r="L24" s="128" t="s">
        <v>348</v>
      </c>
      <c r="M24" s="132">
        <v>1.59</v>
      </c>
      <c r="N24" s="132">
        <v>1.81</v>
      </c>
      <c r="O24" s="132">
        <v>2.08</v>
      </c>
      <c r="P24" s="132">
        <v>2.4</v>
      </c>
      <c r="Q24" s="132">
        <v>2.9</v>
      </c>
      <c r="R24" s="132">
        <v>3.3</v>
      </c>
      <c r="S24" s="132">
        <v>3.6</v>
      </c>
      <c r="T24" s="132">
        <v>3.92</v>
      </c>
      <c r="U24" s="133">
        <v>4.3</v>
      </c>
    </row>
    <row r="25" spans="1:21" s="134" customFormat="1" x14ac:dyDescent="0.2">
      <c r="A25" s="128" t="s">
        <v>21</v>
      </c>
      <c r="B25" s="120" t="s">
        <v>409</v>
      </c>
      <c r="C25" s="135" t="s">
        <v>167</v>
      </c>
      <c r="D25" s="130"/>
      <c r="E25" s="130"/>
      <c r="F25" s="131"/>
      <c r="G25" s="130"/>
      <c r="H25" s="130"/>
      <c r="I25" s="128" t="s">
        <v>352</v>
      </c>
      <c r="J25" s="128" t="s">
        <v>33</v>
      </c>
      <c r="K25" s="128" t="s">
        <v>351</v>
      </c>
      <c r="L25" s="128" t="s">
        <v>348</v>
      </c>
      <c r="M25" s="132">
        <v>0.13</v>
      </c>
      <c r="N25" s="132">
        <v>0.15</v>
      </c>
      <c r="O25" s="132">
        <v>0.17</v>
      </c>
      <c r="P25" s="132">
        <v>0.19</v>
      </c>
      <c r="Q25" s="132">
        <v>0.24</v>
      </c>
      <c r="R25" s="132">
        <v>0.28000000000000003</v>
      </c>
      <c r="S25" s="132">
        <v>0.31</v>
      </c>
      <c r="T25" s="132">
        <v>0.34</v>
      </c>
      <c r="U25" s="133">
        <v>0.38</v>
      </c>
    </row>
    <row r="26" spans="1:21" s="134" customFormat="1" x14ac:dyDescent="0.2">
      <c r="A26" s="128" t="s">
        <v>21</v>
      </c>
      <c r="B26" s="120" t="s">
        <v>409</v>
      </c>
      <c r="C26" s="137" t="s">
        <v>168</v>
      </c>
      <c r="D26" s="130"/>
      <c r="E26" s="130"/>
      <c r="F26" s="131"/>
      <c r="G26" s="130"/>
      <c r="H26" s="130"/>
      <c r="I26" s="128" t="s">
        <v>356</v>
      </c>
      <c r="J26" s="128" t="s">
        <v>33</v>
      </c>
      <c r="K26" s="128" t="s">
        <v>355</v>
      </c>
      <c r="L26" s="128" t="s">
        <v>348</v>
      </c>
      <c r="M26" s="132">
        <v>101.93</v>
      </c>
      <c r="N26" s="132">
        <v>111.88</v>
      </c>
      <c r="O26" s="132">
        <v>141.03</v>
      </c>
      <c r="P26" s="132">
        <v>170.99</v>
      </c>
      <c r="Q26" s="132">
        <v>181.12</v>
      </c>
      <c r="R26" s="132">
        <v>199.33</v>
      </c>
      <c r="S26" s="132">
        <v>209.21</v>
      </c>
      <c r="T26" s="132">
        <v>217.88</v>
      </c>
      <c r="U26" s="133">
        <v>226.45</v>
      </c>
    </row>
    <row r="27" spans="1:21" s="134" customFormat="1" x14ac:dyDescent="0.2">
      <c r="A27" s="128" t="s">
        <v>21</v>
      </c>
      <c r="B27" s="120" t="s">
        <v>409</v>
      </c>
      <c r="C27" s="137" t="s">
        <v>168</v>
      </c>
      <c r="D27" s="130"/>
      <c r="E27" s="130"/>
      <c r="F27" s="131"/>
      <c r="G27" s="130"/>
      <c r="H27" s="130"/>
      <c r="I27" s="128" t="s">
        <v>354</v>
      </c>
      <c r="J27" s="128" t="s">
        <v>33</v>
      </c>
      <c r="K27" s="128" t="s">
        <v>351</v>
      </c>
      <c r="L27" s="128" t="s">
        <v>348</v>
      </c>
      <c r="M27" s="132">
        <v>11.14</v>
      </c>
      <c r="N27" s="132">
        <v>12.23</v>
      </c>
      <c r="O27" s="132">
        <v>15.41</v>
      </c>
      <c r="P27" s="132">
        <v>18.690000000000001</v>
      </c>
      <c r="Q27" s="132">
        <v>19.79</v>
      </c>
      <c r="R27" s="132">
        <v>21.78</v>
      </c>
      <c r="S27" s="132">
        <v>22.86</v>
      </c>
      <c r="T27" s="132">
        <v>23.81</v>
      </c>
      <c r="U27" s="133">
        <v>24.75</v>
      </c>
    </row>
    <row r="28" spans="1:21" s="134" customFormat="1" x14ac:dyDescent="0.2">
      <c r="A28" s="128" t="s">
        <v>21</v>
      </c>
      <c r="B28" s="120" t="s">
        <v>409</v>
      </c>
      <c r="C28" s="137" t="s">
        <v>168</v>
      </c>
      <c r="D28" s="130"/>
      <c r="E28" s="130"/>
      <c r="F28" s="131"/>
      <c r="G28" s="130"/>
      <c r="H28" s="130"/>
      <c r="I28" s="128" t="s">
        <v>358</v>
      </c>
      <c r="J28" s="128" t="s">
        <v>33</v>
      </c>
      <c r="K28" s="128" t="s">
        <v>351</v>
      </c>
      <c r="L28" s="128" t="s">
        <v>348</v>
      </c>
      <c r="M28" s="132">
        <v>2.11</v>
      </c>
      <c r="N28" s="132">
        <v>2.3199999999999998</v>
      </c>
      <c r="O28" s="132">
        <v>2.92</v>
      </c>
      <c r="P28" s="132">
        <v>3.54</v>
      </c>
      <c r="Q28" s="132">
        <v>3.75</v>
      </c>
      <c r="R28" s="132">
        <v>4.13</v>
      </c>
      <c r="S28" s="132">
        <v>4.33</v>
      </c>
      <c r="T28" s="132">
        <v>4.51</v>
      </c>
      <c r="U28" s="133">
        <v>4.6900000000000004</v>
      </c>
    </row>
    <row r="29" spans="1:21" s="134" customFormat="1" x14ac:dyDescent="0.2">
      <c r="A29" s="128" t="s">
        <v>21</v>
      </c>
      <c r="B29" s="120" t="s">
        <v>409</v>
      </c>
      <c r="C29" s="137" t="s">
        <v>168</v>
      </c>
      <c r="D29" s="130"/>
      <c r="E29" s="130"/>
      <c r="F29" s="131"/>
      <c r="G29" s="130"/>
      <c r="H29" s="130"/>
      <c r="I29" s="128" t="s">
        <v>352</v>
      </c>
      <c r="J29" s="128" t="s">
        <v>33</v>
      </c>
      <c r="K29" s="128" t="s">
        <v>351</v>
      </c>
      <c r="L29" s="128" t="s">
        <v>348</v>
      </c>
      <c r="M29" s="132">
        <v>7.0000000000000007E-2</v>
      </c>
      <c r="N29" s="132">
        <v>7.0000000000000007E-2</v>
      </c>
      <c r="O29" s="132">
        <v>0.09</v>
      </c>
      <c r="P29" s="132">
        <v>0.11</v>
      </c>
      <c r="Q29" s="132">
        <v>0.12</v>
      </c>
      <c r="R29" s="132">
        <v>0.13</v>
      </c>
      <c r="S29" s="132">
        <v>0.14000000000000001</v>
      </c>
      <c r="T29" s="132">
        <v>0.14000000000000001</v>
      </c>
      <c r="U29" s="133">
        <v>0.15</v>
      </c>
    </row>
    <row r="30" spans="1:21" s="134" customFormat="1" x14ac:dyDescent="0.2">
      <c r="A30" s="128" t="s">
        <v>21</v>
      </c>
      <c r="B30" s="120" t="s">
        <v>409</v>
      </c>
      <c r="C30" s="138" t="s">
        <v>170</v>
      </c>
      <c r="D30" s="130"/>
      <c r="E30" s="130"/>
      <c r="F30" s="131"/>
      <c r="G30" s="130"/>
      <c r="H30" s="130"/>
      <c r="I30" s="128" t="s">
        <v>356</v>
      </c>
      <c r="J30" s="128" t="s">
        <v>33</v>
      </c>
      <c r="K30" s="128" t="s">
        <v>355</v>
      </c>
      <c r="L30" s="128" t="s">
        <v>348</v>
      </c>
      <c r="M30" s="132">
        <v>101.93</v>
      </c>
      <c r="N30" s="132">
        <v>111.88</v>
      </c>
      <c r="O30" s="132">
        <v>141.03</v>
      </c>
      <c r="P30" s="132">
        <v>170.99</v>
      </c>
      <c r="Q30" s="132">
        <v>181.12</v>
      </c>
      <c r="R30" s="132">
        <v>199.33</v>
      </c>
      <c r="S30" s="132">
        <v>209.21</v>
      </c>
      <c r="T30" s="132">
        <v>217.88</v>
      </c>
      <c r="U30" s="133">
        <v>226.45</v>
      </c>
    </row>
    <row r="31" spans="1:21" s="134" customFormat="1" x14ac:dyDescent="0.2">
      <c r="A31" s="128" t="s">
        <v>21</v>
      </c>
      <c r="B31" s="120" t="s">
        <v>409</v>
      </c>
      <c r="C31" s="138" t="s">
        <v>170</v>
      </c>
      <c r="D31" s="130"/>
      <c r="E31" s="130"/>
      <c r="F31" s="131"/>
      <c r="G31" s="130"/>
      <c r="H31" s="130"/>
      <c r="I31" s="128" t="s">
        <v>354</v>
      </c>
      <c r="J31" s="128" t="s">
        <v>33</v>
      </c>
      <c r="K31" s="128" t="s">
        <v>351</v>
      </c>
      <c r="L31" s="128" t="s">
        <v>348</v>
      </c>
      <c r="M31" s="132">
        <v>11.14</v>
      </c>
      <c r="N31" s="132">
        <v>12.23</v>
      </c>
      <c r="O31" s="132">
        <v>15.41</v>
      </c>
      <c r="P31" s="132">
        <v>18.690000000000001</v>
      </c>
      <c r="Q31" s="132">
        <v>19.79</v>
      </c>
      <c r="R31" s="132">
        <v>21.78</v>
      </c>
      <c r="S31" s="132">
        <v>22.86</v>
      </c>
      <c r="T31" s="132">
        <v>23.81</v>
      </c>
      <c r="U31" s="133">
        <v>24.75</v>
      </c>
    </row>
    <row r="32" spans="1:21" s="134" customFormat="1" x14ac:dyDescent="0.2">
      <c r="A32" s="128" t="s">
        <v>21</v>
      </c>
      <c r="B32" s="120" t="s">
        <v>409</v>
      </c>
      <c r="C32" s="138" t="s">
        <v>170</v>
      </c>
      <c r="D32" s="130"/>
      <c r="E32" s="130"/>
      <c r="F32" s="131"/>
      <c r="G32" s="130"/>
      <c r="H32" s="130"/>
      <c r="I32" s="128" t="s">
        <v>358</v>
      </c>
      <c r="J32" s="128" t="s">
        <v>33</v>
      </c>
      <c r="K32" s="128" t="s">
        <v>351</v>
      </c>
      <c r="L32" s="128" t="s">
        <v>348</v>
      </c>
      <c r="M32" s="132">
        <v>2.11</v>
      </c>
      <c r="N32" s="132">
        <v>2.3199999999999998</v>
      </c>
      <c r="O32" s="132">
        <v>2.92</v>
      </c>
      <c r="P32" s="132">
        <v>3.54</v>
      </c>
      <c r="Q32" s="132">
        <v>3.75</v>
      </c>
      <c r="R32" s="132">
        <v>4.13</v>
      </c>
      <c r="S32" s="132">
        <v>4.33</v>
      </c>
      <c r="T32" s="132">
        <v>4.51</v>
      </c>
      <c r="U32" s="133">
        <v>4.6900000000000004</v>
      </c>
    </row>
    <row r="33" spans="1:21" s="134" customFormat="1" x14ac:dyDescent="0.2">
      <c r="A33" s="128" t="s">
        <v>21</v>
      </c>
      <c r="B33" s="120" t="s">
        <v>409</v>
      </c>
      <c r="C33" s="138" t="s">
        <v>170</v>
      </c>
      <c r="D33" s="130"/>
      <c r="E33" s="130"/>
      <c r="F33" s="131"/>
      <c r="G33" s="130"/>
      <c r="H33" s="130"/>
      <c r="I33" s="128" t="s">
        <v>352</v>
      </c>
      <c r="J33" s="128" t="s">
        <v>33</v>
      </c>
      <c r="K33" s="128" t="s">
        <v>351</v>
      </c>
      <c r="L33" s="128" t="s">
        <v>348</v>
      </c>
      <c r="M33" s="132">
        <v>7.0000000000000007E-2</v>
      </c>
      <c r="N33" s="132">
        <v>7.0000000000000007E-2</v>
      </c>
      <c r="O33" s="132">
        <v>0.09</v>
      </c>
      <c r="P33" s="132">
        <v>0.11</v>
      </c>
      <c r="Q33" s="132">
        <v>0.12</v>
      </c>
      <c r="R33" s="132">
        <v>0.13</v>
      </c>
      <c r="S33" s="132">
        <v>0.14000000000000001</v>
      </c>
      <c r="T33" s="132">
        <v>0.14000000000000001</v>
      </c>
      <c r="U33" s="133">
        <v>0.15</v>
      </c>
    </row>
    <row r="34" spans="1:21" s="134" customFormat="1" x14ac:dyDescent="0.2">
      <c r="A34" s="128" t="s">
        <v>21</v>
      </c>
      <c r="B34" s="120" t="s">
        <v>409</v>
      </c>
      <c r="C34" s="137" t="s">
        <v>171</v>
      </c>
      <c r="D34" s="130"/>
      <c r="E34" s="130"/>
      <c r="F34" s="131"/>
      <c r="G34" s="130"/>
      <c r="H34" s="130"/>
      <c r="I34" s="128" t="s">
        <v>356</v>
      </c>
      <c r="J34" s="128" t="s">
        <v>33</v>
      </c>
      <c r="K34" s="128" t="s">
        <v>355</v>
      </c>
      <c r="L34" s="128" t="s">
        <v>348</v>
      </c>
      <c r="M34" s="132">
        <v>73.3</v>
      </c>
      <c r="N34" s="132">
        <v>84.24</v>
      </c>
      <c r="O34" s="132">
        <v>93.34</v>
      </c>
      <c r="P34" s="132">
        <v>115.68</v>
      </c>
      <c r="Q34" s="132">
        <v>122.78</v>
      </c>
      <c r="R34" s="132">
        <v>142.91999999999999</v>
      </c>
      <c r="S34" s="132">
        <v>153.22999999999999</v>
      </c>
      <c r="T34" s="132">
        <v>156.28</v>
      </c>
      <c r="U34" s="133">
        <v>159.22999999999999</v>
      </c>
    </row>
    <row r="35" spans="1:21" s="134" customFormat="1" x14ac:dyDescent="0.2">
      <c r="A35" s="128" t="s">
        <v>21</v>
      </c>
      <c r="B35" s="120" t="s">
        <v>409</v>
      </c>
      <c r="C35" s="137" t="s">
        <v>171</v>
      </c>
      <c r="D35" s="130"/>
      <c r="E35" s="130"/>
      <c r="F35" s="131"/>
      <c r="G35" s="130"/>
      <c r="H35" s="130"/>
      <c r="I35" s="128" t="s">
        <v>354</v>
      </c>
      <c r="J35" s="128" t="s">
        <v>33</v>
      </c>
      <c r="K35" s="128" t="s">
        <v>351</v>
      </c>
      <c r="L35" s="128" t="s">
        <v>348</v>
      </c>
      <c r="M35" s="132">
        <v>8.01</v>
      </c>
      <c r="N35" s="132">
        <v>9.2100000000000009</v>
      </c>
      <c r="O35" s="132">
        <v>10.199999999999999</v>
      </c>
      <c r="P35" s="132">
        <v>12.64</v>
      </c>
      <c r="Q35" s="132">
        <v>13.42</v>
      </c>
      <c r="R35" s="132">
        <v>15.62</v>
      </c>
      <c r="S35" s="132">
        <v>16.75</v>
      </c>
      <c r="T35" s="132">
        <v>17.079999999999998</v>
      </c>
      <c r="U35" s="133">
        <v>17.399999999999999</v>
      </c>
    </row>
    <row r="36" spans="1:21" s="134" customFormat="1" x14ac:dyDescent="0.2">
      <c r="A36" s="128" t="s">
        <v>21</v>
      </c>
      <c r="B36" s="120" t="s">
        <v>409</v>
      </c>
      <c r="C36" s="137" t="s">
        <v>171</v>
      </c>
      <c r="D36" s="130"/>
      <c r="E36" s="130"/>
      <c r="F36" s="131"/>
      <c r="G36" s="130"/>
      <c r="H36" s="130"/>
      <c r="I36" s="128" t="s">
        <v>358</v>
      </c>
      <c r="J36" s="128" t="s">
        <v>33</v>
      </c>
      <c r="K36" s="128" t="s">
        <v>351</v>
      </c>
      <c r="L36" s="128" t="s">
        <v>348</v>
      </c>
      <c r="M36" s="132">
        <v>1.52</v>
      </c>
      <c r="N36" s="132">
        <v>1.74</v>
      </c>
      <c r="O36" s="132">
        <v>1.93</v>
      </c>
      <c r="P36" s="132">
        <v>2.4</v>
      </c>
      <c r="Q36" s="132">
        <v>2.54</v>
      </c>
      <c r="R36" s="132">
        <v>2.96</v>
      </c>
      <c r="S36" s="132">
        <v>3.17</v>
      </c>
      <c r="T36" s="132">
        <v>3.24</v>
      </c>
      <c r="U36" s="133">
        <v>3.3</v>
      </c>
    </row>
    <row r="37" spans="1:21" s="134" customFormat="1" x14ac:dyDescent="0.2">
      <c r="A37" s="128" t="s">
        <v>21</v>
      </c>
      <c r="B37" s="120" t="s">
        <v>409</v>
      </c>
      <c r="C37" s="137" t="s">
        <v>171</v>
      </c>
      <c r="D37" s="130"/>
      <c r="E37" s="130"/>
      <c r="F37" s="131"/>
      <c r="G37" s="130"/>
      <c r="H37" s="130"/>
      <c r="I37" s="128" t="s">
        <v>352</v>
      </c>
      <c r="J37" s="128" t="s">
        <v>33</v>
      </c>
      <c r="K37" s="128" t="s">
        <v>351</v>
      </c>
      <c r="L37" s="128" t="s">
        <v>348</v>
      </c>
      <c r="M37" s="132">
        <v>0.05</v>
      </c>
      <c r="N37" s="132">
        <v>0.06</v>
      </c>
      <c r="O37" s="132">
        <v>0.06</v>
      </c>
      <c r="P37" s="132">
        <v>0.08</v>
      </c>
      <c r="Q37" s="132">
        <v>0.08</v>
      </c>
      <c r="R37" s="132">
        <v>0.09</v>
      </c>
      <c r="S37" s="132">
        <v>0.1</v>
      </c>
      <c r="T37" s="132">
        <v>0.1</v>
      </c>
      <c r="U37" s="133">
        <v>0.11</v>
      </c>
    </row>
    <row r="38" spans="1:21" s="134" customFormat="1" x14ac:dyDescent="0.2">
      <c r="A38" s="128" t="s">
        <v>21</v>
      </c>
      <c r="B38" s="120" t="s">
        <v>409</v>
      </c>
      <c r="C38" s="138" t="s">
        <v>173</v>
      </c>
      <c r="D38" s="130"/>
      <c r="E38" s="130"/>
      <c r="F38" s="131"/>
      <c r="G38" s="130"/>
      <c r="H38" s="130"/>
      <c r="I38" s="128" t="s">
        <v>356</v>
      </c>
      <c r="J38" s="128" t="s">
        <v>33</v>
      </c>
      <c r="K38" s="128" t="s">
        <v>355</v>
      </c>
      <c r="L38" s="128" t="s">
        <v>348</v>
      </c>
      <c r="M38" s="132">
        <v>73.3</v>
      </c>
      <c r="N38" s="132">
        <v>84.24</v>
      </c>
      <c r="O38" s="132">
        <v>93.34</v>
      </c>
      <c r="P38" s="132">
        <v>115.68</v>
      </c>
      <c r="Q38" s="132">
        <v>122.78</v>
      </c>
      <c r="R38" s="132">
        <v>142.91999999999999</v>
      </c>
      <c r="S38" s="132">
        <v>153.22999999999999</v>
      </c>
      <c r="T38" s="132">
        <v>156.28</v>
      </c>
      <c r="U38" s="133">
        <v>159.22999999999999</v>
      </c>
    </row>
    <row r="39" spans="1:21" s="134" customFormat="1" x14ac:dyDescent="0.2">
      <c r="A39" s="128" t="s">
        <v>21</v>
      </c>
      <c r="B39" s="120" t="s">
        <v>409</v>
      </c>
      <c r="C39" s="138" t="s">
        <v>173</v>
      </c>
      <c r="D39" s="130"/>
      <c r="E39" s="130"/>
      <c r="F39" s="131"/>
      <c r="G39" s="130"/>
      <c r="H39" s="130"/>
      <c r="I39" s="128" t="s">
        <v>354</v>
      </c>
      <c r="J39" s="128" t="s">
        <v>33</v>
      </c>
      <c r="K39" s="128" t="s">
        <v>351</v>
      </c>
      <c r="L39" s="128" t="s">
        <v>348</v>
      </c>
      <c r="M39" s="132">
        <v>8.01</v>
      </c>
      <c r="N39" s="132">
        <v>9.2100000000000009</v>
      </c>
      <c r="O39" s="132">
        <v>10.199999999999999</v>
      </c>
      <c r="P39" s="132">
        <v>12.64</v>
      </c>
      <c r="Q39" s="132">
        <v>13.42</v>
      </c>
      <c r="R39" s="132">
        <v>15.62</v>
      </c>
      <c r="S39" s="132">
        <v>16.75</v>
      </c>
      <c r="T39" s="132">
        <v>17.079999999999998</v>
      </c>
      <c r="U39" s="133">
        <v>17.399999999999999</v>
      </c>
    </row>
    <row r="40" spans="1:21" s="134" customFormat="1" x14ac:dyDescent="0.2">
      <c r="A40" s="128" t="s">
        <v>21</v>
      </c>
      <c r="B40" s="120" t="s">
        <v>409</v>
      </c>
      <c r="C40" s="138" t="s">
        <v>173</v>
      </c>
      <c r="D40" s="130"/>
      <c r="E40" s="130"/>
      <c r="F40" s="131"/>
      <c r="G40" s="130"/>
      <c r="H40" s="130"/>
      <c r="I40" s="128" t="s">
        <v>358</v>
      </c>
      <c r="J40" s="128" t="s">
        <v>33</v>
      </c>
      <c r="K40" s="128" t="s">
        <v>351</v>
      </c>
      <c r="L40" s="128" t="s">
        <v>348</v>
      </c>
      <c r="M40" s="132">
        <v>1.52</v>
      </c>
      <c r="N40" s="132">
        <v>1.74</v>
      </c>
      <c r="O40" s="132">
        <v>1.93</v>
      </c>
      <c r="P40" s="132">
        <v>2.4</v>
      </c>
      <c r="Q40" s="132">
        <v>2.54</v>
      </c>
      <c r="R40" s="132">
        <v>2.96</v>
      </c>
      <c r="S40" s="132">
        <v>3.17</v>
      </c>
      <c r="T40" s="132">
        <v>3.24</v>
      </c>
      <c r="U40" s="133">
        <v>3.3</v>
      </c>
    </row>
    <row r="41" spans="1:21" s="134" customFormat="1" x14ac:dyDescent="0.2">
      <c r="A41" s="128" t="s">
        <v>21</v>
      </c>
      <c r="B41" s="120" t="s">
        <v>409</v>
      </c>
      <c r="C41" s="138" t="s">
        <v>173</v>
      </c>
      <c r="D41" s="130"/>
      <c r="E41" s="130"/>
      <c r="F41" s="131"/>
      <c r="G41" s="130"/>
      <c r="H41" s="130"/>
      <c r="I41" s="128" t="s">
        <v>352</v>
      </c>
      <c r="J41" s="128" t="s">
        <v>33</v>
      </c>
      <c r="K41" s="128" t="s">
        <v>351</v>
      </c>
      <c r="L41" s="128" t="s">
        <v>348</v>
      </c>
      <c r="M41" s="132">
        <v>0.05</v>
      </c>
      <c r="N41" s="132">
        <v>0.06</v>
      </c>
      <c r="O41" s="132">
        <v>0.06</v>
      </c>
      <c r="P41" s="132">
        <v>0.08</v>
      </c>
      <c r="Q41" s="132">
        <v>0.08</v>
      </c>
      <c r="R41" s="132">
        <v>0.09</v>
      </c>
      <c r="S41" s="132">
        <v>0.1</v>
      </c>
      <c r="T41" s="132">
        <v>0.1</v>
      </c>
      <c r="U41" s="133">
        <v>0.11</v>
      </c>
    </row>
    <row r="42" spans="1:21" s="134" customFormat="1" x14ac:dyDescent="0.2">
      <c r="A42" s="128" t="s">
        <v>21</v>
      </c>
      <c r="B42" s="120" t="s">
        <v>409</v>
      </c>
      <c r="C42" s="137" t="s">
        <v>174</v>
      </c>
      <c r="D42" s="130"/>
      <c r="E42" s="130"/>
      <c r="F42" s="131"/>
      <c r="G42" s="130"/>
      <c r="H42" s="130"/>
      <c r="I42" s="128" t="s">
        <v>356</v>
      </c>
      <c r="J42" s="128" t="s">
        <v>33</v>
      </c>
      <c r="K42" s="128" t="s">
        <v>355</v>
      </c>
      <c r="L42" s="128" t="s">
        <v>348</v>
      </c>
      <c r="M42" s="132">
        <v>140.16999999999999</v>
      </c>
      <c r="N42" s="132">
        <v>160.91999999999999</v>
      </c>
      <c r="O42" s="132">
        <v>179.27</v>
      </c>
      <c r="P42" s="132">
        <v>199.77</v>
      </c>
      <c r="Q42" s="132">
        <v>262.66000000000003</v>
      </c>
      <c r="R42" s="132">
        <v>299.88</v>
      </c>
      <c r="S42" s="132">
        <v>335.19</v>
      </c>
      <c r="T42" s="132">
        <v>376.39</v>
      </c>
      <c r="U42" s="133">
        <v>427.78</v>
      </c>
    </row>
    <row r="43" spans="1:21" s="134" customFormat="1" x14ac:dyDescent="0.2">
      <c r="A43" s="128" t="s">
        <v>21</v>
      </c>
      <c r="B43" s="120" t="s">
        <v>409</v>
      </c>
      <c r="C43" s="137" t="s">
        <v>174</v>
      </c>
      <c r="D43" s="130"/>
      <c r="E43" s="130"/>
      <c r="F43" s="131"/>
      <c r="G43" s="130"/>
      <c r="H43" s="130"/>
      <c r="I43" s="128" t="s">
        <v>354</v>
      </c>
      <c r="J43" s="128" t="s">
        <v>33</v>
      </c>
      <c r="K43" s="128" t="s">
        <v>351</v>
      </c>
      <c r="L43" s="128" t="s">
        <v>348</v>
      </c>
      <c r="M43" s="132">
        <v>15.42</v>
      </c>
      <c r="N43" s="132">
        <v>17.71</v>
      </c>
      <c r="O43" s="132">
        <v>19.73</v>
      </c>
      <c r="P43" s="132">
        <v>21.98</v>
      </c>
      <c r="Q43" s="132">
        <v>28.9</v>
      </c>
      <c r="R43" s="132">
        <v>33</v>
      </c>
      <c r="S43" s="132">
        <v>36.880000000000003</v>
      </c>
      <c r="T43" s="132">
        <v>41.42</v>
      </c>
      <c r="U43" s="133">
        <v>47.07</v>
      </c>
    </row>
    <row r="44" spans="1:21" s="134" customFormat="1" x14ac:dyDescent="0.2">
      <c r="A44" s="128" t="s">
        <v>21</v>
      </c>
      <c r="B44" s="120" t="s">
        <v>409</v>
      </c>
      <c r="C44" s="137" t="s">
        <v>174</v>
      </c>
      <c r="D44" s="130"/>
      <c r="E44" s="130"/>
      <c r="F44" s="131"/>
      <c r="G44" s="130"/>
      <c r="H44" s="130"/>
      <c r="I44" s="128" t="s">
        <v>358</v>
      </c>
      <c r="J44" s="128" t="s">
        <v>33</v>
      </c>
      <c r="K44" s="128" t="s">
        <v>351</v>
      </c>
      <c r="L44" s="128" t="s">
        <v>348</v>
      </c>
      <c r="M44" s="132">
        <v>1.39</v>
      </c>
      <c r="N44" s="132">
        <v>1.59</v>
      </c>
      <c r="O44" s="132">
        <v>1.77</v>
      </c>
      <c r="P44" s="132">
        <v>1.98</v>
      </c>
      <c r="Q44" s="132">
        <v>2.6</v>
      </c>
      <c r="R44" s="132">
        <v>2.97</v>
      </c>
      <c r="S44" s="132">
        <v>3.32</v>
      </c>
      <c r="T44" s="132">
        <v>3.72</v>
      </c>
      <c r="U44" s="133">
        <v>4.2300000000000004</v>
      </c>
    </row>
    <row r="45" spans="1:21" s="134" customFormat="1" x14ac:dyDescent="0.2">
      <c r="A45" s="128" t="s">
        <v>21</v>
      </c>
      <c r="B45" s="120" t="s">
        <v>409</v>
      </c>
      <c r="C45" s="137" t="s">
        <v>174</v>
      </c>
      <c r="D45" s="130"/>
      <c r="E45" s="130"/>
      <c r="F45" s="131"/>
      <c r="G45" s="130"/>
      <c r="H45" s="130"/>
      <c r="I45" s="128" t="s">
        <v>352</v>
      </c>
      <c r="J45" s="128" t="s">
        <v>33</v>
      </c>
      <c r="K45" s="128" t="s">
        <v>351</v>
      </c>
      <c r="L45" s="128" t="s">
        <v>348</v>
      </c>
      <c r="M45" s="132">
        <v>0.16</v>
      </c>
      <c r="N45" s="132">
        <v>0.19</v>
      </c>
      <c r="O45" s="132">
        <v>0.21</v>
      </c>
      <c r="P45" s="132">
        <v>0.23</v>
      </c>
      <c r="Q45" s="132">
        <v>0.31</v>
      </c>
      <c r="R45" s="132">
        <v>0.35</v>
      </c>
      <c r="S45" s="132">
        <v>0.39</v>
      </c>
      <c r="T45" s="132">
        <v>0.44</v>
      </c>
      <c r="U45" s="133">
        <v>0.5</v>
      </c>
    </row>
    <row r="46" spans="1:21" s="134" customFormat="1" x14ac:dyDescent="0.2">
      <c r="A46" s="128" t="s">
        <v>21</v>
      </c>
      <c r="B46" s="120" t="s">
        <v>409</v>
      </c>
      <c r="C46" s="138" t="s">
        <v>176</v>
      </c>
      <c r="D46" s="130"/>
      <c r="E46" s="130"/>
      <c r="F46" s="131"/>
      <c r="G46" s="130"/>
      <c r="H46" s="130"/>
      <c r="I46" s="128" t="s">
        <v>356</v>
      </c>
      <c r="J46" s="128" t="s">
        <v>33</v>
      </c>
      <c r="K46" s="128" t="s">
        <v>355</v>
      </c>
      <c r="L46" s="128" t="s">
        <v>348</v>
      </c>
      <c r="M46" s="132">
        <v>140.16999999999999</v>
      </c>
      <c r="N46" s="132">
        <v>160.91999999999999</v>
      </c>
      <c r="O46" s="132">
        <v>179.27</v>
      </c>
      <c r="P46" s="132">
        <v>199.77</v>
      </c>
      <c r="Q46" s="132">
        <v>262.66000000000003</v>
      </c>
      <c r="R46" s="132">
        <v>299.88</v>
      </c>
      <c r="S46" s="132">
        <v>335.19</v>
      </c>
      <c r="T46" s="132">
        <v>376.39</v>
      </c>
      <c r="U46" s="133">
        <v>427.78</v>
      </c>
    </row>
    <row r="47" spans="1:21" s="134" customFormat="1" x14ac:dyDescent="0.2">
      <c r="A47" s="128" t="s">
        <v>21</v>
      </c>
      <c r="B47" s="120" t="s">
        <v>409</v>
      </c>
      <c r="C47" s="138" t="s">
        <v>176</v>
      </c>
      <c r="D47" s="130"/>
      <c r="E47" s="130"/>
      <c r="F47" s="131"/>
      <c r="G47" s="130"/>
      <c r="H47" s="130"/>
      <c r="I47" s="128" t="s">
        <v>354</v>
      </c>
      <c r="J47" s="128" t="s">
        <v>33</v>
      </c>
      <c r="K47" s="128" t="s">
        <v>351</v>
      </c>
      <c r="L47" s="128" t="s">
        <v>348</v>
      </c>
      <c r="M47" s="132">
        <v>15.42</v>
      </c>
      <c r="N47" s="132">
        <v>17.71</v>
      </c>
      <c r="O47" s="132">
        <v>19.73</v>
      </c>
      <c r="P47" s="132">
        <v>21.98</v>
      </c>
      <c r="Q47" s="132">
        <v>28.9</v>
      </c>
      <c r="R47" s="132">
        <v>33</v>
      </c>
      <c r="S47" s="132">
        <v>36.880000000000003</v>
      </c>
      <c r="T47" s="132">
        <v>41.42</v>
      </c>
      <c r="U47" s="133">
        <v>47.07</v>
      </c>
    </row>
    <row r="48" spans="1:21" s="134" customFormat="1" x14ac:dyDescent="0.2">
      <c r="A48" s="128" t="s">
        <v>21</v>
      </c>
      <c r="B48" s="120" t="s">
        <v>409</v>
      </c>
      <c r="C48" s="138" t="s">
        <v>176</v>
      </c>
      <c r="D48" s="130"/>
      <c r="E48" s="130"/>
      <c r="F48" s="131"/>
      <c r="G48" s="130"/>
      <c r="H48" s="130"/>
      <c r="I48" s="128" t="s">
        <v>358</v>
      </c>
      <c r="J48" s="128" t="s">
        <v>33</v>
      </c>
      <c r="K48" s="128" t="s">
        <v>351</v>
      </c>
      <c r="L48" s="128" t="s">
        <v>348</v>
      </c>
      <c r="M48" s="132">
        <v>1.39</v>
      </c>
      <c r="N48" s="132">
        <v>1.59</v>
      </c>
      <c r="O48" s="132">
        <v>1.77</v>
      </c>
      <c r="P48" s="132">
        <v>1.98</v>
      </c>
      <c r="Q48" s="132">
        <v>2.6</v>
      </c>
      <c r="R48" s="132">
        <v>2.97</v>
      </c>
      <c r="S48" s="132">
        <v>3.32</v>
      </c>
      <c r="T48" s="132">
        <v>3.72</v>
      </c>
      <c r="U48" s="133">
        <v>4.2300000000000004</v>
      </c>
    </row>
    <row r="49" spans="1:21" s="134" customFormat="1" x14ac:dyDescent="0.2">
      <c r="A49" s="128" t="s">
        <v>21</v>
      </c>
      <c r="B49" s="120" t="s">
        <v>409</v>
      </c>
      <c r="C49" s="138" t="s">
        <v>176</v>
      </c>
      <c r="D49" s="130"/>
      <c r="E49" s="130"/>
      <c r="F49" s="131"/>
      <c r="G49" s="130"/>
      <c r="H49" s="130"/>
      <c r="I49" s="128" t="s">
        <v>352</v>
      </c>
      <c r="J49" s="128" t="s">
        <v>33</v>
      </c>
      <c r="K49" s="128" t="s">
        <v>351</v>
      </c>
      <c r="L49" s="128" t="s">
        <v>348</v>
      </c>
      <c r="M49" s="132">
        <v>0.16</v>
      </c>
      <c r="N49" s="132">
        <v>0.19</v>
      </c>
      <c r="O49" s="132">
        <v>0.21</v>
      </c>
      <c r="P49" s="132">
        <v>0.23</v>
      </c>
      <c r="Q49" s="132">
        <v>0.31</v>
      </c>
      <c r="R49" s="132">
        <v>0.35</v>
      </c>
      <c r="S49" s="132">
        <v>0.39</v>
      </c>
      <c r="T49" s="132">
        <v>0.44</v>
      </c>
      <c r="U49" s="133">
        <v>0.5</v>
      </c>
    </row>
    <row r="50" spans="1:21" s="134" customFormat="1" x14ac:dyDescent="0.2">
      <c r="A50" s="128" t="s">
        <v>21</v>
      </c>
      <c r="B50" s="120" t="s">
        <v>409</v>
      </c>
      <c r="C50" s="137" t="s">
        <v>177</v>
      </c>
      <c r="D50" s="130"/>
      <c r="E50" s="130"/>
      <c r="F50" s="131"/>
      <c r="G50" s="130"/>
      <c r="H50" s="130"/>
      <c r="I50" s="128" t="s">
        <v>356</v>
      </c>
      <c r="J50" s="128" t="s">
        <v>33</v>
      </c>
      <c r="K50" s="128" t="s">
        <v>355</v>
      </c>
      <c r="L50" s="128" t="s">
        <v>348</v>
      </c>
      <c r="M50" s="132">
        <v>3.42</v>
      </c>
      <c r="N50" s="132">
        <v>4.29</v>
      </c>
      <c r="O50" s="132">
        <v>5.07</v>
      </c>
      <c r="P50" s="132">
        <v>5.75</v>
      </c>
      <c r="Q50" s="132">
        <v>7.17</v>
      </c>
      <c r="R50" s="132">
        <v>8.02</v>
      </c>
      <c r="S50" s="132">
        <v>8.18</v>
      </c>
      <c r="T50" s="132">
        <v>8.4700000000000006</v>
      </c>
      <c r="U50" s="133">
        <v>8.73</v>
      </c>
    </row>
    <row r="51" spans="1:21" s="134" customFormat="1" x14ac:dyDescent="0.2">
      <c r="A51" s="128" t="s">
        <v>21</v>
      </c>
      <c r="B51" s="120" t="s">
        <v>409</v>
      </c>
      <c r="C51" s="137" t="s">
        <v>177</v>
      </c>
      <c r="D51" s="130"/>
      <c r="E51" s="130"/>
      <c r="F51" s="131"/>
      <c r="G51" s="130"/>
      <c r="H51" s="130"/>
      <c r="I51" s="128" t="s">
        <v>354</v>
      </c>
      <c r="J51" s="128" t="s">
        <v>33</v>
      </c>
      <c r="K51" s="128" t="s">
        <v>351</v>
      </c>
      <c r="L51" s="128" t="s">
        <v>348</v>
      </c>
      <c r="M51" s="132">
        <v>0.37</v>
      </c>
      <c r="N51" s="132">
        <v>0.47</v>
      </c>
      <c r="O51" s="132">
        <v>0.55000000000000004</v>
      </c>
      <c r="P51" s="132">
        <v>0.63</v>
      </c>
      <c r="Q51" s="132">
        <v>0.78</v>
      </c>
      <c r="R51" s="132">
        <v>0.88</v>
      </c>
      <c r="S51" s="132">
        <v>0.89</v>
      </c>
      <c r="T51" s="132">
        <v>0.93</v>
      </c>
      <c r="U51" s="133">
        <v>0.95</v>
      </c>
    </row>
    <row r="52" spans="1:21" s="134" customFormat="1" x14ac:dyDescent="0.2">
      <c r="A52" s="128" t="s">
        <v>21</v>
      </c>
      <c r="B52" s="120" t="s">
        <v>409</v>
      </c>
      <c r="C52" s="137" t="s">
        <v>177</v>
      </c>
      <c r="D52" s="130"/>
      <c r="E52" s="130"/>
      <c r="F52" s="131"/>
      <c r="G52" s="130"/>
      <c r="H52" s="130"/>
      <c r="I52" s="128" t="s">
        <v>358</v>
      </c>
      <c r="J52" s="128" t="s">
        <v>33</v>
      </c>
      <c r="K52" s="128" t="s">
        <v>351</v>
      </c>
      <c r="L52" s="128" t="s">
        <v>348</v>
      </c>
      <c r="M52" s="132">
        <v>7.0000000000000007E-2</v>
      </c>
      <c r="N52" s="132">
        <v>0.09</v>
      </c>
      <c r="O52" s="132">
        <v>0.1</v>
      </c>
      <c r="P52" s="132">
        <v>0.12</v>
      </c>
      <c r="Q52" s="132">
        <v>0.15</v>
      </c>
      <c r="R52" s="132">
        <v>0.17</v>
      </c>
      <c r="S52" s="132">
        <v>0.17</v>
      </c>
      <c r="T52" s="132">
        <v>0.18</v>
      </c>
      <c r="U52" s="133">
        <v>0.18</v>
      </c>
    </row>
    <row r="53" spans="1:21" s="134" customFormat="1" x14ac:dyDescent="0.2">
      <c r="A53" s="128" t="s">
        <v>21</v>
      </c>
      <c r="B53" s="120" t="s">
        <v>409</v>
      </c>
      <c r="C53" s="137" t="s">
        <v>177</v>
      </c>
      <c r="D53" s="130"/>
      <c r="E53" s="130"/>
      <c r="F53" s="131"/>
      <c r="G53" s="130"/>
      <c r="H53" s="130"/>
      <c r="I53" s="128" t="s">
        <v>352</v>
      </c>
      <c r="J53" s="128" t="s">
        <v>33</v>
      </c>
      <c r="K53" s="128" t="s">
        <v>351</v>
      </c>
      <c r="L53" s="128" t="s">
        <v>348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0.01</v>
      </c>
      <c r="S53" s="132">
        <v>0.01</v>
      </c>
      <c r="T53" s="132">
        <v>0.01</v>
      </c>
      <c r="U53" s="133">
        <v>0.01</v>
      </c>
    </row>
    <row r="54" spans="1:21" s="134" customFormat="1" x14ac:dyDescent="0.2">
      <c r="A54" s="128" t="s">
        <v>21</v>
      </c>
      <c r="B54" s="120" t="s">
        <v>409</v>
      </c>
      <c r="C54" s="138" t="s">
        <v>179</v>
      </c>
      <c r="D54" s="130"/>
      <c r="E54" s="130"/>
      <c r="F54" s="131"/>
      <c r="G54" s="130"/>
      <c r="H54" s="130"/>
      <c r="I54" s="128" t="s">
        <v>356</v>
      </c>
      <c r="J54" s="128" t="s">
        <v>33</v>
      </c>
      <c r="K54" s="128" t="s">
        <v>355</v>
      </c>
      <c r="L54" s="128" t="s">
        <v>348</v>
      </c>
      <c r="M54" s="132">
        <v>3.42</v>
      </c>
      <c r="N54" s="132">
        <v>4.29</v>
      </c>
      <c r="O54" s="132">
        <v>5.07</v>
      </c>
      <c r="P54" s="132">
        <v>5.75</v>
      </c>
      <c r="Q54" s="132">
        <v>7.17</v>
      </c>
      <c r="R54" s="132">
        <v>8.02</v>
      </c>
      <c r="S54" s="132">
        <v>8.18</v>
      </c>
      <c r="T54" s="132">
        <v>8.4700000000000006</v>
      </c>
      <c r="U54" s="133">
        <v>8.73</v>
      </c>
    </row>
    <row r="55" spans="1:21" s="134" customFormat="1" x14ac:dyDescent="0.2">
      <c r="A55" s="128" t="s">
        <v>21</v>
      </c>
      <c r="B55" s="120" t="s">
        <v>409</v>
      </c>
      <c r="C55" s="138" t="s">
        <v>179</v>
      </c>
      <c r="D55" s="130"/>
      <c r="E55" s="130"/>
      <c r="F55" s="131"/>
      <c r="G55" s="130"/>
      <c r="H55" s="130"/>
      <c r="I55" s="128" t="s">
        <v>354</v>
      </c>
      <c r="J55" s="128" t="s">
        <v>33</v>
      </c>
      <c r="K55" s="128" t="s">
        <v>351</v>
      </c>
      <c r="L55" s="128" t="s">
        <v>348</v>
      </c>
      <c r="M55" s="132">
        <v>0.37</v>
      </c>
      <c r="N55" s="132">
        <v>0.47</v>
      </c>
      <c r="O55" s="132">
        <v>0.55000000000000004</v>
      </c>
      <c r="P55" s="132">
        <v>0.63</v>
      </c>
      <c r="Q55" s="132">
        <v>0.78</v>
      </c>
      <c r="R55" s="132">
        <v>0.88</v>
      </c>
      <c r="S55" s="132">
        <v>0.89</v>
      </c>
      <c r="T55" s="132">
        <v>0.93</v>
      </c>
      <c r="U55" s="133">
        <v>0.95</v>
      </c>
    </row>
    <row r="56" spans="1:21" s="134" customFormat="1" x14ac:dyDescent="0.2">
      <c r="A56" s="128" t="s">
        <v>21</v>
      </c>
      <c r="B56" s="120" t="s">
        <v>409</v>
      </c>
      <c r="C56" s="138" t="s">
        <v>179</v>
      </c>
      <c r="D56" s="130"/>
      <c r="E56" s="130"/>
      <c r="F56" s="131"/>
      <c r="G56" s="130"/>
      <c r="H56" s="130"/>
      <c r="I56" s="128" t="s">
        <v>358</v>
      </c>
      <c r="J56" s="128" t="s">
        <v>33</v>
      </c>
      <c r="K56" s="128" t="s">
        <v>351</v>
      </c>
      <c r="L56" s="128" t="s">
        <v>348</v>
      </c>
      <c r="M56" s="132">
        <v>7.0000000000000007E-2</v>
      </c>
      <c r="N56" s="132">
        <v>0.09</v>
      </c>
      <c r="O56" s="132">
        <v>0.1</v>
      </c>
      <c r="P56" s="132">
        <v>0.12</v>
      </c>
      <c r="Q56" s="132">
        <v>0.15</v>
      </c>
      <c r="R56" s="132">
        <v>0.17</v>
      </c>
      <c r="S56" s="132">
        <v>0.17</v>
      </c>
      <c r="T56" s="132">
        <v>0.18</v>
      </c>
      <c r="U56" s="133">
        <v>0.18</v>
      </c>
    </row>
    <row r="57" spans="1:21" s="134" customFormat="1" x14ac:dyDescent="0.2">
      <c r="A57" s="128" t="s">
        <v>21</v>
      </c>
      <c r="B57" s="120" t="s">
        <v>409</v>
      </c>
      <c r="C57" s="138" t="s">
        <v>179</v>
      </c>
      <c r="D57" s="130"/>
      <c r="E57" s="130"/>
      <c r="F57" s="131"/>
      <c r="G57" s="130"/>
      <c r="H57" s="130"/>
      <c r="I57" s="128" t="s">
        <v>352</v>
      </c>
      <c r="J57" s="128" t="s">
        <v>33</v>
      </c>
      <c r="K57" s="128" t="s">
        <v>351</v>
      </c>
      <c r="L57" s="128" t="s">
        <v>348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0.01</v>
      </c>
      <c r="S57" s="132">
        <v>0.01</v>
      </c>
      <c r="T57" s="132">
        <v>0.01</v>
      </c>
      <c r="U57" s="133">
        <v>0.01</v>
      </c>
    </row>
    <row r="58" spans="1:21" s="134" customFormat="1" x14ac:dyDescent="0.2">
      <c r="A58" s="128" t="s">
        <v>21</v>
      </c>
      <c r="B58" s="120" t="s">
        <v>409</v>
      </c>
      <c r="C58" s="129" t="s">
        <v>41</v>
      </c>
      <c r="D58" s="130"/>
      <c r="E58" s="130"/>
      <c r="F58" s="131"/>
      <c r="G58" s="130"/>
      <c r="H58" s="130"/>
      <c r="I58" s="128" t="s">
        <v>356</v>
      </c>
      <c r="J58" s="128" t="s">
        <v>33</v>
      </c>
      <c r="K58" s="128" t="s">
        <v>355</v>
      </c>
      <c r="L58" s="128" t="s">
        <v>348</v>
      </c>
      <c r="M58" s="132">
        <v>39.700000000000003</v>
      </c>
      <c r="N58" s="132">
        <v>42.02</v>
      </c>
      <c r="O58" s="132">
        <v>42.92</v>
      </c>
      <c r="P58" s="132">
        <v>42.93</v>
      </c>
      <c r="Q58" s="132">
        <v>44.65</v>
      </c>
      <c r="R58" s="132">
        <v>45.01</v>
      </c>
      <c r="S58" s="132">
        <v>45.55</v>
      </c>
      <c r="T58" s="132">
        <v>46.38</v>
      </c>
      <c r="U58" s="133">
        <v>46.73</v>
      </c>
    </row>
    <row r="59" spans="1:21" s="134" customFormat="1" x14ac:dyDescent="0.2">
      <c r="A59" s="128" t="s">
        <v>21</v>
      </c>
      <c r="B59" s="120" t="s">
        <v>409</v>
      </c>
      <c r="C59" s="129" t="s">
        <v>41</v>
      </c>
      <c r="D59" s="130"/>
      <c r="E59" s="130"/>
      <c r="F59" s="131"/>
      <c r="G59" s="130"/>
      <c r="H59" s="130"/>
      <c r="I59" s="128" t="s">
        <v>354</v>
      </c>
      <c r="J59" s="128" t="s">
        <v>33</v>
      </c>
      <c r="K59" s="128" t="s">
        <v>351</v>
      </c>
      <c r="L59" s="128" t="s">
        <v>348</v>
      </c>
      <c r="M59" s="132">
        <v>1.72</v>
      </c>
      <c r="N59" s="132">
        <v>1.8</v>
      </c>
      <c r="O59" s="132">
        <v>1.89</v>
      </c>
      <c r="P59" s="132">
        <v>1.92</v>
      </c>
      <c r="Q59" s="132">
        <v>1.89</v>
      </c>
      <c r="R59" s="132">
        <v>1.87</v>
      </c>
      <c r="S59" s="132">
        <v>1.88</v>
      </c>
      <c r="T59" s="132">
        <v>1.88</v>
      </c>
      <c r="U59" s="133">
        <v>1.87</v>
      </c>
    </row>
    <row r="60" spans="1:21" s="134" customFormat="1" x14ac:dyDescent="0.2">
      <c r="A60" s="128" t="s">
        <v>21</v>
      </c>
      <c r="B60" s="120" t="s">
        <v>409</v>
      </c>
      <c r="C60" s="129" t="s">
        <v>41</v>
      </c>
      <c r="D60" s="130"/>
      <c r="E60" s="130"/>
      <c r="F60" s="131"/>
      <c r="G60" s="130"/>
      <c r="H60" s="130"/>
      <c r="I60" s="128" t="s">
        <v>358</v>
      </c>
      <c r="J60" s="128" t="s">
        <v>33</v>
      </c>
      <c r="K60" s="128" t="s">
        <v>351</v>
      </c>
      <c r="L60" s="128" t="s">
        <v>348</v>
      </c>
      <c r="M60" s="132">
        <v>0.5</v>
      </c>
      <c r="N60" s="132">
        <v>0.52</v>
      </c>
      <c r="O60" s="132">
        <v>0.53</v>
      </c>
      <c r="P60" s="132">
        <v>0.55000000000000004</v>
      </c>
      <c r="Q60" s="132">
        <v>0.56000000000000005</v>
      </c>
      <c r="R60" s="132">
        <v>0.56999999999999995</v>
      </c>
      <c r="S60" s="132">
        <v>0.56999999999999995</v>
      </c>
      <c r="T60" s="132">
        <v>0.56000000000000005</v>
      </c>
      <c r="U60" s="133">
        <v>0.56999999999999995</v>
      </c>
    </row>
    <row r="61" spans="1:21" s="134" customFormat="1" x14ac:dyDescent="0.2">
      <c r="A61" s="128" t="s">
        <v>21</v>
      </c>
      <c r="B61" s="120" t="s">
        <v>409</v>
      </c>
      <c r="C61" s="129" t="s">
        <v>41</v>
      </c>
      <c r="D61" s="130"/>
      <c r="E61" s="130"/>
      <c r="F61" s="131"/>
      <c r="G61" s="130"/>
      <c r="H61" s="130"/>
      <c r="I61" s="128" t="s">
        <v>352</v>
      </c>
      <c r="J61" s="128" t="s">
        <v>33</v>
      </c>
      <c r="K61" s="128" t="s">
        <v>351</v>
      </c>
      <c r="L61" s="128" t="s">
        <v>348</v>
      </c>
      <c r="M61" s="132">
        <v>0.09</v>
      </c>
      <c r="N61" s="132">
        <v>0.1</v>
      </c>
      <c r="O61" s="132">
        <v>0.1</v>
      </c>
      <c r="P61" s="132">
        <v>0.1</v>
      </c>
      <c r="Q61" s="132">
        <v>0.1</v>
      </c>
      <c r="R61" s="132">
        <v>0.1</v>
      </c>
      <c r="S61" s="132">
        <v>0.1</v>
      </c>
      <c r="T61" s="132">
        <v>0.1</v>
      </c>
      <c r="U61" s="133">
        <v>0.1</v>
      </c>
    </row>
    <row r="62" spans="1:21" s="134" customFormat="1" x14ac:dyDescent="0.2">
      <c r="A62" s="128" t="s">
        <v>21</v>
      </c>
      <c r="B62" s="120" t="s">
        <v>409</v>
      </c>
      <c r="C62" s="135" t="s">
        <v>42</v>
      </c>
      <c r="D62" s="130"/>
      <c r="E62" s="130"/>
      <c r="F62" s="131"/>
      <c r="G62" s="130"/>
      <c r="H62" s="130"/>
      <c r="I62" s="128" t="s">
        <v>356</v>
      </c>
      <c r="J62" s="128" t="s">
        <v>33</v>
      </c>
      <c r="K62" s="128" t="s">
        <v>355</v>
      </c>
      <c r="L62" s="128" t="s">
        <v>348</v>
      </c>
      <c r="M62" s="132">
        <v>8.94</v>
      </c>
      <c r="N62" s="132">
        <v>10.4</v>
      </c>
      <c r="O62" s="132">
        <v>10.66</v>
      </c>
      <c r="P62" s="132">
        <v>10.01</v>
      </c>
      <c r="Q62" s="132">
        <v>11.09</v>
      </c>
      <c r="R62" s="132">
        <v>10.97</v>
      </c>
      <c r="S62" s="132">
        <v>11.19</v>
      </c>
      <c r="T62" s="132">
        <v>11.13</v>
      </c>
      <c r="U62" s="133">
        <v>11.17</v>
      </c>
    </row>
    <row r="63" spans="1:21" s="134" customFormat="1" x14ac:dyDescent="0.2">
      <c r="A63" s="128" t="s">
        <v>21</v>
      </c>
      <c r="B63" s="120" t="s">
        <v>409</v>
      </c>
      <c r="C63" s="135" t="s">
        <v>42</v>
      </c>
      <c r="D63" s="130"/>
      <c r="E63" s="130"/>
      <c r="F63" s="131"/>
      <c r="G63" s="130"/>
      <c r="H63" s="130"/>
      <c r="I63" s="128" t="s">
        <v>354</v>
      </c>
      <c r="J63" s="128" t="s">
        <v>33</v>
      </c>
      <c r="K63" s="128" t="s">
        <v>351</v>
      </c>
      <c r="L63" s="128" t="s">
        <v>348</v>
      </c>
      <c r="M63" s="132">
        <v>0.11</v>
      </c>
      <c r="N63" s="132">
        <v>0.13</v>
      </c>
      <c r="O63" s="132">
        <v>0.13</v>
      </c>
      <c r="P63" s="132">
        <v>0.12</v>
      </c>
      <c r="Q63" s="132">
        <v>0.13</v>
      </c>
      <c r="R63" s="132">
        <v>0.13</v>
      </c>
      <c r="S63" s="132">
        <v>0.12</v>
      </c>
      <c r="T63" s="132">
        <v>0.13</v>
      </c>
      <c r="U63" s="133">
        <v>0.13</v>
      </c>
    </row>
    <row r="64" spans="1:21" s="134" customFormat="1" x14ac:dyDescent="0.2">
      <c r="A64" s="128" t="s">
        <v>21</v>
      </c>
      <c r="B64" s="120" t="s">
        <v>409</v>
      </c>
      <c r="C64" s="135" t="s">
        <v>42</v>
      </c>
      <c r="D64" s="130"/>
      <c r="E64" s="130"/>
      <c r="F64" s="131"/>
      <c r="G64" s="130"/>
      <c r="H64" s="130"/>
      <c r="I64" s="128" t="s">
        <v>358</v>
      </c>
      <c r="J64" s="128" t="s">
        <v>33</v>
      </c>
      <c r="K64" s="128" t="s">
        <v>351</v>
      </c>
      <c r="L64" s="128" t="s">
        <v>348</v>
      </c>
      <c r="M64" s="132">
        <v>0.03</v>
      </c>
      <c r="N64" s="132">
        <v>0.03</v>
      </c>
      <c r="O64" s="132">
        <v>0.03</v>
      </c>
      <c r="P64" s="132">
        <v>0.03</v>
      </c>
      <c r="Q64" s="132">
        <v>0.03</v>
      </c>
      <c r="R64" s="132">
        <v>0.03</v>
      </c>
      <c r="S64" s="132">
        <v>0.03</v>
      </c>
      <c r="T64" s="132">
        <v>0.03</v>
      </c>
      <c r="U64" s="133">
        <v>0.03</v>
      </c>
    </row>
    <row r="65" spans="1:21" s="134" customFormat="1" x14ac:dyDescent="0.2">
      <c r="A65" s="128" t="s">
        <v>21</v>
      </c>
      <c r="B65" s="120" t="s">
        <v>409</v>
      </c>
      <c r="C65" s="135" t="s">
        <v>42</v>
      </c>
      <c r="D65" s="130"/>
      <c r="E65" s="130"/>
      <c r="F65" s="131"/>
      <c r="G65" s="130"/>
      <c r="H65" s="130"/>
      <c r="I65" s="128" t="s">
        <v>352</v>
      </c>
      <c r="J65" s="128" t="s">
        <v>33</v>
      </c>
      <c r="K65" s="128" t="s">
        <v>351</v>
      </c>
      <c r="L65" s="128" t="s">
        <v>348</v>
      </c>
      <c r="M65" s="132">
        <v>0.04</v>
      </c>
      <c r="N65" s="132">
        <v>0.05</v>
      </c>
      <c r="O65" s="132">
        <v>0.05</v>
      </c>
      <c r="P65" s="132">
        <v>0.05</v>
      </c>
      <c r="Q65" s="132">
        <v>0.05</v>
      </c>
      <c r="R65" s="132">
        <v>0.05</v>
      </c>
      <c r="S65" s="132">
        <v>0.05</v>
      </c>
      <c r="T65" s="132">
        <v>0.05</v>
      </c>
      <c r="U65" s="133">
        <v>0.05</v>
      </c>
    </row>
    <row r="66" spans="1:21" s="134" customFormat="1" x14ac:dyDescent="0.2">
      <c r="A66" s="128" t="s">
        <v>21</v>
      </c>
      <c r="B66" s="120" t="s">
        <v>409</v>
      </c>
      <c r="C66" s="137" t="s">
        <v>46</v>
      </c>
      <c r="D66" s="130"/>
      <c r="E66" s="130"/>
      <c r="F66" s="131"/>
      <c r="G66" s="130"/>
      <c r="H66" s="130"/>
      <c r="I66" s="128" t="s">
        <v>356</v>
      </c>
      <c r="J66" s="128" t="s">
        <v>33</v>
      </c>
      <c r="K66" s="128" t="s">
        <v>355</v>
      </c>
      <c r="L66" s="128" t="s">
        <v>348</v>
      </c>
      <c r="M66" s="132">
        <v>8.84</v>
      </c>
      <c r="N66" s="132">
        <v>10.23</v>
      </c>
      <c r="O66" s="132">
        <v>10.42</v>
      </c>
      <c r="P66" s="132">
        <v>9.6999999999999993</v>
      </c>
      <c r="Q66" s="132">
        <v>10.7</v>
      </c>
      <c r="R66" s="132">
        <v>10.52</v>
      </c>
      <c r="S66" s="132">
        <v>10.68</v>
      </c>
      <c r="T66" s="132">
        <v>10.57</v>
      </c>
      <c r="U66" s="133">
        <v>10.56</v>
      </c>
    </row>
    <row r="67" spans="1:21" s="134" customFormat="1" x14ac:dyDescent="0.2">
      <c r="A67" s="128" t="s">
        <v>21</v>
      </c>
      <c r="B67" s="120" t="s">
        <v>409</v>
      </c>
      <c r="C67" s="137" t="s">
        <v>46</v>
      </c>
      <c r="D67" s="130"/>
      <c r="E67" s="130"/>
      <c r="F67" s="131"/>
      <c r="G67" s="130"/>
      <c r="H67" s="130"/>
      <c r="I67" s="128" t="s">
        <v>354</v>
      </c>
      <c r="J67" s="128" t="s">
        <v>33</v>
      </c>
      <c r="K67" s="128" t="s">
        <v>351</v>
      </c>
      <c r="L67" s="128" t="s">
        <v>348</v>
      </c>
      <c r="M67" s="132">
        <v>0.11</v>
      </c>
      <c r="N67" s="132">
        <v>0.12</v>
      </c>
      <c r="O67" s="132">
        <v>0.13</v>
      </c>
      <c r="P67" s="132">
        <v>0.12</v>
      </c>
      <c r="Q67" s="132">
        <v>0.13</v>
      </c>
      <c r="R67" s="132">
        <v>0.13</v>
      </c>
      <c r="S67" s="132">
        <v>0.11</v>
      </c>
      <c r="T67" s="132">
        <v>0.12</v>
      </c>
      <c r="U67" s="133">
        <v>0.12</v>
      </c>
    </row>
    <row r="68" spans="1:21" s="134" customFormat="1" x14ac:dyDescent="0.2">
      <c r="A68" s="128" t="s">
        <v>21</v>
      </c>
      <c r="B68" s="120" t="s">
        <v>409</v>
      </c>
      <c r="C68" s="137" t="s">
        <v>46</v>
      </c>
      <c r="D68" s="130"/>
      <c r="E68" s="130"/>
      <c r="F68" s="131"/>
      <c r="G68" s="130"/>
      <c r="H68" s="130"/>
      <c r="I68" s="128" t="s">
        <v>358</v>
      </c>
      <c r="J68" s="128" t="s">
        <v>33</v>
      </c>
      <c r="K68" s="128" t="s">
        <v>351</v>
      </c>
      <c r="L68" s="128" t="s">
        <v>348</v>
      </c>
      <c r="M68" s="132">
        <v>0.03</v>
      </c>
      <c r="N68" s="132">
        <v>0.03</v>
      </c>
      <c r="O68" s="132">
        <v>0.03</v>
      </c>
      <c r="P68" s="132">
        <v>0.03</v>
      </c>
      <c r="Q68" s="132">
        <v>0.03</v>
      </c>
      <c r="R68" s="132">
        <v>0.03</v>
      </c>
      <c r="S68" s="132">
        <v>0.03</v>
      </c>
      <c r="T68" s="132">
        <v>0.03</v>
      </c>
      <c r="U68" s="133">
        <v>0.03</v>
      </c>
    </row>
    <row r="69" spans="1:21" s="134" customFormat="1" x14ac:dyDescent="0.2">
      <c r="A69" s="128" t="s">
        <v>21</v>
      </c>
      <c r="B69" s="120" t="s">
        <v>409</v>
      </c>
      <c r="C69" s="137" t="s">
        <v>46</v>
      </c>
      <c r="D69" s="130"/>
      <c r="E69" s="130"/>
      <c r="F69" s="131"/>
      <c r="G69" s="130"/>
      <c r="H69" s="130"/>
      <c r="I69" s="128" t="s">
        <v>352</v>
      </c>
      <c r="J69" s="128" t="s">
        <v>33</v>
      </c>
      <c r="K69" s="128" t="s">
        <v>351</v>
      </c>
      <c r="L69" s="128" t="s">
        <v>348</v>
      </c>
      <c r="M69" s="132">
        <v>0.04</v>
      </c>
      <c r="N69" s="132">
        <v>0.05</v>
      </c>
      <c r="O69" s="132">
        <v>0.05</v>
      </c>
      <c r="P69" s="132">
        <v>0.04</v>
      </c>
      <c r="Q69" s="132">
        <v>0.05</v>
      </c>
      <c r="R69" s="132">
        <v>0.05</v>
      </c>
      <c r="S69" s="132">
        <v>0.05</v>
      </c>
      <c r="T69" s="132">
        <v>0.04</v>
      </c>
      <c r="U69" s="133">
        <v>0.04</v>
      </c>
    </row>
    <row r="70" spans="1:21" s="134" customFormat="1" x14ac:dyDescent="0.2">
      <c r="A70" s="128" t="s">
        <v>21</v>
      </c>
      <c r="B70" s="120" t="s">
        <v>409</v>
      </c>
      <c r="C70" s="138" t="s">
        <v>47</v>
      </c>
      <c r="D70" s="130"/>
      <c r="E70" s="130"/>
      <c r="F70" s="131"/>
      <c r="G70" s="130"/>
      <c r="H70" s="130"/>
      <c r="I70" s="128" t="s">
        <v>356</v>
      </c>
      <c r="J70" s="128" t="s">
        <v>33</v>
      </c>
      <c r="K70" s="128" t="s">
        <v>355</v>
      </c>
      <c r="L70" s="128" t="s">
        <v>348</v>
      </c>
      <c r="M70" s="132">
        <v>8.84</v>
      </c>
      <c r="N70" s="132">
        <v>10.23</v>
      </c>
      <c r="O70" s="132">
        <v>10.42</v>
      </c>
      <c r="P70" s="132">
        <v>9.6999999999999993</v>
      </c>
      <c r="Q70" s="132">
        <v>10.7</v>
      </c>
      <c r="R70" s="132">
        <v>10.52</v>
      </c>
      <c r="S70" s="132">
        <v>10.68</v>
      </c>
      <c r="T70" s="132">
        <v>10.57</v>
      </c>
      <c r="U70" s="133">
        <v>10.56</v>
      </c>
    </row>
    <row r="71" spans="1:21" s="134" customFormat="1" x14ac:dyDescent="0.2">
      <c r="A71" s="128" t="s">
        <v>21</v>
      </c>
      <c r="B71" s="120" t="s">
        <v>409</v>
      </c>
      <c r="C71" s="138" t="s">
        <v>47</v>
      </c>
      <c r="D71" s="130"/>
      <c r="E71" s="130"/>
      <c r="F71" s="131"/>
      <c r="G71" s="130"/>
      <c r="H71" s="130"/>
      <c r="I71" s="128" t="s">
        <v>354</v>
      </c>
      <c r="J71" s="128" t="s">
        <v>33</v>
      </c>
      <c r="K71" s="128" t="s">
        <v>351</v>
      </c>
      <c r="L71" s="128" t="s">
        <v>348</v>
      </c>
      <c r="M71" s="132">
        <v>0.11</v>
      </c>
      <c r="N71" s="132">
        <v>0.12</v>
      </c>
      <c r="O71" s="132">
        <v>0.13</v>
      </c>
      <c r="P71" s="132">
        <v>0.12</v>
      </c>
      <c r="Q71" s="132">
        <v>0.13</v>
      </c>
      <c r="R71" s="132">
        <v>0.13</v>
      </c>
      <c r="S71" s="132">
        <v>0.11</v>
      </c>
      <c r="T71" s="132">
        <v>0.12</v>
      </c>
      <c r="U71" s="133">
        <v>0.12</v>
      </c>
    </row>
    <row r="72" spans="1:21" s="134" customFormat="1" x14ac:dyDescent="0.2">
      <c r="A72" s="128" t="s">
        <v>21</v>
      </c>
      <c r="B72" s="120" t="s">
        <v>409</v>
      </c>
      <c r="C72" s="138" t="s">
        <v>47</v>
      </c>
      <c r="D72" s="130"/>
      <c r="E72" s="130"/>
      <c r="F72" s="131"/>
      <c r="G72" s="130"/>
      <c r="H72" s="130"/>
      <c r="I72" s="128" t="s">
        <v>358</v>
      </c>
      <c r="J72" s="128" t="s">
        <v>33</v>
      </c>
      <c r="K72" s="128" t="s">
        <v>351</v>
      </c>
      <c r="L72" s="128" t="s">
        <v>348</v>
      </c>
      <c r="M72" s="132">
        <v>0.03</v>
      </c>
      <c r="N72" s="132">
        <v>0.03</v>
      </c>
      <c r="O72" s="132">
        <v>0.03</v>
      </c>
      <c r="P72" s="132">
        <v>0.03</v>
      </c>
      <c r="Q72" s="132">
        <v>0.03</v>
      </c>
      <c r="R72" s="132">
        <v>0.03</v>
      </c>
      <c r="S72" s="132">
        <v>0.03</v>
      </c>
      <c r="T72" s="132">
        <v>0.03</v>
      </c>
      <c r="U72" s="133">
        <v>0.03</v>
      </c>
    </row>
    <row r="73" spans="1:21" s="134" customFormat="1" x14ac:dyDescent="0.2">
      <c r="A73" s="128" t="s">
        <v>21</v>
      </c>
      <c r="B73" s="120" t="s">
        <v>409</v>
      </c>
      <c r="C73" s="138" t="s">
        <v>47</v>
      </c>
      <c r="D73" s="130"/>
      <c r="E73" s="130"/>
      <c r="F73" s="131"/>
      <c r="G73" s="130"/>
      <c r="H73" s="130"/>
      <c r="I73" s="128" t="s">
        <v>352</v>
      </c>
      <c r="J73" s="128" t="s">
        <v>33</v>
      </c>
      <c r="K73" s="128" t="s">
        <v>351</v>
      </c>
      <c r="L73" s="128" t="s">
        <v>348</v>
      </c>
      <c r="M73" s="132">
        <v>0.04</v>
      </c>
      <c r="N73" s="132">
        <v>0.05</v>
      </c>
      <c r="O73" s="132">
        <v>0.05</v>
      </c>
      <c r="P73" s="132">
        <v>0.04</v>
      </c>
      <c r="Q73" s="132">
        <v>0.05</v>
      </c>
      <c r="R73" s="132">
        <v>0.05</v>
      </c>
      <c r="S73" s="132">
        <v>0.05</v>
      </c>
      <c r="T73" s="132">
        <v>0.04</v>
      </c>
      <c r="U73" s="133">
        <v>0.04</v>
      </c>
    </row>
    <row r="74" spans="1:21" s="134" customFormat="1" x14ac:dyDescent="0.2">
      <c r="A74" s="128" t="s">
        <v>21</v>
      </c>
      <c r="B74" s="120" t="s">
        <v>409</v>
      </c>
      <c r="C74" s="135" t="s">
        <v>49</v>
      </c>
      <c r="D74" s="130">
        <v>1</v>
      </c>
      <c r="E74" s="130"/>
      <c r="F74" s="131"/>
      <c r="G74" s="130"/>
      <c r="H74" s="130"/>
      <c r="I74" s="128" t="s">
        <v>356</v>
      </c>
      <c r="J74" s="128" t="s">
        <v>33</v>
      </c>
      <c r="K74" s="128" t="s">
        <v>355</v>
      </c>
      <c r="L74" s="128" t="s">
        <v>348</v>
      </c>
      <c r="M74" s="132">
        <v>29.11</v>
      </c>
      <c r="N74" s="132">
        <v>29.97</v>
      </c>
      <c r="O74" s="132">
        <v>30.42</v>
      </c>
      <c r="P74" s="132">
        <v>31.05</v>
      </c>
      <c r="Q74" s="132">
        <v>31.7</v>
      </c>
      <c r="R74" s="132">
        <v>32.200000000000003</v>
      </c>
      <c r="S74" s="132">
        <v>32.5</v>
      </c>
      <c r="T74" s="132">
        <v>32.68</v>
      </c>
      <c r="U74" s="133">
        <v>33.03</v>
      </c>
    </row>
    <row r="75" spans="1:21" s="134" customFormat="1" x14ac:dyDescent="0.2">
      <c r="A75" s="128" t="s">
        <v>21</v>
      </c>
      <c r="B75" s="120" t="s">
        <v>409</v>
      </c>
      <c r="C75" s="135" t="s">
        <v>49</v>
      </c>
      <c r="D75" s="130">
        <v>1</v>
      </c>
      <c r="E75" s="130"/>
      <c r="F75" s="131"/>
      <c r="G75" s="130"/>
      <c r="H75" s="130"/>
      <c r="I75" s="128" t="s">
        <v>354</v>
      </c>
      <c r="J75" s="128" t="s">
        <v>33</v>
      </c>
      <c r="K75" s="128" t="s">
        <v>351</v>
      </c>
      <c r="L75" s="128" t="s">
        <v>348</v>
      </c>
      <c r="M75" s="132">
        <v>1.0900000000000001</v>
      </c>
      <c r="N75" s="132">
        <v>1.17</v>
      </c>
      <c r="O75" s="132">
        <v>1.18</v>
      </c>
      <c r="P75" s="132">
        <v>1.22</v>
      </c>
      <c r="Q75" s="132">
        <v>1.24</v>
      </c>
      <c r="R75" s="132">
        <v>1.25</v>
      </c>
      <c r="S75" s="132">
        <v>1.2</v>
      </c>
      <c r="T75" s="132">
        <v>1.2</v>
      </c>
      <c r="U75" s="133">
        <v>1.2</v>
      </c>
    </row>
    <row r="76" spans="1:21" s="134" customFormat="1" x14ac:dyDescent="0.2">
      <c r="A76" s="128" t="s">
        <v>21</v>
      </c>
      <c r="B76" s="120" t="s">
        <v>409</v>
      </c>
      <c r="C76" s="135" t="s">
        <v>49</v>
      </c>
      <c r="D76" s="130">
        <v>1</v>
      </c>
      <c r="E76" s="130"/>
      <c r="F76" s="131"/>
      <c r="G76" s="130"/>
      <c r="H76" s="130"/>
      <c r="I76" s="128" t="s">
        <v>358</v>
      </c>
      <c r="J76" s="128" t="s">
        <v>33</v>
      </c>
      <c r="K76" s="128" t="s">
        <v>351</v>
      </c>
      <c r="L76" s="128" t="s">
        <v>348</v>
      </c>
      <c r="M76" s="132">
        <v>0.46</v>
      </c>
      <c r="N76" s="132">
        <v>0.47</v>
      </c>
      <c r="O76" s="132">
        <v>0.48</v>
      </c>
      <c r="P76" s="132">
        <v>0.49</v>
      </c>
      <c r="Q76" s="132">
        <v>0.5</v>
      </c>
      <c r="R76" s="132">
        <v>0.51</v>
      </c>
      <c r="S76" s="132">
        <v>0.51</v>
      </c>
      <c r="T76" s="132">
        <v>0.53</v>
      </c>
      <c r="U76" s="133">
        <v>0.54</v>
      </c>
    </row>
    <row r="77" spans="1:21" s="134" customFormat="1" x14ac:dyDescent="0.2">
      <c r="A77" s="128" t="s">
        <v>21</v>
      </c>
      <c r="B77" s="120" t="s">
        <v>409</v>
      </c>
      <c r="C77" s="135" t="s">
        <v>49</v>
      </c>
      <c r="D77" s="130">
        <v>1</v>
      </c>
      <c r="E77" s="130"/>
      <c r="F77" s="131"/>
      <c r="G77" s="130"/>
      <c r="H77" s="130"/>
      <c r="I77" s="128" t="s">
        <v>352</v>
      </c>
      <c r="J77" s="128" t="s">
        <v>33</v>
      </c>
      <c r="K77" s="128" t="s">
        <v>351</v>
      </c>
      <c r="L77" s="128" t="s">
        <v>348</v>
      </c>
      <c r="M77" s="132">
        <v>0.04</v>
      </c>
      <c r="N77" s="132">
        <v>0.04</v>
      </c>
      <c r="O77" s="132">
        <v>0.05</v>
      </c>
      <c r="P77" s="132">
        <v>0.05</v>
      </c>
      <c r="Q77" s="132">
        <v>0.05</v>
      </c>
      <c r="R77" s="132">
        <v>0.05</v>
      </c>
      <c r="S77" s="132">
        <v>0.05</v>
      </c>
      <c r="T77" s="132">
        <v>0.05</v>
      </c>
      <c r="U77" s="133">
        <v>0.05</v>
      </c>
    </row>
    <row r="78" spans="1:21" s="134" customFormat="1" x14ac:dyDescent="0.2">
      <c r="A78" s="128" t="s">
        <v>21</v>
      </c>
      <c r="B78" s="120" t="s">
        <v>409</v>
      </c>
      <c r="C78" s="137" t="s">
        <v>50</v>
      </c>
      <c r="D78" s="131" t="s">
        <v>28</v>
      </c>
      <c r="E78" s="130"/>
      <c r="F78" s="131"/>
      <c r="G78" s="130"/>
      <c r="H78" s="130"/>
      <c r="I78" s="128" t="s">
        <v>356</v>
      </c>
      <c r="J78" s="128" t="s">
        <v>33</v>
      </c>
      <c r="K78" s="128" t="s">
        <v>355</v>
      </c>
      <c r="L78" s="128" t="s">
        <v>348</v>
      </c>
      <c r="M78" s="132">
        <v>5.78</v>
      </c>
      <c r="N78" s="132">
        <v>6.52</v>
      </c>
      <c r="O78" s="132">
        <v>6.57</v>
      </c>
      <c r="P78" s="132">
        <v>6.8</v>
      </c>
      <c r="Q78" s="132">
        <v>6.94</v>
      </c>
      <c r="R78" s="132">
        <v>6.94</v>
      </c>
      <c r="S78" s="132">
        <v>6.73</v>
      </c>
      <c r="T78" s="132">
        <v>6.43</v>
      </c>
      <c r="U78" s="133">
        <v>6.31</v>
      </c>
    </row>
    <row r="79" spans="1:21" s="134" customFormat="1" x14ac:dyDescent="0.2">
      <c r="A79" s="128" t="s">
        <v>21</v>
      </c>
      <c r="B79" s="120" t="s">
        <v>409</v>
      </c>
      <c r="C79" s="137" t="s">
        <v>50</v>
      </c>
      <c r="D79" s="131" t="s">
        <v>28</v>
      </c>
      <c r="E79" s="130"/>
      <c r="F79" s="131"/>
      <c r="G79" s="130"/>
      <c r="H79" s="130"/>
      <c r="I79" s="128" t="s">
        <v>354</v>
      </c>
      <c r="J79" s="128" t="s">
        <v>33</v>
      </c>
      <c r="K79" s="128" t="s">
        <v>351</v>
      </c>
      <c r="L79" s="128" t="s">
        <v>348</v>
      </c>
      <c r="M79" s="132">
        <v>0.56000000000000005</v>
      </c>
      <c r="N79" s="132">
        <v>0.63</v>
      </c>
      <c r="O79" s="132">
        <v>0.64</v>
      </c>
      <c r="P79" s="132">
        <v>0.67</v>
      </c>
      <c r="Q79" s="132">
        <v>0.68</v>
      </c>
      <c r="R79" s="132">
        <v>0.68</v>
      </c>
      <c r="S79" s="132">
        <v>0.62</v>
      </c>
      <c r="T79" s="132">
        <v>0.61</v>
      </c>
      <c r="U79" s="133">
        <v>0.59</v>
      </c>
    </row>
    <row r="80" spans="1:21" s="134" customFormat="1" x14ac:dyDescent="0.2">
      <c r="A80" s="128" t="s">
        <v>21</v>
      </c>
      <c r="B80" s="120" t="s">
        <v>409</v>
      </c>
      <c r="C80" s="137" t="s">
        <v>50</v>
      </c>
      <c r="D80" s="131" t="s">
        <v>28</v>
      </c>
      <c r="E80" s="130"/>
      <c r="F80" s="131"/>
      <c r="G80" s="130"/>
      <c r="H80" s="130"/>
      <c r="I80" s="128" t="s">
        <v>358</v>
      </c>
      <c r="J80" s="128" t="s">
        <v>33</v>
      </c>
      <c r="K80" s="128" t="s">
        <v>351</v>
      </c>
      <c r="L80" s="128" t="s">
        <v>348</v>
      </c>
      <c r="M80" s="132">
        <v>0.11</v>
      </c>
      <c r="N80" s="132">
        <v>0.12</v>
      </c>
      <c r="O80" s="132">
        <v>0.12</v>
      </c>
      <c r="P80" s="132">
        <v>0.13</v>
      </c>
      <c r="Q80" s="132">
        <v>0.13</v>
      </c>
      <c r="R80" s="132">
        <v>0.13</v>
      </c>
      <c r="S80" s="132">
        <v>0.12</v>
      </c>
      <c r="T80" s="132">
        <v>0.14000000000000001</v>
      </c>
      <c r="U80" s="133">
        <v>0.13</v>
      </c>
    </row>
    <row r="81" spans="1:21" s="134" customFormat="1" x14ac:dyDescent="0.2">
      <c r="A81" s="128" t="s">
        <v>21</v>
      </c>
      <c r="B81" s="120" t="s">
        <v>409</v>
      </c>
      <c r="C81" s="137" t="s">
        <v>50</v>
      </c>
      <c r="D81" s="131" t="s">
        <v>28</v>
      </c>
      <c r="E81" s="130"/>
      <c r="F81" s="131"/>
      <c r="G81" s="130"/>
      <c r="H81" s="130"/>
      <c r="I81" s="128" t="s">
        <v>352</v>
      </c>
      <c r="J81" s="128" t="s">
        <v>33</v>
      </c>
      <c r="K81" s="128" t="s">
        <v>351</v>
      </c>
      <c r="L81" s="128" t="s">
        <v>348</v>
      </c>
      <c r="M81" s="132">
        <v>0.01</v>
      </c>
      <c r="N81" s="132">
        <v>0.01</v>
      </c>
      <c r="O81" s="132">
        <v>0.01</v>
      </c>
      <c r="P81" s="132">
        <v>0.01</v>
      </c>
      <c r="Q81" s="132">
        <v>0.01</v>
      </c>
      <c r="R81" s="132">
        <v>0.01</v>
      </c>
      <c r="S81" s="132">
        <v>0.01</v>
      </c>
      <c r="T81" s="132">
        <v>0.01</v>
      </c>
      <c r="U81" s="133">
        <v>0.01</v>
      </c>
    </row>
    <row r="82" spans="1:21" s="134" customFormat="1" x14ac:dyDescent="0.2">
      <c r="A82" s="128" t="s">
        <v>21</v>
      </c>
      <c r="B82" s="120" t="s">
        <v>409</v>
      </c>
      <c r="C82" s="137" t="s">
        <v>51</v>
      </c>
      <c r="D82" s="131" t="s">
        <v>28</v>
      </c>
      <c r="E82" s="130"/>
      <c r="F82" s="131"/>
      <c r="G82" s="130"/>
      <c r="H82" s="130"/>
      <c r="I82" s="128" t="s">
        <v>356</v>
      </c>
      <c r="J82" s="128" t="s">
        <v>33</v>
      </c>
      <c r="K82" s="128" t="s">
        <v>355</v>
      </c>
      <c r="L82" s="128" t="s">
        <v>348</v>
      </c>
      <c r="M82" s="132">
        <v>23.33</v>
      </c>
      <c r="N82" s="132">
        <v>23.45</v>
      </c>
      <c r="O82" s="132">
        <v>23.85</v>
      </c>
      <c r="P82" s="132">
        <v>24.25</v>
      </c>
      <c r="Q82" s="132">
        <v>24.76</v>
      </c>
      <c r="R82" s="132">
        <v>25.27</v>
      </c>
      <c r="S82" s="132">
        <v>25.77</v>
      </c>
      <c r="T82" s="132">
        <v>26.25</v>
      </c>
      <c r="U82" s="133">
        <v>26.71</v>
      </c>
    </row>
    <row r="83" spans="1:21" s="134" customFormat="1" x14ac:dyDescent="0.2">
      <c r="A83" s="128" t="s">
        <v>21</v>
      </c>
      <c r="B83" s="120" t="s">
        <v>409</v>
      </c>
      <c r="C83" s="137" t="s">
        <v>51</v>
      </c>
      <c r="D83" s="131" t="s">
        <v>28</v>
      </c>
      <c r="E83" s="130"/>
      <c r="F83" s="131"/>
      <c r="G83" s="130"/>
      <c r="H83" s="130"/>
      <c r="I83" s="128" t="s">
        <v>354</v>
      </c>
      <c r="J83" s="128" t="s">
        <v>33</v>
      </c>
      <c r="K83" s="128" t="s">
        <v>351</v>
      </c>
      <c r="L83" s="128" t="s">
        <v>348</v>
      </c>
      <c r="M83" s="132">
        <v>0.53</v>
      </c>
      <c r="N83" s="132">
        <v>0.53</v>
      </c>
      <c r="O83" s="132">
        <v>0.54</v>
      </c>
      <c r="P83" s="132">
        <v>0.55000000000000004</v>
      </c>
      <c r="Q83" s="132">
        <v>0.56000000000000005</v>
      </c>
      <c r="R83" s="132">
        <v>0.56999999999999995</v>
      </c>
      <c r="S83" s="132">
        <v>0.57999999999999996</v>
      </c>
      <c r="T83" s="132">
        <v>0.6</v>
      </c>
      <c r="U83" s="133">
        <v>0.61</v>
      </c>
    </row>
    <row r="84" spans="1:21" s="134" customFormat="1" x14ac:dyDescent="0.2">
      <c r="A84" s="128" t="s">
        <v>21</v>
      </c>
      <c r="B84" s="120" t="s">
        <v>409</v>
      </c>
      <c r="C84" s="137" t="s">
        <v>51</v>
      </c>
      <c r="D84" s="131" t="s">
        <v>28</v>
      </c>
      <c r="E84" s="130"/>
      <c r="F84" s="131"/>
      <c r="G84" s="130"/>
      <c r="H84" s="130"/>
      <c r="I84" s="128" t="s">
        <v>358</v>
      </c>
      <c r="J84" s="128" t="s">
        <v>33</v>
      </c>
      <c r="K84" s="128" t="s">
        <v>351</v>
      </c>
      <c r="L84" s="128" t="s">
        <v>348</v>
      </c>
      <c r="M84" s="132">
        <v>0.35</v>
      </c>
      <c r="N84" s="132">
        <v>0.35</v>
      </c>
      <c r="O84" s="132">
        <v>0.36</v>
      </c>
      <c r="P84" s="132">
        <v>0.37</v>
      </c>
      <c r="Q84" s="132">
        <v>0.37</v>
      </c>
      <c r="R84" s="132">
        <v>0.38</v>
      </c>
      <c r="S84" s="132">
        <v>0.39</v>
      </c>
      <c r="T84" s="132">
        <v>0.4</v>
      </c>
      <c r="U84" s="133">
        <v>0.4</v>
      </c>
    </row>
    <row r="85" spans="1:21" s="134" customFormat="1" x14ac:dyDescent="0.2">
      <c r="A85" s="128" t="s">
        <v>21</v>
      </c>
      <c r="B85" s="120" t="s">
        <v>409</v>
      </c>
      <c r="C85" s="137" t="s">
        <v>51</v>
      </c>
      <c r="D85" s="131" t="s">
        <v>28</v>
      </c>
      <c r="E85" s="130"/>
      <c r="F85" s="131"/>
      <c r="G85" s="130"/>
      <c r="H85" s="130"/>
      <c r="I85" s="128" t="s">
        <v>352</v>
      </c>
      <c r="J85" s="128" t="s">
        <v>33</v>
      </c>
      <c r="K85" s="128" t="s">
        <v>351</v>
      </c>
      <c r="L85" s="128" t="s">
        <v>348</v>
      </c>
      <c r="M85" s="132">
        <v>0.03</v>
      </c>
      <c r="N85" s="132">
        <v>0.03</v>
      </c>
      <c r="O85" s="132">
        <v>0.04</v>
      </c>
      <c r="P85" s="132">
        <v>0.04</v>
      </c>
      <c r="Q85" s="132">
        <v>0.04</v>
      </c>
      <c r="R85" s="132">
        <v>0.04</v>
      </c>
      <c r="S85" s="132">
        <v>0.04</v>
      </c>
      <c r="T85" s="132">
        <v>0.04</v>
      </c>
      <c r="U85" s="133">
        <v>0.04</v>
      </c>
    </row>
    <row r="86" spans="1:21" s="134" customFormat="1" x14ac:dyDescent="0.2">
      <c r="A86" s="128" t="s">
        <v>21</v>
      </c>
      <c r="B86" s="120" t="s">
        <v>409</v>
      </c>
      <c r="C86" s="135" t="s">
        <v>52</v>
      </c>
      <c r="D86" s="130"/>
      <c r="E86" s="130"/>
      <c r="F86" s="131"/>
      <c r="G86" s="130"/>
      <c r="H86" s="130"/>
      <c r="I86" s="128" t="s">
        <v>356</v>
      </c>
      <c r="J86" s="128" t="s">
        <v>33</v>
      </c>
      <c r="K86" s="128" t="s">
        <v>355</v>
      </c>
      <c r="L86" s="128" t="s">
        <v>348</v>
      </c>
      <c r="M86" s="132">
        <v>1.65</v>
      </c>
      <c r="N86" s="132">
        <v>1.65</v>
      </c>
      <c r="O86" s="132">
        <v>1.83</v>
      </c>
      <c r="P86" s="132">
        <v>1.86</v>
      </c>
      <c r="Q86" s="132">
        <v>1.85</v>
      </c>
      <c r="R86" s="132">
        <v>1.83</v>
      </c>
      <c r="S86" s="132">
        <v>1.84</v>
      </c>
      <c r="T86" s="132">
        <v>2.57</v>
      </c>
      <c r="U86" s="133">
        <v>2.54</v>
      </c>
    </row>
    <row r="87" spans="1:21" s="134" customFormat="1" x14ac:dyDescent="0.2">
      <c r="A87" s="128" t="s">
        <v>21</v>
      </c>
      <c r="B87" s="120" t="s">
        <v>409</v>
      </c>
      <c r="C87" s="135" t="s">
        <v>52</v>
      </c>
      <c r="D87" s="130"/>
      <c r="E87" s="130"/>
      <c r="F87" s="131"/>
      <c r="G87" s="130"/>
      <c r="H87" s="130"/>
      <c r="I87" s="128" t="s">
        <v>354</v>
      </c>
      <c r="J87" s="128" t="s">
        <v>33</v>
      </c>
      <c r="K87" s="128" t="s">
        <v>351</v>
      </c>
      <c r="L87" s="128" t="s">
        <v>348</v>
      </c>
      <c r="M87" s="132">
        <v>0.52</v>
      </c>
      <c r="N87" s="132">
        <v>0.51</v>
      </c>
      <c r="O87" s="132">
        <v>0.57999999999999996</v>
      </c>
      <c r="P87" s="132">
        <v>0.59</v>
      </c>
      <c r="Q87" s="132">
        <v>0.51</v>
      </c>
      <c r="R87" s="132">
        <v>0.49</v>
      </c>
      <c r="S87" s="132">
        <v>0.56000000000000005</v>
      </c>
      <c r="T87" s="132">
        <v>0.55000000000000004</v>
      </c>
      <c r="U87" s="133">
        <v>0.55000000000000004</v>
      </c>
    </row>
    <row r="88" spans="1:21" s="134" customFormat="1" x14ac:dyDescent="0.2">
      <c r="A88" s="128" t="s">
        <v>21</v>
      </c>
      <c r="B88" s="120" t="s">
        <v>409</v>
      </c>
      <c r="C88" s="135" t="s">
        <v>52</v>
      </c>
      <c r="D88" s="130"/>
      <c r="E88" s="130"/>
      <c r="F88" s="131"/>
      <c r="G88" s="130"/>
      <c r="H88" s="130"/>
      <c r="I88" s="128" t="s">
        <v>358</v>
      </c>
      <c r="J88" s="128" t="s">
        <v>33</v>
      </c>
      <c r="K88" s="128" t="s">
        <v>351</v>
      </c>
      <c r="L88" s="128" t="s">
        <v>348</v>
      </c>
      <c r="M88" s="132">
        <v>0.02</v>
      </c>
      <c r="N88" s="132">
        <v>0.02</v>
      </c>
      <c r="O88" s="132">
        <v>0.02</v>
      </c>
      <c r="P88" s="132">
        <v>0.03</v>
      </c>
      <c r="Q88" s="132">
        <v>0.03</v>
      </c>
      <c r="R88" s="132">
        <v>0.03</v>
      </c>
      <c r="S88" s="132">
        <v>0.03</v>
      </c>
      <c r="T88" s="139" t="s">
        <v>28</v>
      </c>
      <c r="U88" s="139" t="s">
        <v>28</v>
      </c>
    </row>
    <row r="89" spans="1:21" s="134" customFormat="1" x14ac:dyDescent="0.2">
      <c r="A89" s="128" t="s">
        <v>21</v>
      </c>
      <c r="B89" s="120" t="s">
        <v>409</v>
      </c>
      <c r="C89" s="135" t="s">
        <v>52</v>
      </c>
      <c r="D89" s="130"/>
      <c r="E89" s="130"/>
      <c r="F89" s="131"/>
      <c r="G89" s="130"/>
      <c r="H89" s="130"/>
      <c r="I89" s="128" t="s">
        <v>352</v>
      </c>
      <c r="J89" s="128" t="s">
        <v>33</v>
      </c>
      <c r="K89" s="128" t="s">
        <v>351</v>
      </c>
      <c r="L89" s="128" t="s">
        <v>348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3">
        <v>0</v>
      </c>
    </row>
    <row r="90" spans="1:21" s="134" customFormat="1" x14ac:dyDescent="0.2">
      <c r="A90" s="128" t="s">
        <v>21</v>
      </c>
      <c r="B90" s="120" t="s">
        <v>409</v>
      </c>
      <c r="C90" s="129" t="s">
        <v>57</v>
      </c>
      <c r="D90" s="130"/>
      <c r="E90" s="130"/>
      <c r="F90" s="131"/>
      <c r="G90" s="130"/>
      <c r="H90" s="130"/>
      <c r="I90" s="128" t="s">
        <v>356</v>
      </c>
      <c r="J90" s="128" t="s">
        <v>33</v>
      </c>
      <c r="K90" s="128" t="s">
        <v>355</v>
      </c>
      <c r="L90" s="128" t="s">
        <v>348</v>
      </c>
      <c r="M90" s="132">
        <v>15.28</v>
      </c>
      <c r="N90" s="132">
        <v>16.12</v>
      </c>
      <c r="O90" s="132">
        <v>17.21</v>
      </c>
      <c r="P90" s="132">
        <v>18.079999999999998</v>
      </c>
      <c r="Q90" s="132">
        <v>19.399999999999999</v>
      </c>
      <c r="R90" s="132">
        <v>19.87</v>
      </c>
      <c r="S90" s="132">
        <v>20.64</v>
      </c>
      <c r="T90" s="132">
        <v>21.54</v>
      </c>
      <c r="U90" s="133">
        <v>22.52</v>
      </c>
    </row>
    <row r="91" spans="1:21" s="134" customFormat="1" x14ac:dyDescent="0.2">
      <c r="A91" s="128" t="s">
        <v>21</v>
      </c>
      <c r="B91" s="120" t="s">
        <v>409</v>
      </c>
      <c r="C91" s="129" t="s">
        <v>57</v>
      </c>
      <c r="D91" s="130"/>
      <c r="E91" s="130"/>
      <c r="F91" s="131"/>
      <c r="G91" s="130"/>
      <c r="H91" s="130"/>
      <c r="I91" s="128" t="s">
        <v>354</v>
      </c>
      <c r="J91" s="128" t="s">
        <v>33</v>
      </c>
      <c r="K91" s="128" t="s">
        <v>351</v>
      </c>
      <c r="L91" s="128" t="s">
        <v>348</v>
      </c>
      <c r="M91" s="132">
        <v>0.78</v>
      </c>
      <c r="N91" s="132">
        <v>0.83</v>
      </c>
      <c r="O91" s="132">
        <v>0.88</v>
      </c>
      <c r="P91" s="132">
        <v>0.93</v>
      </c>
      <c r="Q91" s="132">
        <v>0.99</v>
      </c>
      <c r="R91" s="132">
        <v>1.02</v>
      </c>
      <c r="S91" s="132">
        <v>0.99</v>
      </c>
      <c r="T91" s="132">
        <v>0.99</v>
      </c>
      <c r="U91" s="133">
        <v>1.02</v>
      </c>
    </row>
    <row r="92" spans="1:21" s="134" customFormat="1" x14ac:dyDescent="0.2">
      <c r="A92" s="128" t="s">
        <v>21</v>
      </c>
      <c r="B92" s="120" t="s">
        <v>409</v>
      </c>
      <c r="C92" s="129" t="s">
        <v>57</v>
      </c>
      <c r="D92" s="130"/>
      <c r="E92" s="130"/>
      <c r="F92" s="131"/>
      <c r="G92" s="130"/>
      <c r="H92" s="130"/>
      <c r="I92" s="128" t="s">
        <v>358</v>
      </c>
      <c r="J92" s="128" t="s">
        <v>33</v>
      </c>
      <c r="K92" s="128" t="s">
        <v>351</v>
      </c>
      <c r="L92" s="128" t="s">
        <v>348</v>
      </c>
      <c r="M92" s="132">
        <v>7.0000000000000007E-2</v>
      </c>
      <c r="N92" s="132">
        <v>7.0000000000000007E-2</v>
      </c>
      <c r="O92" s="132">
        <v>0.08</v>
      </c>
      <c r="P92" s="132">
        <v>0.08</v>
      </c>
      <c r="Q92" s="132">
        <v>0.09</v>
      </c>
      <c r="R92" s="132">
        <v>0.09</v>
      </c>
      <c r="S92" s="132">
        <v>0.09</v>
      </c>
      <c r="T92" s="132">
        <v>0.1</v>
      </c>
      <c r="U92" s="133">
        <v>0.1</v>
      </c>
    </row>
    <row r="93" spans="1:21" s="134" customFormat="1" x14ac:dyDescent="0.2">
      <c r="A93" s="128" t="s">
        <v>21</v>
      </c>
      <c r="B93" s="120" t="s">
        <v>409</v>
      </c>
      <c r="C93" s="129" t="s">
        <v>57</v>
      </c>
      <c r="D93" s="130"/>
      <c r="E93" s="130"/>
      <c r="F93" s="131"/>
      <c r="G93" s="130"/>
      <c r="H93" s="130"/>
      <c r="I93" s="128" t="s">
        <v>352</v>
      </c>
      <c r="J93" s="128" t="s">
        <v>33</v>
      </c>
      <c r="K93" s="128" t="s">
        <v>351</v>
      </c>
      <c r="L93" s="128" t="s">
        <v>348</v>
      </c>
      <c r="M93" s="132">
        <v>0.03</v>
      </c>
      <c r="N93" s="132">
        <v>0.03</v>
      </c>
      <c r="O93" s="132">
        <v>0.03</v>
      </c>
      <c r="P93" s="132">
        <v>0.03</v>
      </c>
      <c r="Q93" s="132">
        <v>0.03</v>
      </c>
      <c r="R93" s="132">
        <v>0.03</v>
      </c>
      <c r="S93" s="132">
        <v>0.03</v>
      </c>
      <c r="T93" s="132">
        <v>0.04</v>
      </c>
      <c r="U93" s="133">
        <v>0.04</v>
      </c>
    </row>
    <row r="94" spans="1:21" s="134" customFormat="1" x14ac:dyDescent="0.2">
      <c r="A94" s="128" t="s">
        <v>21</v>
      </c>
      <c r="B94" s="120" t="s">
        <v>409</v>
      </c>
      <c r="C94" s="135" t="s">
        <v>58</v>
      </c>
      <c r="D94" s="130"/>
      <c r="E94" s="130"/>
      <c r="F94" s="131"/>
      <c r="G94" s="130"/>
      <c r="H94" s="130"/>
      <c r="I94" s="128" t="s">
        <v>356</v>
      </c>
      <c r="J94" s="128" t="s">
        <v>33</v>
      </c>
      <c r="K94" s="128" t="s">
        <v>355</v>
      </c>
      <c r="L94" s="128" t="s">
        <v>348</v>
      </c>
      <c r="M94" s="132">
        <v>3.02</v>
      </c>
      <c r="N94" s="132">
        <v>3.14</v>
      </c>
      <c r="O94" s="132">
        <v>3.34</v>
      </c>
      <c r="P94" s="132">
        <v>3.52</v>
      </c>
      <c r="Q94" s="132">
        <v>3.81</v>
      </c>
      <c r="R94" s="132">
        <v>3.9</v>
      </c>
      <c r="S94" s="132">
        <v>4.13</v>
      </c>
      <c r="T94" s="132">
        <v>4.47</v>
      </c>
      <c r="U94" s="133">
        <v>4.8</v>
      </c>
    </row>
    <row r="95" spans="1:21" s="134" customFormat="1" x14ac:dyDescent="0.2">
      <c r="A95" s="128" t="s">
        <v>21</v>
      </c>
      <c r="B95" s="120" t="s">
        <v>409</v>
      </c>
      <c r="C95" s="135" t="s">
        <v>58</v>
      </c>
      <c r="D95" s="130"/>
      <c r="E95" s="130"/>
      <c r="F95" s="131"/>
      <c r="G95" s="130"/>
      <c r="H95" s="130"/>
      <c r="I95" s="128" t="s">
        <v>354</v>
      </c>
      <c r="J95" s="128" t="s">
        <v>33</v>
      </c>
      <c r="K95" s="128" t="s">
        <v>351</v>
      </c>
      <c r="L95" s="128" t="s">
        <v>348</v>
      </c>
      <c r="M95" s="132">
        <v>0.01</v>
      </c>
      <c r="N95" s="132">
        <v>0.01</v>
      </c>
      <c r="O95" s="132">
        <v>0.01</v>
      </c>
      <c r="P95" s="132">
        <v>0.01</v>
      </c>
      <c r="Q95" s="132">
        <v>0.01</v>
      </c>
      <c r="R95" s="132">
        <v>0.01</v>
      </c>
      <c r="S95" s="132">
        <v>0.01</v>
      </c>
      <c r="T95" s="132">
        <v>0.01</v>
      </c>
      <c r="U95" s="133">
        <v>0.01</v>
      </c>
    </row>
    <row r="96" spans="1:21" s="134" customFormat="1" x14ac:dyDescent="0.2">
      <c r="A96" s="128" t="s">
        <v>21</v>
      </c>
      <c r="B96" s="120" t="s">
        <v>409</v>
      </c>
      <c r="C96" s="135" t="s">
        <v>58</v>
      </c>
      <c r="D96" s="130"/>
      <c r="E96" s="130"/>
      <c r="F96" s="131"/>
      <c r="G96" s="130"/>
      <c r="H96" s="130"/>
      <c r="I96" s="128" t="s">
        <v>358</v>
      </c>
      <c r="J96" s="128" t="s">
        <v>33</v>
      </c>
      <c r="K96" s="128" t="s">
        <v>351</v>
      </c>
      <c r="L96" s="128" t="s">
        <v>348</v>
      </c>
      <c r="M96" s="132">
        <v>0.01</v>
      </c>
      <c r="N96" s="132">
        <v>0.01</v>
      </c>
      <c r="O96" s="132">
        <v>0.01</v>
      </c>
      <c r="P96" s="132">
        <v>0.02</v>
      </c>
      <c r="Q96" s="132">
        <v>0.02</v>
      </c>
      <c r="R96" s="132">
        <v>0.02</v>
      </c>
      <c r="S96" s="132">
        <v>0.02</v>
      </c>
      <c r="T96" s="132">
        <v>0.02</v>
      </c>
      <c r="U96" s="133">
        <v>0.02</v>
      </c>
    </row>
    <row r="97" spans="1:21" s="134" customFormat="1" x14ac:dyDescent="0.2">
      <c r="A97" s="128" t="s">
        <v>21</v>
      </c>
      <c r="B97" s="120" t="s">
        <v>409</v>
      </c>
      <c r="C97" s="135" t="s">
        <v>58</v>
      </c>
      <c r="D97" s="130"/>
      <c r="E97" s="130"/>
      <c r="F97" s="131"/>
      <c r="G97" s="130"/>
      <c r="H97" s="130"/>
      <c r="I97" s="128" t="s">
        <v>352</v>
      </c>
      <c r="J97" s="128" t="s">
        <v>33</v>
      </c>
      <c r="K97" s="128" t="s">
        <v>351</v>
      </c>
      <c r="L97" s="128" t="s">
        <v>348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9" t="s">
        <v>28</v>
      </c>
      <c r="U97" s="139" t="s">
        <v>28</v>
      </c>
    </row>
    <row r="98" spans="1:21" s="134" customFormat="1" x14ac:dyDescent="0.2">
      <c r="A98" s="128" t="s">
        <v>21</v>
      </c>
      <c r="B98" s="120" t="s">
        <v>409</v>
      </c>
      <c r="C98" s="135" t="s">
        <v>59</v>
      </c>
      <c r="D98" s="130"/>
      <c r="E98" s="130"/>
      <c r="F98" s="131"/>
      <c r="G98" s="130"/>
      <c r="H98" s="130"/>
      <c r="I98" s="128" t="s">
        <v>356</v>
      </c>
      <c r="J98" s="128" t="s">
        <v>33</v>
      </c>
      <c r="K98" s="128" t="s">
        <v>355</v>
      </c>
      <c r="L98" s="128" t="s">
        <v>348</v>
      </c>
      <c r="M98" s="132">
        <v>12.25</v>
      </c>
      <c r="N98" s="132">
        <v>12.98</v>
      </c>
      <c r="O98" s="132">
        <v>13.88</v>
      </c>
      <c r="P98" s="132">
        <v>14.57</v>
      </c>
      <c r="Q98" s="132">
        <v>15.59</v>
      </c>
      <c r="R98" s="132">
        <v>15.97</v>
      </c>
      <c r="S98" s="132">
        <v>16.510000000000002</v>
      </c>
      <c r="T98" s="132">
        <v>17.079999999999998</v>
      </c>
      <c r="U98" s="133">
        <v>17.72</v>
      </c>
    </row>
    <row r="99" spans="1:21" s="134" customFormat="1" x14ac:dyDescent="0.2">
      <c r="A99" s="128" t="s">
        <v>21</v>
      </c>
      <c r="B99" s="120" t="s">
        <v>409</v>
      </c>
      <c r="C99" s="135" t="s">
        <v>59</v>
      </c>
      <c r="D99" s="130"/>
      <c r="E99" s="130"/>
      <c r="F99" s="131"/>
      <c r="G99" s="130"/>
      <c r="H99" s="130"/>
      <c r="I99" s="128" t="s">
        <v>354</v>
      </c>
      <c r="J99" s="128" t="s">
        <v>33</v>
      </c>
      <c r="K99" s="128" t="s">
        <v>351</v>
      </c>
      <c r="L99" s="128" t="s">
        <v>348</v>
      </c>
      <c r="M99" s="132">
        <v>0.78</v>
      </c>
      <c r="N99" s="132">
        <v>0.82</v>
      </c>
      <c r="O99" s="132">
        <v>0.87</v>
      </c>
      <c r="P99" s="132">
        <v>0.92</v>
      </c>
      <c r="Q99" s="132">
        <v>0.98</v>
      </c>
      <c r="R99" s="132">
        <v>1.01</v>
      </c>
      <c r="S99" s="132">
        <v>0.98</v>
      </c>
      <c r="T99" s="132">
        <v>0.98</v>
      </c>
      <c r="U99" s="133">
        <v>1.01</v>
      </c>
    </row>
    <row r="100" spans="1:21" s="134" customFormat="1" x14ac:dyDescent="0.2">
      <c r="A100" s="128" t="s">
        <v>21</v>
      </c>
      <c r="B100" s="120" t="s">
        <v>409</v>
      </c>
      <c r="C100" s="135" t="s">
        <v>59</v>
      </c>
      <c r="D100" s="130"/>
      <c r="E100" s="130"/>
      <c r="F100" s="131"/>
      <c r="G100" s="130"/>
      <c r="H100" s="130"/>
      <c r="I100" s="128" t="s">
        <v>358</v>
      </c>
      <c r="J100" s="128" t="s">
        <v>33</v>
      </c>
      <c r="K100" s="128" t="s">
        <v>351</v>
      </c>
      <c r="L100" s="128" t="s">
        <v>348</v>
      </c>
      <c r="M100" s="132">
        <v>0.06</v>
      </c>
      <c r="N100" s="132">
        <v>0.06</v>
      </c>
      <c r="O100" s="132">
        <v>0.06</v>
      </c>
      <c r="P100" s="132">
        <v>7.0000000000000007E-2</v>
      </c>
      <c r="Q100" s="132">
        <v>7.0000000000000007E-2</v>
      </c>
      <c r="R100" s="132">
        <v>7.0000000000000007E-2</v>
      </c>
      <c r="S100" s="132">
        <v>0.08</v>
      </c>
      <c r="T100" s="132">
        <v>0.08</v>
      </c>
      <c r="U100" s="133">
        <v>0.08</v>
      </c>
    </row>
    <row r="101" spans="1:21" s="134" customFormat="1" x14ac:dyDescent="0.2">
      <c r="A101" s="128" t="s">
        <v>21</v>
      </c>
      <c r="B101" s="120" t="s">
        <v>409</v>
      </c>
      <c r="C101" s="135" t="s">
        <v>59</v>
      </c>
      <c r="D101" s="130"/>
      <c r="E101" s="130"/>
      <c r="F101" s="131"/>
      <c r="G101" s="130"/>
      <c r="H101" s="130"/>
      <c r="I101" s="128" t="s">
        <v>352</v>
      </c>
      <c r="J101" s="128" t="s">
        <v>33</v>
      </c>
      <c r="K101" s="128" t="s">
        <v>351</v>
      </c>
      <c r="L101" s="128" t="s">
        <v>348</v>
      </c>
      <c r="M101" s="132">
        <v>0.02</v>
      </c>
      <c r="N101" s="132">
        <v>0.03</v>
      </c>
      <c r="O101" s="132">
        <v>0.03</v>
      </c>
      <c r="P101" s="132">
        <v>0.03</v>
      </c>
      <c r="Q101" s="132">
        <v>0.03</v>
      </c>
      <c r="R101" s="132">
        <v>0.03</v>
      </c>
      <c r="S101" s="132">
        <v>0.03</v>
      </c>
      <c r="T101" s="132">
        <v>0.04</v>
      </c>
      <c r="U101" s="133">
        <v>0.04</v>
      </c>
    </row>
    <row r="102" spans="1:21" s="134" customFormat="1" x14ac:dyDescent="0.2">
      <c r="A102" s="128" t="s">
        <v>21</v>
      </c>
      <c r="B102" s="120" t="s">
        <v>409</v>
      </c>
      <c r="C102" s="137" t="s">
        <v>60</v>
      </c>
      <c r="D102" s="130"/>
      <c r="E102" s="130"/>
      <c r="F102" s="131"/>
      <c r="G102" s="130"/>
      <c r="H102" s="130"/>
      <c r="I102" s="128" t="s">
        <v>356</v>
      </c>
      <c r="J102" s="128" t="s">
        <v>33</v>
      </c>
      <c r="K102" s="128" t="s">
        <v>355</v>
      </c>
      <c r="L102" s="128" t="s">
        <v>348</v>
      </c>
      <c r="M102" s="132">
        <v>8.14</v>
      </c>
      <c r="N102" s="132">
        <v>8.4600000000000009</v>
      </c>
      <c r="O102" s="132">
        <v>8.9</v>
      </c>
      <c r="P102" s="132">
        <v>9.18</v>
      </c>
      <c r="Q102" s="132">
        <v>9.69</v>
      </c>
      <c r="R102" s="132">
        <v>9.51</v>
      </c>
      <c r="S102" s="132">
        <v>9.57</v>
      </c>
      <c r="T102" s="132">
        <v>9.4</v>
      </c>
      <c r="U102" s="133">
        <v>9.48</v>
      </c>
    </row>
    <row r="103" spans="1:21" s="134" customFormat="1" x14ac:dyDescent="0.2">
      <c r="A103" s="128" t="s">
        <v>21</v>
      </c>
      <c r="B103" s="120" t="s">
        <v>409</v>
      </c>
      <c r="C103" s="137" t="s">
        <v>60</v>
      </c>
      <c r="D103" s="130"/>
      <c r="E103" s="130"/>
      <c r="F103" s="131"/>
      <c r="G103" s="130"/>
      <c r="H103" s="130"/>
      <c r="I103" s="128" t="s">
        <v>354</v>
      </c>
      <c r="J103" s="128" t="s">
        <v>33</v>
      </c>
      <c r="K103" s="128" t="s">
        <v>351</v>
      </c>
      <c r="L103" s="128" t="s">
        <v>348</v>
      </c>
      <c r="M103" s="132">
        <v>0.53</v>
      </c>
      <c r="N103" s="132">
        <v>0.55000000000000004</v>
      </c>
      <c r="O103" s="132">
        <v>0.56999999999999995</v>
      </c>
      <c r="P103" s="132">
        <v>0.6</v>
      </c>
      <c r="Q103" s="132">
        <v>0.62</v>
      </c>
      <c r="R103" s="132">
        <v>0.61</v>
      </c>
      <c r="S103" s="132">
        <v>0.62</v>
      </c>
      <c r="T103" s="132">
        <v>0.61</v>
      </c>
      <c r="U103" s="133">
        <v>0.62</v>
      </c>
    </row>
    <row r="104" spans="1:21" s="134" customFormat="1" x14ac:dyDescent="0.2">
      <c r="A104" s="128" t="s">
        <v>21</v>
      </c>
      <c r="B104" s="120" t="s">
        <v>409</v>
      </c>
      <c r="C104" s="137" t="s">
        <v>60</v>
      </c>
      <c r="D104" s="130"/>
      <c r="E104" s="130"/>
      <c r="F104" s="131"/>
      <c r="G104" s="130"/>
      <c r="H104" s="130"/>
      <c r="I104" s="128" t="s">
        <v>358</v>
      </c>
      <c r="J104" s="128" t="s">
        <v>33</v>
      </c>
      <c r="K104" s="128" t="s">
        <v>351</v>
      </c>
      <c r="L104" s="128" t="s">
        <v>348</v>
      </c>
      <c r="M104" s="132">
        <v>0.03</v>
      </c>
      <c r="N104" s="132">
        <v>0.03</v>
      </c>
      <c r="O104" s="132">
        <v>0.04</v>
      </c>
      <c r="P104" s="132">
        <v>0.04</v>
      </c>
      <c r="Q104" s="132">
        <v>0.04</v>
      </c>
      <c r="R104" s="132">
        <v>0.04</v>
      </c>
      <c r="S104" s="132">
        <v>0.03</v>
      </c>
      <c r="T104" s="132">
        <v>0.03</v>
      </c>
      <c r="U104" s="133">
        <v>0.03</v>
      </c>
    </row>
    <row r="105" spans="1:21" s="134" customFormat="1" x14ac:dyDescent="0.2">
      <c r="A105" s="128" t="s">
        <v>21</v>
      </c>
      <c r="B105" s="120" t="s">
        <v>409</v>
      </c>
      <c r="C105" s="137" t="s">
        <v>60</v>
      </c>
      <c r="D105" s="130"/>
      <c r="E105" s="130"/>
      <c r="F105" s="131"/>
      <c r="G105" s="130"/>
      <c r="H105" s="130"/>
      <c r="I105" s="128" t="s">
        <v>352</v>
      </c>
      <c r="J105" s="128" t="s">
        <v>33</v>
      </c>
      <c r="K105" s="128" t="s">
        <v>351</v>
      </c>
      <c r="L105" s="128" t="s">
        <v>348</v>
      </c>
      <c r="M105" s="132">
        <v>0.02</v>
      </c>
      <c r="N105" s="132">
        <v>0.02</v>
      </c>
      <c r="O105" s="132">
        <v>0.02</v>
      </c>
      <c r="P105" s="132">
        <v>0.02</v>
      </c>
      <c r="Q105" s="132">
        <v>0.02</v>
      </c>
      <c r="R105" s="132">
        <v>0.02</v>
      </c>
      <c r="S105" s="132">
        <v>0.02</v>
      </c>
      <c r="T105" s="132">
        <v>0.02</v>
      </c>
      <c r="U105" s="133">
        <v>0.02</v>
      </c>
    </row>
    <row r="106" spans="1:21" s="134" customFormat="1" x14ac:dyDescent="0.2">
      <c r="A106" s="128" t="s">
        <v>21</v>
      </c>
      <c r="B106" s="120" t="s">
        <v>409</v>
      </c>
      <c r="C106" s="137" t="s">
        <v>61</v>
      </c>
      <c r="D106" s="130"/>
      <c r="E106" s="130"/>
      <c r="F106" s="131"/>
      <c r="G106" s="130"/>
      <c r="H106" s="130"/>
      <c r="I106" s="128" t="s">
        <v>356</v>
      </c>
      <c r="J106" s="128" t="s">
        <v>33</v>
      </c>
      <c r="K106" s="128" t="s">
        <v>355</v>
      </c>
      <c r="L106" s="128" t="s">
        <v>348</v>
      </c>
      <c r="M106" s="132">
        <v>4.12</v>
      </c>
      <c r="N106" s="132">
        <v>4.51</v>
      </c>
      <c r="O106" s="132">
        <v>4.9800000000000004</v>
      </c>
      <c r="P106" s="132">
        <v>5.39</v>
      </c>
      <c r="Q106" s="132">
        <v>5.9</v>
      </c>
      <c r="R106" s="132">
        <v>6.46</v>
      </c>
      <c r="S106" s="132">
        <v>6.94</v>
      </c>
      <c r="T106" s="132">
        <v>7.68</v>
      </c>
      <c r="U106" s="133">
        <v>8.24</v>
      </c>
    </row>
    <row r="107" spans="1:21" s="134" customFormat="1" x14ac:dyDescent="0.2">
      <c r="A107" s="128" t="s">
        <v>21</v>
      </c>
      <c r="B107" s="120" t="s">
        <v>409</v>
      </c>
      <c r="C107" s="137" t="s">
        <v>61</v>
      </c>
      <c r="D107" s="130"/>
      <c r="E107" s="130"/>
      <c r="F107" s="131"/>
      <c r="G107" s="130"/>
      <c r="H107" s="130"/>
      <c r="I107" s="128" t="s">
        <v>354</v>
      </c>
      <c r="J107" s="128" t="s">
        <v>33</v>
      </c>
      <c r="K107" s="128" t="s">
        <v>351</v>
      </c>
      <c r="L107" s="128" t="s">
        <v>348</v>
      </c>
      <c r="M107" s="132">
        <v>0.25</v>
      </c>
      <c r="N107" s="132">
        <v>0.27</v>
      </c>
      <c r="O107" s="132">
        <v>0.3</v>
      </c>
      <c r="P107" s="132">
        <v>0.33</v>
      </c>
      <c r="Q107" s="132">
        <v>0.36</v>
      </c>
      <c r="R107" s="132">
        <v>0.4</v>
      </c>
      <c r="S107" s="132">
        <v>0.36</v>
      </c>
      <c r="T107" s="132">
        <v>0.36</v>
      </c>
      <c r="U107" s="133">
        <v>0.39</v>
      </c>
    </row>
    <row r="108" spans="1:21" s="134" customFormat="1" x14ac:dyDescent="0.2">
      <c r="A108" s="128" t="s">
        <v>21</v>
      </c>
      <c r="B108" s="120" t="s">
        <v>409</v>
      </c>
      <c r="C108" s="137" t="s">
        <v>61</v>
      </c>
      <c r="D108" s="130"/>
      <c r="E108" s="130"/>
      <c r="F108" s="131"/>
      <c r="G108" s="130"/>
      <c r="H108" s="130"/>
      <c r="I108" s="128" t="s">
        <v>358</v>
      </c>
      <c r="J108" s="128" t="s">
        <v>33</v>
      </c>
      <c r="K108" s="128" t="s">
        <v>351</v>
      </c>
      <c r="L108" s="128" t="s">
        <v>348</v>
      </c>
      <c r="M108" s="132">
        <v>0.02</v>
      </c>
      <c r="N108" s="132">
        <v>0.03</v>
      </c>
      <c r="O108" s="132">
        <v>0.03</v>
      </c>
      <c r="P108" s="132">
        <v>0.03</v>
      </c>
      <c r="Q108" s="132">
        <v>0.03</v>
      </c>
      <c r="R108" s="132">
        <v>0.04</v>
      </c>
      <c r="S108" s="132">
        <v>0.04</v>
      </c>
      <c r="T108" s="132">
        <v>0.05</v>
      </c>
      <c r="U108" s="133">
        <v>0.05</v>
      </c>
    </row>
    <row r="109" spans="1:21" s="134" customFormat="1" x14ac:dyDescent="0.2">
      <c r="A109" s="128" t="s">
        <v>21</v>
      </c>
      <c r="B109" s="120" t="s">
        <v>409</v>
      </c>
      <c r="C109" s="137" t="s">
        <v>61</v>
      </c>
      <c r="D109" s="130"/>
      <c r="E109" s="130"/>
      <c r="F109" s="131"/>
      <c r="G109" s="130"/>
      <c r="H109" s="130"/>
      <c r="I109" s="128" t="s">
        <v>352</v>
      </c>
      <c r="J109" s="128" t="s">
        <v>33</v>
      </c>
      <c r="K109" s="128" t="s">
        <v>351</v>
      </c>
      <c r="L109" s="128" t="s">
        <v>348</v>
      </c>
      <c r="M109" s="132">
        <v>0.01</v>
      </c>
      <c r="N109" s="132">
        <v>0.01</v>
      </c>
      <c r="O109" s="132">
        <v>0.01</v>
      </c>
      <c r="P109" s="132">
        <v>0.01</v>
      </c>
      <c r="Q109" s="132">
        <v>0.01</v>
      </c>
      <c r="R109" s="132">
        <v>0.01</v>
      </c>
      <c r="S109" s="132">
        <v>0.02</v>
      </c>
      <c r="T109" s="132">
        <v>0.02</v>
      </c>
      <c r="U109" s="133">
        <v>0.02</v>
      </c>
    </row>
    <row r="110" spans="1:21" s="134" customFormat="1" x14ac:dyDescent="0.2">
      <c r="A110" s="128" t="s">
        <v>21</v>
      </c>
      <c r="B110" s="120" t="s">
        <v>409</v>
      </c>
      <c r="C110" s="138" t="s">
        <v>62</v>
      </c>
      <c r="D110" s="130"/>
      <c r="E110" s="130"/>
      <c r="F110" s="131"/>
      <c r="G110" s="130"/>
      <c r="H110" s="130"/>
      <c r="I110" s="128" t="s">
        <v>356</v>
      </c>
      <c r="J110" s="128" t="s">
        <v>33</v>
      </c>
      <c r="K110" s="128" t="s">
        <v>355</v>
      </c>
      <c r="L110" s="128" t="s">
        <v>348</v>
      </c>
      <c r="M110" s="132">
        <v>2.46</v>
      </c>
      <c r="N110" s="132">
        <v>2.7</v>
      </c>
      <c r="O110" s="132">
        <v>2.94</v>
      </c>
      <c r="P110" s="132">
        <v>3.11</v>
      </c>
      <c r="Q110" s="132">
        <v>3.29</v>
      </c>
      <c r="R110" s="132">
        <v>3.34</v>
      </c>
      <c r="S110" s="132">
        <v>3.45</v>
      </c>
      <c r="T110" s="132">
        <v>3.74</v>
      </c>
      <c r="U110" s="133">
        <v>3.86</v>
      </c>
    </row>
    <row r="111" spans="1:21" s="134" customFormat="1" x14ac:dyDescent="0.2">
      <c r="A111" s="128" t="s">
        <v>21</v>
      </c>
      <c r="B111" s="120" t="s">
        <v>409</v>
      </c>
      <c r="C111" s="138" t="s">
        <v>62</v>
      </c>
      <c r="D111" s="130"/>
      <c r="E111" s="130"/>
      <c r="F111" s="131"/>
      <c r="G111" s="130"/>
      <c r="H111" s="130"/>
      <c r="I111" s="128" t="s">
        <v>354</v>
      </c>
      <c r="J111" s="128" t="s">
        <v>33</v>
      </c>
      <c r="K111" s="128" t="s">
        <v>351</v>
      </c>
      <c r="L111" s="128" t="s">
        <v>348</v>
      </c>
      <c r="M111" s="132">
        <v>0.13</v>
      </c>
      <c r="N111" s="132">
        <v>0.14000000000000001</v>
      </c>
      <c r="O111" s="132">
        <v>0.15</v>
      </c>
      <c r="P111" s="132">
        <v>0.16</v>
      </c>
      <c r="Q111" s="132">
        <v>0.17</v>
      </c>
      <c r="R111" s="132">
        <v>0.18</v>
      </c>
      <c r="S111" s="132">
        <v>0.2</v>
      </c>
      <c r="T111" s="132">
        <v>0.2</v>
      </c>
      <c r="U111" s="133">
        <v>0.2</v>
      </c>
    </row>
    <row r="112" spans="1:21" s="134" customFormat="1" x14ac:dyDescent="0.2">
      <c r="A112" s="128" t="s">
        <v>21</v>
      </c>
      <c r="B112" s="120" t="s">
        <v>409</v>
      </c>
      <c r="C112" s="138" t="s">
        <v>62</v>
      </c>
      <c r="D112" s="130"/>
      <c r="E112" s="130"/>
      <c r="F112" s="131"/>
      <c r="G112" s="130"/>
      <c r="H112" s="130"/>
      <c r="I112" s="128" t="s">
        <v>358</v>
      </c>
      <c r="J112" s="128" t="s">
        <v>33</v>
      </c>
      <c r="K112" s="128" t="s">
        <v>351</v>
      </c>
      <c r="L112" s="128" t="s">
        <v>348</v>
      </c>
      <c r="M112" s="132">
        <v>0.02</v>
      </c>
      <c r="N112" s="132">
        <v>0.02</v>
      </c>
      <c r="O112" s="132">
        <v>0.02</v>
      </c>
      <c r="P112" s="132">
        <v>0.02</v>
      </c>
      <c r="Q112" s="132">
        <v>0.02</v>
      </c>
      <c r="R112" s="132">
        <v>0.02</v>
      </c>
      <c r="S112" s="132">
        <v>0.02</v>
      </c>
      <c r="T112" s="132">
        <v>0.03</v>
      </c>
      <c r="U112" s="133">
        <v>0.03</v>
      </c>
    </row>
    <row r="113" spans="1:21" s="134" customFormat="1" x14ac:dyDescent="0.2">
      <c r="A113" s="128" t="s">
        <v>21</v>
      </c>
      <c r="B113" s="120" t="s">
        <v>409</v>
      </c>
      <c r="C113" s="138" t="s">
        <v>62</v>
      </c>
      <c r="D113" s="130"/>
      <c r="E113" s="130"/>
      <c r="F113" s="131"/>
      <c r="G113" s="130"/>
      <c r="H113" s="130"/>
      <c r="I113" s="128" t="s">
        <v>352</v>
      </c>
      <c r="J113" s="128" t="s">
        <v>33</v>
      </c>
      <c r="K113" s="128" t="s">
        <v>351</v>
      </c>
      <c r="L113" s="128" t="s">
        <v>348</v>
      </c>
      <c r="M113" s="132">
        <v>0.01</v>
      </c>
      <c r="N113" s="132">
        <v>0.01</v>
      </c>
      <c r="O113" s="132">
        <v>0.01</v>
      </c>
      <c r="P113" s="132">
        <v>0.01</v>
      </c>
      <c r="Q113" s="132">
        <v>0.01</v>
      </c>
      <c r="R113" s="132">
        <v>0.01</v>
      </c>
      <c r="S113" s="132">
        <v>0.01</v>
      </c>
      <c r="T113" s="132">
        <v>0.01</v>
      </c>
      <c r="U113" s="133">
        <v>0.01</v>
      </c>
    </row>
    <row r="114" spans="1:21" s="134" customFormat="1" x14ac:dyDescent="0.2">
      <c r="A114" s="128" t="s">
        <v>21</v>
      </c>
      <c r="B114" s="120" t="s">
        <v>409</v>
      </c>
      <c r="C114" s="138" t="s">
        <v>63</v>
      </c>
      <c r="D114" s="130"/>
      <c r="E114" s="130"/>
      <c r="F114" s="131"/>
      <c r="G114" s="130"/>
      <c r="H114" s="130"/>
      <c r="I114" s="128" t="s">
        <v>356</v>
      </c>
      <c r="J114" s="128" t="s">
        <v>33</v>
      </c>
      <c r="K114" s="128" t="s">
        <v>355</v>
      </c>
      <c r="L114" s="128" t="s">
        <v>348</v>
      </c>
      <c r="M114" s="132">
        <v>0.63</v>
      </c>
      <c r="N114" s="132">
        <v>0.7</v>
      </c>
      <c r="O114" s="132">
        <v>0.83</v>
      </c>
      <c r="P114" s="132">
        <v>0.94</v>
      </c>
      <c r="Q114" s="132">
        <v>1.1000000000000001</v>
      </c>
      <c r="R114" s="132">
        <v>1.32</v>
      </c>
      <c r="S114" s="132">
        <v>1.51</v>
      </c>
      <c r="T114" s="132">
        <v>1.74</v>
      </c>
      <c r="U114" s="133">
        <v>1.97</v>
      </c>
    </row>
    <row r="115" spans="1:21" s="134" customFormat="1" x14ac:dyDescent="0.2">
      <c r="A115" s="128" t="s">
        <v>21</v>
      </c>
      <c r="B115" s="120" t="s">
        <v>409</v>
      </c>
      <c r="C115" s="138" t="s">
        <v>63</v>
      </c>
      <c r="D115" s="130"/>
      <c r="E115" s="130"/>
      <c r="F115" s="131"/>
      <c r="G115" s="130"/>
      <c r="H115" s="130"/>
      <c r="I115" s="128" t="s">
        <v>354</v>
      </c>
      <c r="J115" s="128" t="s">
        <v>33</v>
      </c>
      <c r="K115" s="128" t="s">
        <v>351</v>
      </c>
      <c r="L115" s="128" t="s">
        <v>348</v>
      </c>
      <c r="M115" s="132">
        <v>0.05</v>
      </c>
      <c r="N115" s="132">
        <v>0.06</v>
      </c>
      <c r="O115" s="132">
        <v>7.0000000000000007E-2</v>
      </c>
      <c r="P115" s="132">
        <v>0.08</v>
      </c>
      <c r="Q115" s="132">
        <v>0.09</v>
      </c>
      <c r="R115" s="132">
        <v>0.11</v>
      </c>
      <c r="S115" s="132">
        <v>7.0000000000000007E-2</v>
      </c>
      <c r="T115" s="132">
        <v>0.08</v>
      </c>
      <c r="U115" s="133">
        <v>0.09</v>
      </c>
    </row>
    <row r="116" spans="1:21" s="134" customFormat="1" x14ac:dyDescent="0.2">
      <c r="A116" s="128" t="s">
        <v>21</v>
      </c>
      <c r="B116" s="120" t="s">
        <v>409</v>
      </c>
      <c r="C116" s="138" t="s">
        <v>63</v>
      </c>
      <c r="D116" s="130"/>
      <c r="E116" s="130"/>
      <c r="F116" s="131"/>
      <c r="G116" s="130"/>
      <c r="H116" s="130"/>
      <c r="I116" s="128" t="s">
        <v>358</v>
      </c>
      <c r="J116" s="128" t="s">
        <v>33</v>
      </c>
      <c r="K116" s="128" t="s">
        <v>351</v>
      </c>
      <c r="L116" s="128" t="s">
        <v>348</v>
      </c>
      <c r="M116" s="132">
        <v>0</v>
      </c>
      <c r="N116" s="132">
        <v>0</v>
      </c>
      <c r="O116" s="132">
        <v>0</v>
      </c>
      <c r="P116" s="132">
        <v>0</v>
      </c>
      <c r="Q116" s="132">
        <v>0.01</v>
      </c>
      <c r="R116" s="132">
        <v>0.01</v>
      </c>
      <c r="S116" s="132">
        <v>0.01</v>
      </c>
      <c r="T116" s="132">
        <v>0.01</v>
      </c>
      <c r="U116" s="133">
        <v>0.01</v>
      </c>
    </row>
    <row r="117" spans="1:21" s="134" customFormat="1" x14ac:dyDescent="0.2">
      <c r="A117" s="128" t="s">
        <v>21</v>
      </c>
      <c r="B117" s="120" t="s">
        <v>409</v>
      </c>
      <c r="C117" s="138" t="s">
        <v>63</v>
      </c>
      <c r="D117" s="130"/>
      <c r="E117" s="130"/>
      <c r="F117" s="131"/>
      <c r="G117" s="130"/>
      <c r="H117" s="130"/>
      <c r="I117" s="128" t="s">
        <v>352</v>
      </c>
      <c r="J117" s="128" t="s">
        <v>33</v>
      </c>
      <c r="K117" s="128" t="s">
        <v>351</v>
      </c>
      <c r="L117" s="128" t="s">
        <v>348</v>
      </c>
      <c r="M117" s="132">
        <v>0</v>
      </c>
      <c r="N117" s="132">
        <v>0</v>
      </c>
      <c r="O117" s="132">
        <v>0</v>
      </c>
      <c r="P117" s="132">
        <v>0</v>
      </c>
      <c r="Q117" s="132">
        <v>0</v>
      </c>
      <c r="R117" s="132">
        <v>0</v>
      </c>
      <c r="S117" s="132">
        <v>0</v>
      </c>
      <c r="T117" s="132">
        <v>0</v>
      </c>
      <c r="U117" s="133">
        <v>0</v>
      </c>
    </row>
    <row r="118" spans="1:21" s="134" customFormat="1" x14ac:dyDescent="0.2">
      <c r="A118" s="128" t="s">
        <v>21</v>
      </c>
      <c r="B118" s="120" t="s">
        <v>409</v>
      </c>
      <c r="C118" s="129" t="s">
        <v>234</v>
      </c>
      <c r="D118" s="130"/>
      <c r="E118" s="130"/>
      <c r="F118" s="131"/>
      <c r="G118" s="130"/>
      <c r="H118" s="130"/>
      <c r="I118" s="128" t="s">
        <v>356</v>
      </c>
      <c r="J118" s="128" t="s">
        <v>33</v>
      </c>
      <c r="K118" s="128" t="s">
        <v>355</v>
      </c>
      <c r="L118" s="128" t="s">
        <v>348</v>
      </c>
      <c r="M118" s="132">
        <v>35.39</v>
      </c>
      <c r="N118" s="132">
        <v>36.75</v>
      </c>
      <c r="O118" s="132">
        <v>37.32</v>
      </c>
      <c r="P118" s="132">
        <v>37.65</v>
      </c>
      <c r="Q118" s="132">
        <v>39.049999999999997</v>
      </c>
      <c r="R118" s="132">
        <v>39.99</v>
      </c>
      <c r="S118" s="132">
        <v>41.35</v>
      </c>
      <c r="T118" s="132">
        <v>42.17</v>
      </c>
      <c r="U118" s="133">
        <v>42.82</v>
      </c>
    </row>
    <row r="119" spans="1:21" s="134" customFormat="1" x14ac:dyDescent="0.2">
      <c r="A119" s="128" t="s">
        <v>21</v>
      </c>
      <c r="B119" s="120" t="s">
        <v>409</v>
      </c>
      <c r="C119" s="129" t="s">
        <v>234</v>
      </c>
      <c r="D119" s="130"/>
      <c r="E119" s="130"/>
      <c r="F119" s="131"/>
      <c r="G119" s="130"/>
      <c r="H119" s="130"/>
      <c r="I119" s="128" t="s">
        <v>354</v>
      </c>
      <c r="J119" s="128" t="s">
        <v>33</v>
      </c>
      <c r="K119" s="128" t="s">
        <v>351</v>
      </c>
      <c r="L119" s="128" t="s">
        <v>348</v>
      </c>
      <c r="M119" s="132">
        <v>4.79</v>
      </c>
      <c r="N119" s="132">
        <v>4.9400000000000004</v>
      </c>
      <c r="O119" s="132">
        <v>5.01</v>
      </c>
      <c r="P119" s="132">
        <v>5.04</v>
      </c>
      <c r="Q119" s="132">
        <v>5.2</v>
      </c>
      <c r="R119" s="132">
        <v>5.31</v>
      </c>
      <c r="S119" s="132">
        <v>5.35</v>
      </c>
      <c r="T119" s="132">
        <v>5.53</v>
      </c>
      <c r="U119" s="133">
        <v>5.6</v>
      </c>
    </row>
    <row r="120" spans="1:21" s="134" customFormat="1" x14ac:dyDescent="0.2">
      <c r="A120" s="128" t="s">
        <v>21</v>
      </c>
      <c r="B120" s="120" t="s">
        <v>409</v>
      </c>
      <c r="C120" s="129" t="s">
        <v>234</v>
      </c>
      <c r="D120" s="130"/>
      <c r="E120" s="130"/>
      <c r="F120" s="131"/>
      <c r="G120" s="130"/>
      <c r="H120" s="130"/>
      <c r="I120" s="128" t="s">
        <v>358</v>
      </c>
      <c r="J120" s="128" t="s">
        <v>33</v>
      </c>
      <c r="K120" s="128" t="s">
        <v>351</v>
      </c>
      <c r="L120" s="128" t="s">
        <v>348</v>
      </c>
      <c r="M120" s="132">
        <v>0.7</v>
      </c>
      <c r="N120" s="132">
        <v>0.74</v>
      </c>
      <c r="O120" s="132">
        <v>0.75</v>
      </c>
      <c r="P120" s="132">
        <v>0.75</v>
      </c>
      <c r="Q120" s="132">
        <v>0.78</v>
      </c>
      <c r="R120" s="132">
        <v>0.8</v>
      </c>
      <c r="S120" s="132">
        <v>0.84</v>
      </c>
      <c r="T120" s="132">
        <v>0.85</v>
      </c>
      <c r="U120" s="133">
        <v>0.87</v>
      </c>
    </row>
    <row r="121" spans="1:21" s="134" customFormat="1" x14ac:dyDescent="0.2">
      <c r="A121" s="128" t="s">
        <v>21</v>
      </c>
      <c r="B121" s="120" t="s">
        <v>409</v>
      </c>
      <c r="C121" s="129" t="s">
        <v>234</v>
      </c>
      <c r="D121" s="130"/>
      <c r="E121" s="130"/>
      <c r="F121" s="131"/>
      <c r="G121" s="130"/>
      <c r="H121" s="130"/>
      <c r="I121" s="128" t="s">
        <v>352</v>
      </c>
      <c r="J121" s="128" t="s">
        <v>33</v>
      </c>
      <c r="K121" s="128" t="s">
        <v>351</v>
      </c>
      <c r="L121" s="128" t="s">
        <v>348</v>
      </c>
      <c r="M121" s="132">
        <v>0.02</v>
      </c>
      <c r="N121" s="132">
        <v>0.02</v>
      </c>
      <c r="O121" s="132">
        <v>0.02</v>
      </c>
      <c r="P121" s="132">
        <v>0.02</v>
      </c>
      <c r="Q121" s="132">
        <v>0.02</v>
      </c>
      <c r="R121" s="132">
        <v>0.02</v>
      </c>
      <c r="S121" s="132">
        <v>0.02</v>
      </c>
      <c r="T121" s="132">
        <v>0.03</v>
      </c>
      <c r="U121" s="133">
        <v>0.03</v>
      </c>
    </row>
    <row r="122" spans="1:21" s="134" customFormat="1" x14ac:dyDescent="0.2">
      <c r="A122" s="128" t="s">
        <v>21</v>
      </c>
      <c r="B122" s="120" t="s">
        <v>409</v>
      </c>
      <c r="C122" s="135" t="s">
        <v>235</v>
      </c>
      <c r="D122" s="130">
        <v>1</v>
      </c>
      <c r="E122" s="130"/>
      <c r="F122" s="131"/>
      <c r="G122" s="130"/>
      <c r="H122" s="130"/>
      <c r="I122" s="128" t="s">
        <v>356</v>
      </c>
      <c r="J122" s="128" t="s">
        <v>33</v>
      </c>
      <c r="K122" s="128" t="s">
        <v>355</v>
      </c>
      <c r="L122" s="128" t="s">
        <v>348</v>
      </c>
      <c r="M122" s="132">
        <v>21.45</v>
      </c>
      <c r="N122" s="132">
        <v>22.64</v>
      </c>
      <c r="O122" s="132">
        <v>23.07</v>
      </c>
      <c r="P122" s="132">
        <v>23.26</v>
      </c>
      <c r="Q122" s="132">
        <v>24.24</v>
      </c>
      <c r="R122" s="132">
        <v>24.8</v>
      </c>
      <c r="S122" s="132">
        <v>25.5</v>
      </c>
      <c r="T122" s="132">
        <v>25.66</v>
      </c>
      <c r="U122" s="133">
        <v>26.18</v>
      </c>
    </row>
    <row r="123" spans="1:21" s="134" customFormat="1" x14ac:dyDescent="0.2">
      <c r="A123" s="128" t="s">
        <v>21</v>
      </c>
      <c r="B123" s="120" t="s">
        <v>409</v>
      </c>
      <c r="C123" s="135" t="s">
        <v>235</v>
      </c>
      <c r="D123" s="130">
        <v>1</v>
      </c>
      <c r="E123" s="130"/>
      <c r="F123" s="131"/>
      <c r="G123" s="130"/>
      <c r="H123" s="130"/>
      <c r="I123" s="128" t="s">
        <v>354</v>
      </c>
      <c r="J123" s="128" t="s">
        <v>33</v>
      </c>
      <c r="K123" s="128" t="s">
        <v>351</v>
      </c>
      <c r="L123" s="128" t="s">
        <v>348</v>
      </c>
      <c r="M123" s="132">
        <v>2.2200000000000002</v>
      </c>
      <c r="N123" s="132">
        <v>2.35</v>
      </c>
      <c r="O123" s="132">
        <v>2.39</v>
      </c>
      <c r="P123" s="132">
        <v>2.4</v>
      </c>
      <c r="Q123" s="132">
        <v>2.5</v>
      </c>
      <c r="R123" s="132">
        <v>2.5499999999999998</v>
      </c>
      <c r="S123" s="132">
        <v>2.52</v>
      </c>
      <c r="T123" s="132">
        <v>2.6</v>
      </c>
      <c r="U123" s="133">
        <v>2.65</v>
      </c>
    </row>
    <row r="124" spans="1:21" s="134" customFormat="1" x14ac:dyDescent="0.2">
      <c r="A124" s="128" t="s">
        <v>21</v>
      </c>
      <c r="B124" s="120" t="s">
        <v>409</v>
      </c>
      <c r="C124" s="135" t="s">
        <v>235</v>
      </c>
      <c r="D124" s="130">
        <v>1</v>
      </c>
      <c r="E124" s="130"/>
      <c r="F124" s="131"/>
      <c r="G124" s="130"/>
      <c r="H124" s="130"/>
      <c r="I124" s="128" t="s">
        <v>358</v>
      </c>
      <c r="J124" s="128" t="s">
        <v>33</v>
      </c>
      <c r="K124" s="128" t="s">
        <v>351</v>
      </c>
      <c r="L124" s="128" t="s">
        <v>348</v>
      </c>
      <c r="M124" s="132">
        <v>0.65</v>
      </c>
      <c r="N124" s="132">
        <v>0.69</v>
      </c>
      <c r="O124" s="132">
        <v>0.7</v>
      </c>
      <c r="P124" s="132">
        <v>0.7</v>
      </c>
      <c r="Q124" s="132">
        <v>0.73</v>
      </c>
      <c r="R124" s="132">
        <v>0.74</v>
      </c>
      <c r="S124" s="132">
        <v>0.78</v>
      </c>
      <c r="T124" s="132">
        <v>0.79</v>
      </c>
      <c r="U124" s="133">
        <v>0.81</v>
      </c>
    </row>
    <row r="125" spans="1:21" s="134" customFormat="1" x14ac:dyDescent="0.2">
      <c r="A125" s="128" t="s">
        <v>21</v>
      </c>
      <c r="B125" s="120" t="s">
        <v>409</v>
      </c>
      <c r="C125" s="135" t="s">
        <v>235</v>
      </c>
      <c r="D125" s="130">
        <v>1</v>
      </c>
      <c r="E125" s="130"/>
      <c r="F125" s="131"/>
      <c r="G125" s="130"/>
      <c r="H125" s="130"/>
      <c r="I125" s="128" t="s">
        <v>352</v>
      </c>
      <c r="J125" s="128" t="s">
        <v>33</v>
      </c>
      <c r="K125" s="128" t="s">
        <v>351</v>
      </c>
      <c r="L125" s="128" t="s">
        <v>348</v>
      </c>
      <c r="M125" s="132">
        <v>0.01</v>
      </c>
      <c r="N125" s="132">
        <v>0.01</v>
      </c>
      <c r="O125" s="132">
        <v>0.01</v>
      </c>
      <c r="P125" s="132">
        <v>0.01</v>
      </c>
      <c r="Q125" s="132">
        <v>0.01</v>
      </c>
      <c r="R125" s="132">
        <v>0.01</v>
      </c>
      <c r="S125" s="132">
        <v>0.01</v>
      </c>
      <c r="T125" s="132">
        <v>0.02</v>
      </c>
      <c r="U125" s="133">
        <v>0.02</v>
      </c>
    </row>
    <row r="126" spans="1:21" s="134" customFormat="1" x14ac:dyDescent="0.2">
      <c r="A126" s="128" t="s">
        <v>21</v>
      </c>
      <c r="B126" s="120" t="s">
        <v>409</v>
      </c>
      <c r="C126" s="137" t="s">
        <v>236</v>
      </c>
      <c r="D126" s="131" t="s">
        <v>28</v>
      </c>
      <c r="E126" s="130"/>
      <c r="F126" s="131"/>
      <c r="G126" s="130"/>
      <c r="H126" s="130"/>
      <c r="I126" s="128" t="s">
        <v>356</v>
      </c>
      <c r="J126" s="128" t="s">
        <v>33</v>
      </c>
      <c r="K126" s="128" t="s">
        <v>355</v>
      </c>
      <c r="L126" s="128" t="s">
        <v>348</v>
      </c>
      <c r="M126" s="132">
        <v>2.0099999999999998</v>
      </c>
      <c r="N126" s="132">
        <v>2.0699999999999998</v>
      </c>
      <c r="O126" s="132">
        <v>2.14</v>
      </c>
      <c r="P126" s="132">
        <v>2.19</v>
      </c>
      <c r="Q126" s="132">
        <v>2.2999999999999998</v>
      </c>
      <c r="R126" s="132">
        <v>2.4500000000000002</v>
      </c>
      <c r="S126" s="132">
        <v>2.54</v>
      </c>
      <c r="T126" s="132">
        <v>2.33</v>
      </c>
      <c r="U126" s="133">
        <v>2.4</v>
      </c>
    </row>
    <row r="127" spans="1:21" s="134" customFormat="1" x14ac:dyDescent="0.2">
      <c r="A127" s="128" t="s">
        <v>21</v>
      </c>
      <c r="B127" s="120" t="s">
        <v>409</v>
      </c>
      <c r="C127" s="137" t="s">
        <v>236</v>
      </c>
      <c r="D127" s="131" t="s">
        <v>28</v>
      </c>
      <c r="E127" s="130"/>
      <c r="F127" s="131"/>
      <c r="G127" s="130"/>
      <c r="H127" s="130"/>
      <c r="I127" s="128" t="s">
        <v>354</v>
      </c>
      <c r="J127" s="128" t="s">
        <v>33</v>
      </c>
      <c r="K127" s="128" t="s">
        <v>351</v>
      </c>
      <c r="L127" s="128" t="s">
        <v>348</v>
      </c>
      <c r="M127" s="132">
        <v>0.25</v>
      </c>
      <c r="N127" s="132">
        <v>0.26</v>
      </c>
      <c r="O127" s="132">
        <v>0.27</v>
      </c>
      <c r="P127" s="132">
        <v>0.28000000000000003</v>
      </c>
      <c r="Q127" s="132">
        <v>0.28999999999999998</v>
      </c>
      <c r="R127" s="132">
        <v>0.31</v>
      </c>
      <c r="S127" s="132">
        <v>0.31</v>
      </c>
      <c r="T127" s="132">
        <v>0.31</v>
      </c>
      <c r="U127" s="133">
        <v>0.31</v>
      </c>
    </row>
    <row r="128" spans="1:21" s="134" customFormat="1" x14ac:dyDescent="0.2">
      <c r="A128" s="128" t="s">
        <v>21</v>
      </c>
      <c r="B128" s="120" t="s">
        <v>409</v>
      </c>
      <c r="C128" s="137" t="s">
        <v>236</v>
      </c>
      <c r="D128" s="131" t="s">
        <v>28</v>
      </c>
      <c r="E128" s="130"/>
      <c r="F128" s="131"/>
      <c r="G128" s="130"/>
      <c r="H128" s="130"/>
      <c r="I128" s="128" t="s">
        <v>358</v>
      </c>
      <c r="J128" s="128" t="s">
        <v>33</v>
      </c>
      <c r="K128" s="128" t="s">
        <v>351</v>
      </c>
      <c r="L128" s="128" t="s">
        <v>348</v>
      </c>
      <c r="M128" s="132">
        <v>0.05</v>
      </c>
      <c r="N128" s="132">
        <v>0.05</v>
      </c>
      <c r="O128" s="132">
        <v>0.05</v>
      </c>
      <c r="P128" s="132">
        <v>0.05</v>
      </c>
      <c r="Q128" s="132">
        <v>0.05</v>
      </c>
      <c r="R128" s="132">
        <v>0.05</v>
      </c>
      <c r="S128" s="132">
        <v>0.06</v>
      </c>
      <c r="T128" s="132">
        <v>0.06</v>
      </c>
      <c r="U128" s="133">
        <v>0.06</v>
      </c>
    </row>
    <row r="129" spans="1:21" s="134" customFormat="1" x14ac:dyDescent="0.2">
      <c r="A129" s="128" t="s">
        <v>21</v>
      </c>
      <c r="B129" s="120" t="s">
        <v>409</v>
      </c>
      <c r="C129" s="137" t="s">
        <v>236</v>
      </c>
      <c r="D129" s="131" t="s">
        <v>28</v>
      </c>
      <c r="E129" s="130"/>
      <c r="F129" s="131"/>
      <c r="G129" s="130"/>
      <c r="H129" s="130"/>
      <c r="I129" s="128" t="s">
        <v>352</v>
      </c>
      <c r="J129" s="128" t="s">
        <v>33</v>
      </c>
      <c r="K129" s="128" t="s">
        <v>351</v>
      </c>
      <c r="L129" s="128" t="s">
        <v>348</v>
      </c>
      <c r="M129" s="132">
        <v>0</v>
      </c>
      <c r="N129" s="132">
        <v>0</v>
      </c>
      <c r="O129" s="132">
        <v>0</v>
      </c>
      <c r="P129" s="132">
        <v>0</v>
      </c>
      <c r="Q129" s="132">
        <v>0</v>
      </c>
      <c r="R129" s="132">
        <v>0</v>
      </c>
      <c r="S129" s="132">
        <v>0</v>
      </c>
      <c r="T129" s="132">
        <v>0</v>
      </c>
      <c r="U129" s="133">
        <v>0</v>
      </c>
    </row>
    <row r="130" spans="1:21" s="134" customFormat="1" x14ac:dyDescent="0.2">
      <c r="A130" s="128" t="s">
        <v>21</v>
      </c>
      <c r="B130" s="120" t="s">
        <v>409</v>
      </c>
      <c r="C130" s="137" t="s">
        <v>237</v>
      </c>
      <c r="D130" s="131" t="s">
        <v>28</v>
      </c>
      <c r="E130" s="130"/>
      <c r="F130" s="131"/>
      <c r="G130" s="130"/>
      <c r="H130" s="130"/>
      <c r="I130" s="128" t="s">
        <v>356</v>
      </c>
      <c r="J130" s="128" t="s">
        <v>33</v>
      </c>
      <c r="K130" s="128" t="s">
        <v>355</v>
      </c>
      <c r="L130" s="128" t="s">
        <v>348</v>
      </c>
      <c r="M130" s="132">
        <v>1.89</v>
      </c>
      <c r="N130" s="132">
        <v>1.95</v>
      </c>
      <c r="O130" s="132">
        <v>1.99</v>
      </c>
      <c r="P130" s="132">
        <v>2.0499999999999998</v>
      </c>
      <c r="Q130" s="132">
        <v>2.16</v>
      </c>
      <c r="R130" s="132">
        <v>2.2799999999999998</v>
      </c>
      <c r="S130" s="132">
        <v>2.38</v>
      </c>
      <c r="T130" s="132">
        <v>2.46</v>
      </c>
      <c r="U130" s="133">
        <v>2.56</v>
      </c>
    </row>
    <row r="131" spans="1:21" s="134" customFormat="1" x14ac:dyDescent="0.2">
      <c r="A131" s="128" t="s">
        <v>21</v>
      </c>
      <c r="B131" s="120" t="s">
        <v>409</v>
      </c>
      <c r="C131" s="137" t="s">
        <v>237</v>
      </c>
      <c r="D131" s="131" t="s">
        <v>28</v>
      </c>
      <c r="E131" s="130"/>
      <c r="F131" s="131"/>
      <c r="G131" s="130"/>
      <c r="H131" s="130"/>
      <c r="I131" s="128" t="s">
        <v>354</v>
      </c>
      <c r="J131" s="128" t="s">
        <v>33</v>
      </c>
      <c r="K131" s="128" t="s">
        <v>351</v>
      </c>
      <c r="L131" s="128" t="s">
        <v>348</v>
      </c>
      <c r="M131" s="132">
        <v>0.17</v>
      </c>
      <c r="N131" s="132">
        <v>0.18</v>
      </c>
      <c r="O131" s="132">
        <v>0.18</v>
      </c>
      <c r="P131" s="132">
        <v>0.18</v>
      </c>
      <c r="Q131" s="132">
        <v>0.19</v>
      </c>
      <c r="R131" s="132">
        <v>0.2</v>
      </c>
      <c r="S131" s="132">
        <v>0.22</v>
      </c>
      <c r="T131" s="132">
        <v>0.23</v>
      </c>
      <c r="U131" s="133">
        <v>0.24</v>
      </c>
    </row>
    <row r="132" spans="1:21" s="134" customFormat="1" x14ac:dyDescent="0.2">
      <c r="A132" s="128" t="s">
        <v>21</v>
      </c>
      <c r="B132" s="120" t="s">
        <v>409</v>
      </c>
      <c r="C132" s="137" t="s">
        <v>237</v>
      </c>
      <c r="D132" s="131" t="s">
        <v>28</v>
      </c>
      <c r="E132" s="130"/>
      <c r="F132" s="131"/>
      <c r="G132" s="130"/>
      <c r="H132" s="130"/>
      <c r="I132" s="128" t="s">
        <v>358</v>
      </c>
      <c r="J132" s="128" t="s">
        <v>33</v>
      </c>
      <c r="K132" s="128" t="s">
        <v>351</v>
      </c>
      <c r="L132" s="128" t="s">
        <v>348</v>
      </c>
      <c r="M132" s="132">
        <v>0.05</v>
      </c>
      <c r="N132" s="132">
        <v>0.05</v>
      </c>
      <c r="O132" s="132">
        <v>0.05</v>
      </c>
      <c r="P132" s="132">
        <v>0.05</v>
      </c>
      <c r="Q132" s="132">
        <v>0.05</v>
      </c>
      <c r="R132" s="132">
        <v>0.06</v>
      </c>
      <c r="S132" s="132">
        <v>0.06</v>
      </c>
      <c r="T132" s="132">
        <v>7.0000000000000007E-2</v>
      </c>
      <c r="U132" s="133">
        <v>7.0000000000000007E-2</v>
      </c>
    </row>
    <row r="133" spans="1:21" s="134" customFormat="1" x14ac:dyDescent="0.2">
      <c r="A133" s="128" t="s">
        <v>21</v>
      </c>
      <c r="B133" s="120" t="s">
        <v>409</v>
      </c>
      <c r="C133" s="137" t="s">
        <v>237</v>
      </c>
      <c r="D133" s="131" t="s">
        <v>28</v>
      </c>
      <c r="E133" s="130"/>
      <c r="F133" s="131"/>
      <c r="G133" s="130"/>
      <c r="H133" s="130"/>
      <c r="I133" s="128" t="s">
        <v>352</v>
      </c>
      <c r="J133" s="128" t="s">
        <v>33</v>
      </c>
      <c r="K133" s="128" t="s">
        <v>351</v>
      </c>
      <c r="L133" s="128" t="s">
        <v>348</v>
      </c>
      <c r="M133" s="132">
        <v>0</v>
      </c>
      <c r="N133" s="132">
        <v>0</v>
      </c>
      <c r="O133" s="132">
        <v>0</v>
      </c>
      <c r="P133" s="132">
        <v>0</v>
      </c>
      <c r="Q133" s="132">
        <v>0</v>
      </c>
      <c r="R133" s="132">
        <v>0</v>
      </c>
      <c r="S133" s="132">
        <v>0</v>
      </c>
      <c r="T133" s="132">
        <v>0</v>
      </c>
      <c r="U133" s="133">
        <v>0</v>
      </c>
    </row>
    <row r="134" spans="1:21" s="134" customFormat="1" x14ac:dyDescent="0.2">
      <c r="A134" s="128" t="s">
        <v>21</v>
      </c>
      <c r="B134" s="120" t="s">
        <v>409</v>
      </c>
      <c r="C134" s="137" t="s">
        <v>239</v>
      </c>
      <c r="D134" s="131" t="s">
        <v>28</v>
      </c>
      <c r="E134" s="130"/>
      <c r="F134" s="131"/>
      <c r="G134" s="130"/>
      <c r="H134" s="130"/>
      <c r="I134" s="128" t="s">
        <v>356</v>
      </c>
      <c r="J134" s="128" t="s">
        <v>33</v>
      </c>
      <c r="K134" s="128" t="s">
        <v>355</v>
      </c>
      <c r="L134" s="128" t="s">
        <v>348</v>
      </c>
      <c r="M134" s="132">
        <v>6.49</v>
      </c>
      <c r="N134" s="132">
        <v>6.99</v>
      </c>
      <c r="O134" s="132">
        <v>7.14</v>
      </c>
      <c r="P134" s="132">
        <v>7.27</v>
      </c>
      <c r="Q134" s="132">
        <v>7.45</v>
      </c>
      <c r="R134" s="132">
        <v>7.46</v>
      </c>
      <c r="S134" s="132">
        <v>7.47</v>
      </c>
      <c r="T134" s="132">
        <v>7.46</v>
      </c>
      <c r="U134" s="133">
        <v>7.52</v>
      </c>
    </row>
    <row r="135" spans="1:21" s="134" customFormat="1" x14ac:dyDescent="0.2">
      <c r="A135" s="128" t="s">
        <v>21</v>
      </c>
      <c r="B135" s="120" t="s">
        <v>409</v>
      </c>
      <c r="C135" s="137" t="s">
        <v>239</v>
      </c>
      <c r="D135" s="131" t="s">
        <v>28</v>
      </c>
      <c r="E135" s="130"/>
      <c r="F135" s="131"/>
      <c r="G135" s="130"/>
      <c r="H135" s="130"/>
      <c r="I135" s="128" t="s">
        <v>354</v>
      </c>
      <c r="J135" s="128" t="s">
        <v>33</v>
      </c>
      <c r="K135" s="128" t="s">
        <v>351</v>
      </c>
      <c r="L135" s="128" t="s">
        <v>348</v>
      </c>
      <c r="M135" s="132">
        <v>0.64</v>
      </c>
      <c r="N135" s="132">
        <v>0.7</v>
      </c>
      <c r="O135" s="132">
        <v>0.71</v>
      </c>
      <c r="P135" s="132">
        <v>0.73</v>
      </c>
      <c r="Q135" s="132">
        <v>0.74</v>
      </c>
      <c r="R135" s="132">
        <v>0.75</v>
      </c>
      <c r="S135" s="132">
        <v>0.75</v>
      </c>
      <c r="T135" s="132">
        <v>0.8</v>
      </c>
      <c r="U135" s="133">
        <v>0.81</v>
      </c>
    </row>
    <row r="136" spans="1:21" s="134" customFormat="1" x14ac:dyDescent="0.2">
      <c r="A136" s="128" t="s">
        <v>21</v>
      </c>
      <c r="B136" s="120" t="s">
        <v>409</v>
      </c>
      <c r="C136" s="137" t="s">
        <v>239</v>
      </c>
      <c r="D136" s="131" t="s">
        <v>28</v>
      </c>
      <c r="E136" s="130"/>
      <c r="F136" s="131"/>
      <c r="G136" s="130"/>
      <c r="H136" s="130"/>
      <c r="I136" s="128" t="s">
        <v>358</v>
      </c>
      <c r="J136" s="128" t="s">
        <v>33</v>
      </c>
      <c r="K136" s="128" t="s">
        <v>351</v>
      </c>
      <c r="L136" s="128" t="s">
        <v>348</v>
      </c>
      <c r="M136" s="132">
        <v>0.21</v>
      </c>
      <c r="N136" s="132">
        <v>0.22</v>
      </c>
      <c r="O136" s="132">
        <v>0.23</v>
      </c>
      <c r="P136" s="132">
        <v>0.23</v>
      </c>
      <c r="Q136" s="132">
        <v>0.23</v>
      </c>
      <c r="R136" s="132">
        <v>0.23</v>
      </c>
      <c r="S136" s="132">
        <v>0.24</v>
      </c>
      <c r="T136" s="132">
        <v>0.23</v>
      </c>
      <c r="U136" s="133">
        <v>0.24</v>
      </c>
    </row>
    <row r="137" spans="1:21" s="134" customFormat="1" x14ac:dyDescent="0.2">
      <c r="A137" s="128" t="s">
        <v>21</v>
      </c>
      <c r="B137" s="120" t="s">
        <v>409</v>
      </c>
      <c r="C137" s="137" t="s">
        <v>239</v>
      </c>
      <c r="D137" s="131" t="s">
        <v>28</v>
      </c>
      <c r="E137" s="130"/>
      <c r="F137" s="131"/>
      <c r="G137" s="130"/>
      <c r="H137" s="130"/>
      <c r="I137" s="128" t="s">
        <v>352</v>
      </c>
      <c r="J137" s="128" t="s">
        <v>33</v>
      </c>
      <c r="K137" s="128" t="s">
        <v>351</v>
      </c>
      <c r="L137" s="128" t="s">
        <v>348</v>
      </c>
      <c r="M137" s="132">
        <v>0.01</v>
      </c>
      <c r="N137" s="132">
        <v>0.01</v>
      </c>
      <c r="O137" s="132">
        <v>0.01</v>
      </c>
      <c r="P137" s="132">
        <v>0.01</v>
      </c>
      <c r="Q137" s="132">
        <v>0.01</v>
      </c>
      <c r="R137" s="132">
        <v>0.01</v>
      </c>
      <c r="S137" s="132">
        <v>0.01</v>
      </c>
      <c r="T137" s="132">
        <v>0.01</v>
      </c>
      <c r="U137" s="133">
        <v>0.01</v>
      </c>
    </row>
    <row r="138" spans="1:21" s="134" customFormat="1" x14ac:dyDescent="0.2">
      <c r="A138" s="128" t="s">
        <v>21</v>
      </c>
      <c r="B138" s="120" t="s">
        <v>409</v>
      </c>
      <c r="C138" s="137" t="s">
        <v>241</v>
      </c>
      <c r="D138" s="131" t="s">
        <v>28</v>
      </c>
      <c r="E138" s="130"/>
      <c r="F138" s="131"/>
      <c r="G138" s="130"/>
      <c r="H138" s="130"/>
      <c r="I138" s="128" t="s">
        <v>356</v>
      </c>
      <c r="J138" s="128" t="s">
        <v>33</v>
      </c>
      <c r="K138" s="128" t="s">
        <v>355</v>
      </c>
      <c r="L138" s="128" t="s">
        <v>348</v>
      </c>
      <c r="M138" s="132">
        <v>10.18</v>
      </c>
      <c r="N138" s="132">
        <v>10.72</v>
      </c>
      <c r="O138" s="132">
        <v>10.83</v>
      </c>
      <c r="P138" s="132">
        <v>10.75</v>
      </c>
      <c r="Q138" s="132">
        <v>11.31</v>
      </c>
      <c r="R138" s="132">
        <v>11.51</v>
      </c>
      <c r="S138" s="132">
        <v>11.92</v>
      </c>
      <c r="T138" s="132">
        <v>12.15</v>
      </c>
      <c r="U138" s="133">
        <v>12.42</v>
      </c>
    </row>
    <row r="139" spans="1:21" s="134" customFormat="1" x14ac:dyDescent="0.2">
      <c r="A139" s="128" t="s">
        <v>21</v>
      </c>
      <c r="B139" s="120" t="s">
        <v>409</v>
      </c>
      <c r="C139" s="137" t="s">
        <v>241</v>
      </c>
      <c r="D139" s="131" t="s">
        <v>28</v>
      </c>
      <c r="E139" s="130"/>
      <c r="F139" s="131"/>
      <c r="G139" s="130"/>
      <c r="H139" s="130"/>
      <c r="I139" s="128" t="s">
        <v>354</v>
      </c>
      <c r="J139" s="128" t="s">
        <v>33</v>
      </c>
      <c r="K139" s="128" t="s">
        <v>351</v>
      </c>
      <c r="L139" s="128" t="s">
        <v>348</v>
      </c>
      <c r="M139" s="132">
        <v>1.08</v>
      </c>
      <c r="N139" s="132">
        <v>1.1299999999999999</v>
      </c>
      <c r="O139" s="132">
        <v>1.1399999999999999</v>
      </c>
      <c r="P139" s="132">
        <v>1.1200000000000001</v>
      </c>
      <c r="Q139" s="132">
        <v>1.18</v>
      </c>
      <c r="R139" s="132">
        <v>1.19</v>
      </c>
      <c r="S139" s="132">
        <v>1.1200000000000001</v>
      </c>
      <c r="T139" s="132">
        <v>1.1499999999999999</v>
      </c>
      <c r="U139" s="133">
        <v>1.17</v>
      </c>
    </row>
    <row r="140" spans="1:21" s="134" customFormat="1" x14ac:dyDescent="0.2">
      <c r="A140" s="128" t="s">
        <v>21</v>
      </c>
      <c r="B140" s="120" t="s">
        <v>409</v>
      </c>
      <c r="C140" s="137" t="s">
        <v>241</v>
      </c>
      <c r="D140" s="131" t="s">
        <v>28</v>
      </c>
      <c r="E140" s="130"/>
      <c r="F140" s="131"/>
      <c r="G140" s="130"/>
      <c r="H140" s="130"/>
      <c r="I140" s="128" t="s">
        <v>358</v>
      </c>
      <c r="J140" s="128" t="s">
        <v>33</v>
      </c>
      <c r="K140" s="128" t="s">
        <v>351</v>
      </c>
      <c r="L140" s="128" t="s">
        <v>348</v>
      </c>
      <c r="M140" s="132">
        <v>0.32</v>
      </c>
      <c r="N140" s="132">
        <v>0.34</v>
      </c>
      <c r="O140" s="132">
        <v>0.34</v>
      </c>
      <c r="P140" s="132">
        <v>0.34</v>
      </c>
      <c r="Q140" s="132">
        <v>0.36</v>
      </c>
      <c r="R140" s="132">
        <v>0.36</v>
      </c>
      <c r="S140" s="132">
        <v>0.38</v>
      </c>
      <c r="T140" s="132">
        <v>0.39</v>
      </c>
      <c r="U140" s="133">
        <v>0.4</v>
      </c>
    </row>
    <row r="141" spans="1:21" s="134" customFormat="1" x14ac:dyDescent="0.2">
      <c r="A141" s="128" t="s">
        <v>21</v>
      </c>
      <c r="B141" s="120" t="s">
        <v>409</v>
      </c>
      <c r="C141" s="137" t="s">
        <v>241</v>
      </c>
      <c r="D141" s="131" t="s">
        <v>28</v>
      </c>
      <c r="E141" s="130"/>
      <c r="F141" s="131"/>
      <c r="G141" s="130"/>
      <c r="H141" s="130"/>
      <c r="I141" s="128" t="s">
        <v>352</v>
      </c>
      <c r="J141" s="128" t="s">
        <v>33</v>
      </c>
      <c r="K141" s="128" t="s">
        <v>351</v>
      </c>
      <c r="L141" s="128" t="s">
        <v>348</v>
      </c>
      <c r="M141" s="132">
        <v>0</v>
      </c>
      <c r="N141" s="132">
        <v>0</v>
      </c>
      <c r="O141" s="132">
        <v>0</v>
      </c>
      <c r="P141" s="132">
        <v>0</v>
      </c>
      <c r="Q141" s="132">
        <v>0.01</v>
      </c>
      <c r="R141" s="132">
        <v>0.01</v>
      </c>
      <c r="S141" s="132">
        <v>0.01</v>
      </c>
      <c r="T141" s="132">
        <v>0.01</v>
      </c>
      <c r="U141" s="133">
        <v>0.01</v>
      </c>
    </row>
    <row r="142" spans="1:21" s="134" customFormat="1" x14ac:dyDescent="0.2">
      <c r="A142" s="128" t="s">
        <v>21</v>
      </c>
      <c r="B142" s="120" t="s">
        <v>409</v>
      </c>
      <c r="C142" s="135" t="s">
        <v>243</v>
      </c>
      <c r="D142" s="130">
        <v>1</v>
      </c>
      <c r="E142" s="130"/>
      <c r="F142" s="131"/>
      <c r="G142" s="130"/>
      <c r="H142" s="130"/>
      <c r="I142" s="128" t="s">
        <v>356</v>
      </c>
      <c r="J142" s="128" t="s">
        <v>33</v>
      </c>
      <c r="K142" s="128" t="s">
        <v>355</v>
      </c>
      <c r="L142" s="128" t="s">
        <v>348</v>
      </c>
      <c r="M142" s="132">
        <v>1.45</v>
      </c>
      <c r="N142" s="132">
        <v>1.47</v>
      </c>
      <c r="O142" s="132">
        <v>1.49</v>
      </c>
      <c r="P142" s="132">
        <v>1.5</v>
      </c>
      <c r="Q142" s="132">
        <v>1.52</v>
      </c>
      <c r="R142" s="132">
        <v>1.51</v>
      </c>
      <c r="S142" s="132">
        <v>1.71</v>
      </c>
      <c r="T142" s="132">
        <v>1.62</v>
      </c>
      <c r="U142" s="133">
        <v>1.61</v>
      </c>
    </row>
    <row r="143" spans="1:21" s="134" customFormat="1" x14ac:dyDescent="0.2">
      <c r="A143" s="128" t="s">
        <v>21</v>
      </c>
      <c r="B143" s="120" t="s">
        <v>409</v>
      </c>
      <c r="C143" s="135" t="s">
        <v>243</v>
      </c>
      <c r="D143" s="130">
        <v>1</v>
      </c>
      <c r="E143" s="130"/>
      <c r="F143" s="131"/>
      <c r="G143" s="130"/>
      <c r="H143" s="130"/>
      <c r="I143" s="128" t="s">
        <v>354</v>
      </c>
      <c r="J143" s="128" t="s">
        <v>33</v>
      </c>
      <c r="K143" s="128" t="s">
        <v>351</v>
      </c>
      <c r="L143" s="128" t="s">
        <v>348</v>
      </c>
      <c r="M143" s="132">
        <v>0.28000000000000003</v>
      </c>
      <c r="N143" s="132">
        <v>0.28000000000000003</v>
      </c>
      <c r="O143" s="132">
        <v>0.28999999999999998</v>
      </c>
      <c r="P143" s="132">
        <v>0.28999999999999998</v>
      </c>
      <c r="Q143" s="132">
        <v>0.28999999999999998</v>
      </c>
      <c r="R143" s="132">
        <v>0.28000000000000003</v>
      </c>
      <c r="S143" s="132">
        <v>0.28000000000000003</v>
      </c>
      <c r="T143" s="132">
        <v>0.26</v>
      </c>
      <c r="U143" s="133">
        <v>0.25</v>
      </c>
    </row>
    <row r="144" spans="1:21" s="134" customFormat="1" x14ac:dyDescent="0.2">
      <c r="A144" s="128" t="s">
        <v>21</v>
      </c>
      <c r="B144" s="120" t="s">
        <v>409</v>
      </c>
      <c r="C144" s="135" t="s">
        <v>243</v>
      </c>
      <c r="D144" s="130">
        <v>1</v>
      </c>
      <c r="E144" s="130"/>
      <c r="F144" s="131"/>
      <c r="G144" s="130"/>
      <c r="H144" s="130"/>
      <c r="I144" s="128" t="s">
        <v>352</v>
      </c>
      <c r="J144" s="128" t="s">
        <v>33</v>
      </c>
      <c r="K144" s="128" t="s">
        <v>351</v>
      </c>
      <c r="L144" s="128" t="s">
        <v>348</v>
      </c>
      <c r="M144" s="132">
        <v>0</v>
      </c>
      <c r="N144" s="132">
        <v>0</v>
      </c>
      <c r="O144" s="132">
        <v>0</v>
      </c>
      <c r="P144" s="132">
        <v>0</v>
      </c>
      <c r="Q144" s="132">
        <v>0</v>
      </c>
      <c r="R144" s="132">
        <v>0</v>
      </c>
      <c r="S144" s="132">
        <v>0</v>
      </c>
      <c r="T144" s="139" t="s">
        <v>28</v>
      </c>
      <c r="U144" s="139" t="s">
        <v>28</v>
      </c>
    </row>
    <row r="145" spans="1:21" s="134" customFormat="1" x14ac:dyDescent="0.2">
      <c r="A145" s="128" t="s">
        <v>21</v>
      </c>
      <c r="B145" s="120" t="s">
        <v>409</v>
      </c>
      <c r="C145" s="137" t="s">
        <v>244</v>
      </c>
      <c r="D145" s="131" t="s">
        <v>28</v>
      </c>
      <c r="E145" s="130"/>
      <c r="F145" s="131"/>
      <c r="G145" s="130"/>
      <c r="H145" s="130"/>
      <c r="I145" s="128" t="s">
        <v>356</v>
      </c>
      <c r="J145" s="128" t="s">
        <v>33</v>
      </c>
      <c r="K145" s="128" t="s">
        <v>355</v>
      </c>
      <c r="L145" s="128" t="s">
        <v>348</v>
      </c>
      <c r="M145" s="132">
        <v>1.21</v>
      </c>
      <c r="N145" s="132">
        <v>1.21</v>
      </c>
      <c r="O145" s="132">
        <v>1.22</v>
      </c>
      <c r="P145" s="132">
        <v>1.23</v>
      </c>
      <c r="Q145" s="132">
        <v>1.23</v>
      </c>
      <c r="R145" s="132">
        <v>1.21</v>
      </c>
      <c r="S145" s="132">
        <v>1.2</v>
      </c>
      <c r="T145" s="132">
        <v>1.17</v>
      </c>
      <c r="U145" s="133">
        <v>1.1499999999999999</v>
      </c>
    </row>
    <row r="146" spans="1:21" s="134" customFormat="1" x14ac:dyDescent="0.2">
      <c r="A146" s="128" t="s">
        <v>21</v>
      </c>
      <c r="B146" s="120" t="s">
        <v>409</v>
      </c>
      <c r="C146" s="137" t="s">
        <v>244</v>
      </c>
      <c r="D146" s="131" t="s">
        <v>28</v>
      </c>
      <c r="E146" s="130"/>
      <c r="F146" s="131"/>
      <c r="G146" s="130"/>
      <c r="H146" s="130"/>
      <c r="I146" s="128" t="s">
        <v>354</v>
      </c>
      <c r="J146" s="128" t="s">
        <v>33</v>
      </c>
      <c r="K146" s="128" t="s">
        <v>351</v>
      </c>
      <c r="L146" s="128" t="s">
        <v>348</v>
      </c>
      <c r="M146" s="132">
        <v>0.26</v>
      </c>
      <c r="N146" s="132">
        <v>0.26</v>
      </c>
      <c r="O146" s="132">
        <v>0.27</v>
      </c>
      <c r="P146" s="132">
        <v>0.27</v>
      </c>
      <c r="Q146" s="132">
        <v>0.27</v>
      </c>
      <c r="R146" s="132">
        <v>0.26</v>
      </c>
      <c r="S146" s="132">
        <v>0.26</v>
      </c>
      <c r="T146" s="132">
        <v>0.26</v>
      </c>
      <c r="U146" s="133">
        <v>0.25</v>
      </c>
    </row>
    <row r="147" spans="1:21" s="134" customFormat="1" x14ac:dyDescent="0.2">
      <c r="A147" s="128" t="s">
        <v>21</v>
      </c>
      <c r="B147" s="120" t="s">
        <v>409</v>
      </c>
      <c r="C147" s="137" t="s">
        <v>244</v>
      </c>
      <c r="D147" s="131" t="s">
        <v>28</v>
      </c>
      <c r="E147" s="130"/>
      <c r="F147" s="131"/>
      <c r="G147" s="130"/>
      <c r="H147" s="130"/>
      <c r="I147" s="128" t="s">
        <v>352</v>
      </c>
      <c r="J147" s="128" t="s">
        <v>33</v>
      </c>
      <c r="K147" s="128" t="s">
        <v>351</v>
      </c>
      <c r="L147" s="128" t="s">
        <v>348</v>
      </c>
      <c r="M147" s="132">
        <v>0</v>
      </c>
      <c r="N147" s="132">
        <v>0</v>
      </c>
      <c r="O147" s="132">
        <v>0</v>
      </c>
      <c r="P147" s="132">
        <v>0</v>
      </c>
      <c r="Q147" s="132">
        <v>0</v>
      </c>
      <c r="R147" s="132">
        <v>0</v>
      </c>
      <c r="S147" s="132">
        <v>0</v>
      </c>
      <c r="T147" s="139" t="s">
        <v>28</v>
      </c>
      <c r="U147" s="139" t="s">
        <v>28</v>
      </c>
    </row>
    <row r="148" spans="1:21" s="134" customFormat="1" x14ac:dyDescent="0.2">
      <c r="A148" s="128" t="s">
        <v>21</v>
      </c>
      <c r="B148" s="120" t="s">
        <v>409</v>
      </c>
      <c r="C148" s="137" t="s">
        <v>245</v>
      </c>
      <c r="D148" s="131" t="s">
        <v>28</v>
      </c>
      <c r="E148" s="130"/>
      <c r="F148" s="131"/>
      <c r="G148" s="130"/>
      <c r="H148" s="130"/>
      <c r="I148" s="128" t="s">
        <v>356</v>
      </c>
      <c r="J148" s="128" t="s">
        <v>33</v>
      </c>
      <c r="K148" s="128" t="s">
        <v>355</v>
      </c>
      <c r="L148" s="128" t="s">
        <v>348</v>
      </c>
      <c r="M148" s="132">
        <v>0.24</v>
      </c>
      <c r="N148" s="132">
        <v>0.25</v>
      </c>
      <c r="O148" s="132">
        <v>0.26</v>
      </c>
      <c r="P148" s="132">
        <v>0.28000000000000003</v>
      </c>
      <c r="Q148" s="132">
        <v>0.28999999999999998</v>
      </c>
      <c r="R148" s="132">
        <v>0.3</v>
      </c>
      <c r="S148" s="132">
        <v>0.51</v>
      </c>
      <c r="T148" s="132">
        <v>0.44</v>
      </c>
      <c r="U148" s="133">
        <v>0.46</v>
      </c>
    </row>
    <row r="149" spans="1:21" s="134" customFormat="1" x14ac:dyDescent="0.2">
      <c r="A149" s="128" t="s">
        <v>21</v>
      </c>
      <c r="B149" s="120" t="s">
        <v>409</v>
      </c>
      <c r="C149" s="137" t="s">
        <v>245</v>
      </c>
      <c r="D149" s="131" t="s">
        <v>28</v>
      </c>
      <c r="E149" s="130"/>
      <c r="F149" s="131"/>
      <c r="G149" s="130"/>
      <c r="H149" s="130"/>
      <c r="I149" s="128" t="s">
        <v>354</v>
      </c>
      <c r="J149" s="128" t="s">
        <v>33</v>
      </c>
      <c r="K149" s="128" t="s">
        <v>351</v>
      </c>
      <c r="L149" s="128" t="s">
        <v>348</v>
      </c>
      <c r="M149" s="132">
        <v>0.02</v>
      </c>
      <c r="N149" s="132">
        <v>0.02</v>
      </c>
      <c r="O149" s="132">
        <v>0.02</v>
      </c>
      <c r="P149" s="132">
        <v>0.02</v>
      </c>
      <c r="Q149" s="132">
        <v>0.02</v>
      </c>
      <c r="R149" s="132">
        <v>0.02</v>
      </c>
      <c r="S149" s="132">
        <v>0.02</v>
      </c>
      <c r="T149" s="132">
        <v>0</v>
      </c>
      <c r="U149" s="133">
        <v>0</v>
      </c>
    </row>
    <row r="150" spans="1:21" s="134" customFormat="1" x14ac:dyDescent="0.2">
      <c r="A150" s="128" t="s">
        <v>21</v>
      </c>
      <c r="B150" s="120" t="s">
        <v>409</v>
      </c>
      <c r="C150" s="137" t="s">
        <v>245</v>
      </c>
      <c r="D150" s="131" t="s">
        <v>28</v>
      </c>
      <c r="E150" s="130"/>
      <c r="F150" s="131"/>
      <c r="G150" s="130"/>
      <c r="H150" s="130"/>
      <c r="I150" s="128" t="s">
        <v>352</v>
      </c>
      <c r="J150" s="128" t="s">
        <v>33</v>
      </c>
      <c r="K150" s="128" t="s">
        <v>351</v>
      </c>
      <c r="L150" s="128" t="s">
        <v>348</v>
      </c>
      <c r="M150" s="132">
        <v>0</v>
      </c>
      <c r="N150" s="132">
        <v>0</v>
      </c>
      <c r="O150" s="132">
        <v>0</v>
      </c>
      <c r="P150" s="132">
        <v>0</v>
      </c>
      <c r="Q150" s="132">
        <v>0</v>
      </c>
      <c r="R150" s="132">
        <v>0</v>
      </c>
      <c r="S150" s="132">
        <v>0</v>
      </c>
      <c r="T150" s="139" t="s">
        <v>28</v>
      </c>
      <c r="U150" s="139" t="s">
        <v>28</v>
      </c>
    </row>
    <row r="151" spans="1:21" s="134" customFormat="1" x14ac:dyDescent="0.2">
      <c r="A151" s="128" t="s">
        <v>21</v>
      </c>
      <c r="B151" s="120" t="s">
        <v>409</v>
      </c>
      <c r="C151" s="138" t="s">
        <v>371</v>
      </c>
      <c r="D151" s="131" t="s">
        <v>28</v>
      </c>
      <c r="E151" s="130"/>
      <c r="F151" s="131"/>
      <c r="G151" s="130"/>
      <c r="H151" s="130"/>
      <c r="I151" s="128" t="s">
        <v>356</v>
      </c>
      <c r="J151" s="128" t="s">
        <v>33</v>
      </c>
      <c r="K151" s="128" t="s">
        <v>355</v>
      </c>
      <c r="L151" s="128" t="s">
        <v>348</v>
      </c>
      <c r="M151" s="132">
        <v>0.15</v>
      </c>
      <c r="N151" s="132">
        <v>0.17</v>
      </c>
      <c r="O151" s="132">
        <v>0.17</v>
      </c>
      <c r="P151" s="132">
        <v>0.19</v>
      </c>
      <c r="Q151" s="132">
        <v>0.2</v>
      </c>
      <c r="R151" s="132">
        <v>0.21</v>
      </c>
      <c r="S151" s="132">
        <v>0.43</v>
      </c>
      <c r="T151" s="132">
        <v>0.44</v>
      </c>
      <c r="U151" s="133">
        <v>0.46</v>
      </c>
    </row>
    <row r="152" spans="1:21" s="134" customFormat="1" x14ac:dyDescent="0.2">
      <c r="A152" s="128" t="s">
        <v>21</v>
      </c>
      <c r="B152" s="120" t="s">
        <v>409</v>
      </c>
      <c r="C152" s="138" t="s">
        <v>371</v>
      </c>
      <c r="D152" s="131" t="s">
        <v>28</v>
      </c>
      <c r="E152" s="130"/>
      <c r="F152" s="131"/>
      <c r="G152" s="130"/>
      <c r="H152" s="130"/>
      <c r="I152" s="128" t="s">
        <v>354</v>
      </c>
      <c r="J152" s="128" t="s">
        <v>33</v>
      </c>
      <c r="K152" s="128" t="s">
        <v>351</v>
      </c>
      <c r="L152" s="128" t="s">
        <v>348</v>
      </c>
      <c r="M152" s="139" t="s">
        <v>28</v>
      </c>
      <c r="N152" s="139" t="s">
        <v>28</v>
      </c>
      <c r="O152" s="139" t="s">
        <v>28</v>
      </c>
      <c r="P152" s="139" t="s">
        <v>28</v>
      </c>
      <c r="Q152" s="139" t="s">
        <v>28</v>
      </c>
      <c r="R152" s="139" t="s">
        <v>28</v>
      </c>
      <c r="S152" s="132">
        <v>0</v>
      </c>
      <c r="T152" s="132">
        <v>0</v>
      </c>
      <c r="U152" s="133">
        <v>0</v>
      </c>
    </row>
    <row r="153" spans="1:21" s="134" customFormat="1" x14ac:dyDescent="0.2">
      <c r="A153" s="128" t="s">
        <v>21</v>
      </c>
      <c r="B153" s="120" t="s">
        <v>409</v>
      </c>
      <c r="C153" s="138" t="s">
        <v>371</v>
      </c>
      <c r="D153" s="131" t="s">
        <v>28</v>
      </c>
      <c r="E153" s="130"/>
      <c r="F153" s="131"/>
      <c r="G153" s="130"/>
      <c r="H153" s="130"/>
      <c r="I153" s="128" t="s">
        <v>352</v>
      </c>
      <c r="J153" s="128" t="s">
        <v>33</v>
      </c>
      <c r="K153" s="128" t="s">
        <v>351</v>
      </c>
      <c r="L153" s="128" t="s">
        <v>348</v>
      </c>
      <c r="M153" s="132">
        <v>0</v>
      </c>
      <c r="N153" s="132">
        <v>0</v>
      </c>
      <c r="O153" s="132">
        <v>0</v>
      </c>
      <c r="P153" s="132">
        <v>0</v>
      </c>
      <c r="Q153" s="132">
        <v>0</v>
      </c>
      <c r="R153" s="132">
        <v>0</v>
      </c>
      <c r="S153" s="132">
        <v>0</v>
      </c>
      <c r="T153" s="139" t="s">
        <v>28</v>
      </c>
      <c r="U153" s="139" t="s">
        <v>28</v>
      </c>
    </row>
    <row r="154" spans="1:21" s="134" customFormat="1" x14ac:dyDescent="0.2">
      <c r="A154" s="128" t="s">
        <v>21</v>
      </c>
      <c r="B154" s="120" t="s">
        <v>409</v>
      </c>
      <c r="C154" s="138" t="s">
        <v>370</v>
      </c>
      <c r="D154" s="131" t="s">
        <v>28</v>
      </c>
      <c r="E154" s="130"/>
      <c r="F154" s="131"/>
      <c r="G154" s="130"/>
      <c r="H154" s="130"/>
      <c r="I154" s="128" t="s">
        <v>356</v>
      </c>
      <c r="J154" s="128" t="s">
        <v>33</v>
      </c>
      <c r="K154" s="128" t="s">
        <v>355</v>
      </c>
      <c r="L154" s="128" t="s">
        <v>348</v>
      </c>
      <c r="M154" s="132">
        <v>0.09</v>
      </c>
      <c r="N154" s="132">
        <v>0.09</v>
      </c>
      <c r="O154" s="132">
        <v>0.09</v>
      </c>
      <c r="P154" s="132">
        <v>0.09</v>
      </c>
      <c r="Q154" s="132">
        <v>0.09</v>
      </c>
      <c r="R154" s="132">
        <v>0.09</v>
      </c>
      <c r="S154" s="132">
        <v>0.09</v>
      </c>
      <c r="T154" s="139" t="s">
        <v>28</v>
      </c>
      <c r="U154" s="139" t="s">
        <v>28</v>
      </c>
    </row>
    <row r="155" spans="1:21" s="134" customFormat="1" x14ac:dyDescent="0.2">
      <c r="A155" s="128" t="s">
        <v>21</v>
      </c>
      <c r="B155" s="120" t="s">
        <v>409</v>
      </c>
      <c r="C155" s="138" t="s">
        <v>370</v>
      </c>
      <c r="D155" s="131" t="s">
        <v>28</v>
      </c>
      <c r="E155" s="130"/>
      <c r="F155" s="131"/>
      <c r="G155" s="130"/>
      <c r="H155" s="130"/>
      <c r="I155" s="128" t="s">
        <v>354</v>
      </c>
      <c r="J155" s="128" t="s">
        <v>33</v>
      </c>
      <c r="K155" s="128" t="s">
        <v>351</v>
      </c>
      <c r="L155" s="128" t="s">
        <v>348</v>
      </c>
      <c r="M155" s="132">
        <v>0.02</v>
      </c>
      <c r="N155" s="132">
        <v>0.02</v>
      </c>
      <c r="O155" s="132">
        <v>0.02</v>
      </c>
      <c r="P155" s="132">
        <v>0.02</v>
      </c>
      <c r="Q155" s="132">
        <v>0.02</v>
      </c>
      <c r="R155" s="132">
        <v>0.02</v>
      </c>
      <c r="S155" s="132">
        <v>0.02</v>
      </c>
      <c r="T155" s="139" t="s">
        <v>28</v>
      </c>
      <c r="U155" s="139" t="s">
        <v>28</v>
      </c>
    </row>
    <row r="156" spans="1:21" s="134" customFormat="1" x14ac:dyDescent="0.2">
      <c r="A156" s="128" t="s">
        <v>21</v>
      </c>
      <c r="B156" s="120" t="s">
        <v>409</v>
      </c>
      <c r="C156" s="138" t="s">
        <v>370</v>
      </c>
      <c r="D156" s="131" t="s">
        <v>28</v>
      </c>
      <c r="E156" s="130"/>
      <c r="F156" s="131"/>
      <c r="G156" s="130"/>
      <c r="H156" s="130"/>
      <c r="I156" s="128" t="s">
        <v>352</v>
      </c>
      <c r="J156" s="128" t="s">
        <v>33</v>
      </c>
      <c r="K156" s="128" t="s">
        <v>351</v>
      </c>
      <c r="L156" s="128" t="s">
        <v>348</v>
      </c>
      <c r="M156" s="132">
        <v>0</v>
      </c>
      <c r="N156" s="132">
        <v>0</v>
      </c>
      <c r="O156" s="132">
        <v>0</v>
      </c>
      <c r="P156" s="132">
        <v>0</v>
      </c>
      <c r="Q156" s="132">
        <v>0</v>
      </c>
      <c r="R156" s="132">
        <v>0</v>
      </c>
      <c r="S156" s="132">
        <v>0</v>
      </c>
      <c r="T156" s="139" t="s">
        <v>28</v>
      </c>
      <c r="U156" s="139" t="s">
        <v>28</v>
      </c>
    </row>
    <row r="157" spans="1:21" s="134" customFormat="1" x14ac:dyDescent="0.2">
      <c r="A157" s="128" t="s">
        <v>21</v>
      </c>
      <c r="B157" s="120" t="s">
        <v>409</v>
      </c>
      <c r="C157" s="135" t="s">
        <v>246</v>
      </c>
      <c r="D157" s="130">
        <v>1</v>
      </c>
      <c r="E157" s="130"/>
      <c r="F157" s="131"/>
      <c r="G157" s="130"/>
      <c r="H157" s="130"/>
      <c r="I157" s="128" t="s">
        <v>356</v>
      </c>
      <c r="J157" s="128" t="s">
        <v>33</v>
      </c>
      <c r="K157" s="128" t="s">
        <v>355</v>
      </c>
      <c r="L157" s="128" t="s">
        <v>348</v>
      </c>
      <c r="M157" s="132">
        <v>12.49</v>
      </c>
      <c r="N157" s="132">
        <v>12.65</v>
      </c>
      <c r="O157" s="132">
        <v>12.77</v>
      </c>
      <c r="P157" s="132">
        <v>12.88</v>
      </c>
      <c r="Q157" s="132">
        <v>13.29</v>
      </c>
      <c r="R157" s="132">
        <v>13.68</v>
      </c>
      <c r="S157" s="132">
        <v>14.14</v>
      </c>
      <c r="T157" s="132">
        <v>14.9</v>
      </c>
      <c r="U157" s="133">
        <v>15.03</v>
      </c>
    </row>
    <row r="158" spans="1:21" s="134" customFormat="1" x14ac:dyDescent="0.2">
      <c r="A158" s="128" t="s">
        <v>21</v>
      </c>
      <c r="B158" s="120" t="s">
        <v>409</v>
      </c>
      <c r="C158" s="135" t="s">
        <v>246</v>
      </c>
      <c r="D158" s="130">
        <v>1</v>
      </c>
      <c r="E158" s="130"/>
      <c r="F158" s="131"/>
      <c r="G158" s="130"/>
      <c r="H158" s="130"/>
      <c r="I158" s="128" t="s">
        <v>354</v>
      </c>
      <c r="J158" s="128" t="s">
        <v>33</v>
      </c>
      <c r="K158" s="128" t="s">
        <v>351</v>
      </c>
      <c r="L158" s="128" t="s">
        <v>348</v>
      </c>
      <c r="M158" s="132">
        <v>2.2799999999999998</v>
      </c>
      <c r="N158" s="132">
        <v>2.31</v>
      </c>
      <c r="O158" s="132">
        <v>2.33</v>
      </c>
      <c r="P158" s="132">
        <v>2.35</v>
      </c>
      <c r="Q158" s="132">
        <v>2.41</v>
      </c>
      <c r="R158" s="132">
        <v>2.4700000000000002</v>
      </c>
      <c r="S158" s="132">
        <v>2.5499999999999998</v>
      </c>
      <c r="T158" s="132">
        <v>2.68</v>
      </c>
      <c r="U158" s="133">
        <v>2.7</v>
      </c>
    </row>
    <row r="159" spans="1:21" s="134" customFormat="1" x14ac:dyDescent="0.2">
      <c r="A159" s="128" t="s">
        <v>21</v>
      </c>
      <c r="B159" s="120" t="s">
        <v>409</v>
      </c>
      <c r="C159" s="135" t="s">
        <v>246</v>
      </c>
      <c r="D159" s="130">
        <v>1</v>
      </c>
      <c r="E159" s="130"/>
      <c r="F159" s="131"/>
      <c r="G159" s="130"/>
      <c r="H159" s="130"/>
      <c r="I159" s="128" t="s">
        <v>358</v>
      </c>
      <c r="J159" s="128" t="s">
        <v>33</v>
      </c>
      <c r="K159" s="128" t="s">
        <v>351</v>
      </c>
      <c r="L159" s="128" t="s">
        <v>348</v>
      </c>
      <c r="M159" s="132">
        <v>0.05</v>
      </c>
      <c r="N159" s="132">
        <v>0.05</v>
      </c>
      <c r="O159" s="132">
        <v>0.05</v>
      </c>
      <c r="P159" s="132">
        <v>0.05</v>
      </c>
      <c r="Q159" s="132">
        <v>0.05</v>
      </c>
      <c r="R159" s="132">
        <v>0.05</v>
      </c>
      <c r="S159" s="132">
        <v>0.06</v>
      </c>
      <c r="T159" s="132">
        <v>0.06</v>
      </c>
      <c r="U159" s="133">
        <v>0.06</v>
      </c>
    </row>
    <row r="160" spans="1:21" s="134" customFormat="1" x14ac:dyDescent="0.2">
      <c r="A160" s="128" t="s">
        <v>21</v>
      </c>
      <c r="B160" s="120" t="s">
        <v>409</v>
      </c>
      <c r="C160" s="135" t="s">
        <v>246</v>
      </c>
      <c r="D160" s="130">
        <v>1</v>
      </c>
      <c r="E160" s="130"/>
      <c r="F160" s="131"/>
      <c r="G160" s="130"/>
      <c r="H160" s="130"/>
      <c r="I160" s="128" t="s">
        <v>352</v>
      </c>
      <c r="J160" s="128" t="s">
        <v>33</v>
      </c>
      <c r="K160" s="128" t="s">
        <v>351</v>
      </c>
      <c r="L160" s="128" t="s">
        <v>348</v>
      </c>
      <c r="M160" s="132">
        <v>0.01</v>
      </c>
      <c r="N160" s="132">
        <v>0.01</v>
      </c>
      <c r="O160" s="132">
        <v>0.01</v>
      </c>
      <c r="P160" s="132">
        <v>0.01</v>
      </c>
      <c r="Q160" s="132">
        <v>0.01</v>
      </c>
      <c r="R160" s="132">
        <v>0.01</v>
      </c>
      <c r="S160" s="132">
        <v>0.01</v>
      </c>
      <c r="T160" s="132">
        <v>0.01</v>
      </c>
      <c r="U160" s="133">
        <v>0.01</v>
      </c>
    </row>
    <row r="161" spans="1:21" s="134" customFormat="1" x14ac:dyDescent="0.2">
      <c r="A161" s="128" t="s">
        <v>21</v>
      </c>
      <c r="B161" s="120" t="s">
        <v>409</v>
      </c>
      <c r="C161" s="137" t="s">
        <v>247</v>
      </c>
      <c r="D161" s="131" t="s">
        <v>28</v>
      </c>
      <c r="E161" s="130"/>
      <c r="F161" s="131"/>
      <c r="G161" s="130"/>
      <c r="H161" s="130"/>
      <c r="I161" s="128" t="s">
        <v>356</v>
      </c>
      <c r="J161" s="128" t="s">
        <v>33</v>
      </c>
      <c r="K161" s="128" t="s">
        <v>355</v>
      </c>
      <c r="L161" s="128" t="s">
        <v>348</v>
      </c>
      <c r="M161" s="132">
        <v>3.28</v>
      </c>
      <c r="N161" s="132">
        <v>3.29</v>
      </c>
      <c r="O161" s="132">
        <v>3.31</v>
      </c>
      <c r="P161" s="132">
        <v>3.34</v>
      </c>
      <c r="Q161" s="132">
        <v>3.48</v>
      </c>
      <c r="R161" s="132">
        <v>3.61</v>
      </c>
      <c r="S161" s="132">
        <v>3.69</v>
      </c>
      <c r="T161" s="132">
        <v>3.9</v>
      </c>
      <c r="U161" s="133">
        <v>3.92</v>
      </c>
    </row>
    <row r="162" spans="1:21" s="134" customFormat="1" x14ac:dyDescent="0.2">
      <c r="A162" s="128" t="s">
        <v>21</v>
      </c>
      <c r="B162" s="120" t="s">
        <v>409</v>
      </c>
      <c r="C162" s="137" t="s">
        <v>247</v>
      </c>
      <c r="D162" s="131" t="s">
        <v>28</v>
      </c>
      <c r="E162" s="130"/>
      <c r="F162" s="131"/>
      <c r="G162" s="130"/>
      <c r="H162" s="130"/>
      <c r="I162" s="128" t="s">
        <v>354</v>
      </c>
      <c r="J162" s="128" t="s">
        <v>33</v>
      </c>
      <c r="K162" s="128" t="s">
        <v>351</v>
      </c>
      <c r="L162" s="128" t="s">
        <v>348</v>
      </c>
      <c r="M162" s="132">
        <v>0.61</v>
      </c>
      <c r="N162" s="132">
        <v>0.61</v>
      </c>
      <c r="O162" s="132">
        <v>0.62</v>
      </c>
      <c r="P162" s="132">
        <v>0.62</v>
      </c>
      <c r="Q162" s="132">
        <v>0.65</v>
      </c>
      <c r="R162" s="132">
        <v>0.67</v>
      </c>
      <c r="S162" s="132">
        <v>0.65</v>
      </c>
      <c r="T162" s="132">
        <v>0.67</v>
      </c>
      <c r="U162" s="133">
        <v>0.67</v>
      </c>
    </row>
    <row r="163" spans="1:21" s="134" customFormat="1" x14ac:dyDescent="0.2">
      <c r="A163" s="128" t="s">
        <v>21</v>
      </c>
      <c r="B163" s="120" t="s">
        <v>409</v>
      </c>
      <c r="C163" s="137" t="s">
        <v>247</v>
      </c>
      <c r="D163" s="131" t="s">
        <v>28</v>
      </c>
      <c r="E163" s="130"/>
      <c r="F163" s="131"/>
      <c r="G163" s="130"/>
      <c r="H163" s="130"/>
      <c r="I163" s="128" t="s">
        <v>358</v>
      </c>
      <c r="J163" s="128" t="s">
        <v>33</v>
      </c>
      <c r="K163" s="128" t="s">
        <v>351</v>
      </c>
      <c r="L163" s="128" t="s">
        <v>348</v>
      </c>
      <c r="M163" s="132">
        <v>0.01</v>
      </c>
      <c r="N163" s="132">
        <v>0.01</v>
      </c>
      <c r="O163" s="132">
        <v>0.01</v>
      </c>
      <c r="P163" s="132">
        <v>0.01</v>
      </c>
      <c r="Q163" s="132">
        <v>0.01</v>
      </c>
      <c r="R163" s="132">
        <v>0.01</v>
      </c>
      <c r="S163" s="132">
        <v>0.01</v>
      </c>
      <c r="T163" s="132">
        <v>0.01</v>
      </c>
      <c r="U163" s="133">
        <v>0.01</v>
      </c>
    </row>
    <row r="164" spans="1:21" s="134" customFormat="1" x14ac:dyDescent="0.2">
      <c r="A164" s="128" t="s">
        <v>21</v>
      </c>
      <c r="B164" s="120" t="s">
        <v>409</v>
      </c>
      <c r="C164" s="137" t="s">
        <v>247</v>
      </c>
      <c r="D164" s="131" t="s">
        <v>28</v>
      </c>
      <c r="E164" s="130"/>
      <c r="F164" s="131"/>
      <c r="G164" s="130"/>
      <c r="H164" s="130"/>
      <c r="I164" s="128" t="s">
        <v>352</v>
      </c>
      <c r="J164" s="128" t="s">
        <v>33</v>
      </c>
      <c r="K164" s="128" t="s">
        <v>351</v>
      </c>
      <c r="L164" s="128" t="s">
        <v>348</v>
      </c>
      <c r="M164" s="132">
        <v>0</v>
      </c>
      <c r="N164" s="132">
        <v>0</v>
      </c>
      <c r="O164" s="132">
        <v>0</v>
      </c>
      <c r="P164" s="132">
        <v>0</v>
      </c>
      <c r="Q164" s="132">
        <v>0</v>
      </c>
      <c r="R164" s="132">
        <v>0</v>
      </c>
      <c r="S164" s="132">
        <v>0</v>
      </c>
      <c r="T164" s="132">
        <v>0</v>
      </c>
      <c r="U164" s="133">
        <v>0</v>
      </c>
    </row>
    <row r="165" spans="1:21" s="134" customFormat="1" x14ac:dyDescent="0.2">
      <c r="A165" s="128" t="s">
        <v>21</v>
      </c>
      <c r="B165" s="120" t="s">
        <v>409</v>
      </c>
      <c r="C165" s="137" t="s">
        <v>249</v>
      </c>
      <c r="D165" s="131" t="s">
        <v>28</v>
      </c>
      <c r="E165" s="130"/>
      <c r="F165" s="131"/>
      <c r="G165" s="130"/>
      <c r="H165" s="130"/>
      <c r="I165" s="128" t="s">
        <v>356</v>
      </c>
      <c r="J165" s="128" t="s">
        <v>33</v>
      </c>
      <c r="K165" s="128" t="s">
        <v>355</v>
      </c>
      <c r="L165" s="128" t="s">
        <v>348</v>
      </c>
      <c r="M165" s="132">
        <v>1.0900000000000001</v>
      </c>
      <c r="N165" s="132">
        <v>1.1000000000000001</v>
      </c>
      <c r="O165" s="132">
        <v>1.1100000000000001</v>
      </c>
      <c r="P165" s="132">
        <v>1.1299999999999999</v>
      </c>
      <c r="Q165" s="132">
        <v>1.1399999999999999</v>
      </c>
      <c r="R165" s="132">
        <v>1.1499999999999999</v>
      </c>
      <c r="S165" s="132">
        <v>1.1599999999999999</v>
      </c>
      <c r="T165" s="132">
        <v>1.1399999999999999</v>
      </c>
      <c r="U165" s="133">
        <v>1.1299999999999999</v>
      </c>
    </row>
    <row r="166" spans="1:21" s="134" customFormat="1" x14ac:dyDescent="0.2">
      <c r="A166" s="128" t="s">
        <v>21</v>
      </c>
      <c r="B166" s="120" t="s">
        <v>409</v>
      </c>
      <c r="C166" s="137" t="s">
        <v>249</v>
      </c>
      <c r="D166" s="131" t="s">
        <v>28</v>
      </c>
      <c r="E166" s="130"/>
      <c r="F166" s="131"/>
      <c r="G166" s="130"/>
      <c r="H166" s="130"/>
      <c r="I166" s="128" t="s">
        <v>354</v>
      </c>
      <c r="J166" s="128" t="s">
        <v>33</v>
      </c>
      <c r="K166" s="128" t="s">
        <v>351</v>
      </c>
      <c r="L166" s="128" t="s">
        <v>348</v>
      </c>
      <c r="M166" s="132">
        <v>0.2</v>
      </c>
      <c r="N166" s="132">
        <v>0.21</v>
      </c>
      <c r="O166" s="132">
        <v>0.21</v>
      </c>
      <c r="P166" s="132">
        <v>0.21</v>
      </c>
      <c r="Q166" s="132">
        <v>0.21</v>
      </c>
      <c r="R166" s="132">
        <v>0.22</v>
      </c>
      <c r="S166" s="132">
        <v>0.21</v>
      </c>
      <c r="T166" s="132">
        <v>0.23</v>
      </c>
      <c r="U166" s="133">
        <v>0.23</v>
      </c>
    </row>
    <row r="167" spans="1:21" s="134" customFormat="1" x14ac:dyDescent="0.2">
      <c r="A167" s="128" t="s">
        <v>21</v>
      </c>
      <c r="B167" s="120" t="s">
        <v>409</v>
      </c>
      <c r="C167" s="137" t="s">
        <v>249</v>
      </c>
      <c r="D167" s="131" t="s">
        <v>28</v>
      </c>
      <c r="E167" s="130"/>
      <c r="F167" s="131"/>
      <c r="G167" s="130"/>
      <c r="H167" s="130"/>
      <c r="I167" s="128" t="s">
        <v>358</v>
      </c>
      <c r="J167" s="128" t="s">
        <v>33</v>
      </c>
      <c r="K167" s="128" t="s">
        <v>351</v>
      </c>
      <c r="L167" s="128" t="s">
        <v>348</v>
      </c>
      <c r="M167" s="132">
        <v>0</v>
      </c>
      <c r="N167" s="132">
        <v>0</v>
      </c>
      <c r="O167" s="132">
        <v>0</v>
      </c>
      <c r="P167" s="132">
        <v>0</v>
      </c>
      <c r="Q167" s="132">
        <v>0</v>
      </c>
      <c r="R167" s="132">
        <v>0</v>
      </c>
      <c r="S167" s="132">
        <v>0</v>
      </c>
      <c r="T167" s="132">
        <v>0</v>
      </c>
      <c r="U167" s="133">
        <v>0</v>
      </c>
    </row>
    <row r="168" spans="1:21" s="134" customFormat="1" x14ac:dyDescent="0.2">
      <c r="A168" s="128" t="s">
        <v>21</v>
      </c>
      <c r="B168" s="120" t="s">
        <v>409</v>
      </c>
      <c r="C168" s="137" t="s">
        <v>249</v>
      </c>
      <c r="D168" s="131" t="s">
        <v>28</v>
      </c>
      <c r="E168" s="130"/>
      <c r="F168" s="131"/>
      <c r="G168" s="130"/>
      <c r="H168" s="130"/>
      <c r="I168" s="128" t="s">
        <v>352</v>
      </c>
      <c r="J168" s="128" t="s">
        <v>33</v>
      </c>
      <c r="K168" s="128" t="s">
        <v>351</v>
      </c>
      <c r="L168" s="128" t="s">
        <v>348</v>
      </c>
      <c r="M168" s="132">
        <v>0</v>
      </c>
      <c r="N168" s="132">
        <v>0</v>
      </c>
      <c r="O168" s="132">
        <v>0</v>
      </c>
      <c r="P168" s="132">
        <v>0</v>
      </c>
      <c r="Q168" s="132">
        <v>0</v>
      </c>
      <c r="R168" s="132">
        <v>0</v>
      </c>
      <c r="S168" s="132">
        <v>0</v>
      </c>
      <c r="T168" s="132">
        <v>0</v>
      </c>
      <c r="U168" s="133">
        <v>0</v>
      </c>
    </row>
    <row r="169" spans="1:21" s="134" customFormat="1" x14ac:dyDescent="0.2">
      <c r="A169" s="128" t="s">
        <v>21</v>
      </c>
      <c r="B169" s="120" t="s">
        <v>409</v>
      </c>
      <c r="C169" s="137" t="s">
        <v>250</v>
      </c>
      <c r="D169" s="131" t="s">
        <v>28</v>
      </c>
      <c r="E169" s="130"/>
      <c r="F169" s="131"/>
      <c r="G169" s="130"/>
      <c r="H169" s="130"/>
      <c r="I169" s="128" t="s">
        <v>356</v>
      </c>
      <c r="J169" s="128" t="s">
        <v>33</v>
      </c>
      <c r="K169" s="128" t="s">
        <v>355</v>
      </c>
      <c r="L169" s="128" t="s">
        <v>348</v>
      </c>
      <c r="M169" s="132">
        <v>2.93</v>
      </c>
      <c r="N169" s="132">
        <v>3</v>
      </c>
      <c r="O169" s="132">
        <v>3.03</v>
      </c>
      <c r="P169" s="132">
        <v>3.05</v>
      </c>
      <c r="Q169" s="132">
        <v>3.1</v>
      </c>
      <c r="R169" s="132">
        <v>3.16</v>
      </c>
      <c r="S169" s="132">
        <v>3.18</v>
      </c>
      <c r="T169" s="132">
        <v>3.31</v>
      </c>
      <c r="U169" s="133">
        <v>3.35</v>
      </c>
    </row>
    <row r="170" spans="1:21" s="134" customFormat="1" x14ac:dyDescent="0.2">
      <c r="A170" s="128" t="s">
        <v>21</v>
      </c>
      <c r="B170" s="120" t="s">
        <v>409</v>
      </c>
      <c r="C170" s="137" t="s">
        <v>250</v>
      </c>
      <c r="D170" s="131" t="s">
        <v>28</v>
      </c>
      <c r="E170" s="130"/>
      <c r="F170" s="131"/>
      <c r="G170" s="130"/>
      <c r="H170" s="130"/>
      <c r="I170" s="128" t="s">
        <v>354</v>
      </c>
      <c r="J170" s="128" t="s">
        <v>33</v>
      </c>
      <c r="K170" s="128" t="s">
        <v>351</v>
      </c>
      <c r="L170" s="128" t="s">
        <v>348</v>
      </c>
      <c r="M170" s="132">
        <v>0.57999999999999996</v>
      </c>
      <c r="N170" s="132">
        <v>0.59</v>
      </c>
      <c r="O170" s="132">
        <v>0.59</v>
      </c>
      <c r="P170" s="132">
        <v>0.6</v>
      </c>
      <c r="Q170" s="132">
        <v>0.6</v>
      </c>
      <c r="R170" s="132">
        <v>0.6</v>
      </c>
      <c r="S170" s="132">
        <v>0.63</v>
      </c>
      <c r="T170" s="132">
        <v>0.65</v>
      </c>
      <c r="U170" s="133">
        <v>0.66</v>
      </c>
    </row>
    <row r="171" spans="1:21" s="134" customFormat="1" x14ac:dyDescent="0.2">
      <c r="A171" s="128" t="s">
        <v>21</v>
      </c>
      <c r="B171" s="120" t="s">
        <v>409</v>
      </c>
      <c r="C171" s="137" t="s">
        <v>250</v>
      </c>
      <c r="D171" s="131" t="s">
        <v>28</v>
      </c>
      <c r="E171" s="130"/>
      <c r="F171" s="131"/>
      <c r="G171" s="130"/>
      <c r="H171" s="130"/>
      <c r="I171" s="128" t="s">
        <v>352</v>
      </c>
      <c r="J171" s="128" t="s">
        <v>33</v>
      </c>
      <c r="K171" s="128" t="s">
        <v>351</v>
      </c>
      <c r="L171" s="128" t="s">
        <v>348</v>
      </c>
      <c r="M171" s="132">
        <v>0</v>
      </c>
      <c r="N171" s="132">
        <v>0</v>
      </c>
      <c r="O171" s="132">
        <v>0</v>
      </c>
      <c r="P171" s="132">
        <v>0</v>
      </c>
      <c r="Q171" s="132">
        <v>0</v>
      </c>
      <c r="R171" s="132">
        <v>0</v>
      </c>
      <c r="S171" s="132">
        <v>0</v>
      </c>
      <c r="T171" s="132">
        <v>0</v>
      </c>
      <c r="U171" s="133">
        <v>0</v>
      </c>
    </row>
    <row r="172" spans="1:21" s="134" customFormat="1" x14ac:dyDescent="0.2">
      <c r="A172" s="128" t="s">
        <v>21</v>
      </c>
      <c r="B172" s="120" t="s">
        <v>409</v>
      </c>
      <c r="C172" s="137" t="s">
        <v>251</v>
      </c>
      <c r="D172" s="131" t="s">
        <v>28</v>
      </c>
      <c r="E172" s="130"/>
      <c r="F172" s="131"/>
      <c r="G172" s="130"/>
      <c r="H172" s="130"/>
      <c r="I172" s="128" t="s">
        <v>356</v>
      </c>
      <c r="J172" s="128" t="s">
        <v>33</v>
      </c>
      <c r="K172" s="128" t="s">
        <v>355</v>
      </c>
      <c r="L172" s="128" t="s">
        <v>348</v>
      </c>
      <c r="M172" s="132">
        <v>0.47</v>
      </c>
      <c r="N172" s="132">
        <v>0.47</v>
      </c>
      <c r="O172" s="132">
        <v>0.48</v>
      </c>
      <c r="P172" s="132">
        <v>0.49</v>
      </c>
      <c r="Q172" s="132">
        <v>0.53</v>
      </c>
      <c r="R172" s="132">
        <v>0.54</v>
      </c>
      <c r="S172" s="132">
        <v>0.55000000000000004</v>
      </c>
      <c r="T172" s="132">
        <v>0.56999999999999995</v>
      </c>
      <c r="U172" s="133">
        <v>0.56999999999999995</v>
      </c>
    </row>
    <row r="173" spans="1:21" s="134" customFormat="1" x14ac:dyDescent="0.2">
      <c r="A173" s="128" t="s">
        <v>21</v>
      </c>
      <c r="B173" s="120" t="s">
        <v>409</v>
      </c>
      <c r="C173" s="137" t="s">
        <v>251</v>
      </c>
      <c r="D173" s="131" t="s">
        <v>28</v>
      </c>
      <c r="E173" s="130"/>
      <c r="F173" s="131"/>
      <c r="G173" s="130"/>
      <c r="H173" s="130"/>
      <c r="I173" s="128" t="s">
        <v>354</v>
      </c>
      <c r="J173" s="128" t="s">
        <v>33</v>
      </c>
      <c r="K173" s="128" t="s">
        <v>351</v>
      </c>
      <c r="L173" s="128" t="s">
        <v>348</v>
      </c>
      <c r="M173" s="132">
        <v>0.09</v>
      </c>
      <c r="N173" s="132">
        <v>0.09</v>
      </c>
      <c r="O173" s="132">
        <v>0.09</v>
      </c>
      <c r="P173" s="132">
        <v>0.09</v>
      </c>
      <c r="Q173" s="132">
        <v>0.1</v>
      </c>
      <c r="R173" s="132">
        <v>0.1</v>
      </c>
      <c r="S173" s="132">
        <v>0.11</v>
      </c>
      <c r="T173" s="132">
        <v>0.12</v>
      </c>
      <c r="U173" s="133">
        <v>0.12</v>
      </c>
    </row>
    <row r="174" spans="1:21" s="134" customFormat="1" x14ac:dyDescent="0.2">
      <c r="A174" s="128" t="s">
        <v>21</v>
      </c>
      <c r="B174" s="120" t="s">
        <v>409</v>
      </c>
      <c r="C174" s="137" t="s">
        <v>251</v>
      </c>
      <c r="D174" s="131" t="s">
        <v>28</v>
      </c>
      <c r="E174" s="130"/>
      <c r="F174" s="131"/>
      <c r="G174" s="130"/>
      <c r="H174" s="130"/>
      <c r="I174" s="128" t="s">
        <v>358</v>
      </c>
      <c r="J174" s="128" t="s">
        <v>33</v>
      </c>
      <c r="K174" s="128" t="s">
        <v>351</v>
      </c>
      <c r="L174" s="128" t="s">
        <v>348</v>
      </c>
      <c r="M174" s="139" t="s">
        <v>28</v>
      </c>
      <c r="N174" s="132">
        <v>0</v>
      </c>
      <c r="O174" s="132">
        <v>0</v>
      </c>
      <c r="P174" s="132">
        <v>0</v>
      </c>
      <c r="Q174" s="132">
        <v>0</v>
      </c>
      <c r="R174" s="132">
        <v>0</v>
      </c>
      <c r="S174" s="132">
        <v>0</v>
      </c>
      <c r="T174" s="139" t="s">
        <v>28</v>
      </c>
      <c r="U174" s="139" t="s">
        <v>28</v>
      </c>
    </row>
    <row r="175" spans="1:21" s="134" customFormat="1" x14ac:dyDescent="0.2">
      <c r="A175" s="128" t="s">
        <v>21</v>
      </c>
      <c r="B175" s="120" t="s">
        <v>409</v>
      </c>
      <c r="C175" s="137" t="s">
        <v>251</v>
      </c>
      <c r="D175" s="131" t="s">
        <v>28</v>
      </c>
      <c r="E175" s="130"/>
      <c r="F175" s="131"/>
      <c r="G175" s="130"/>
      <c r="H175" s="130"/>
      <c r="I175" s="128" t="s">
        <v>352</v>
      </c>
      <c r="J175" s="128" t="s">
        <v>33</v>
      </c>
      <c r="K175" s="128" t="s">
        <v>351</v>
      </c>
      <c r="L175" s="128" t="s">
        <v>348</v>
      </c>
      <c r="M175" s="139" t="s">
        <v>28</v>
      </c>
      <c r="N175" s="132">
        <v>0</v>
      </c>
      <c r="O175" s="132">
        <v>0</v>
      </c>
      <c r="P175" s="132">
        <v>0</v>
      </c>
      <c r="Q175" s="132">
        <v>0</v>
      </c>
      <c r="R175" s="132">
        <v>0</v>
      </c>
      <c r="S175" s="132">
        <v>0</v>
      </c>
      <c r="T175" s="132">
        <v>0</v>
      </c>
      <c r="U175" s="133">
        <v>0</v>
      </c>
    </row>
    <row r="176" spans="1:21" s="134" customFormat="1" x14ac:dyDescent="0.2">
      <c r="A176" s="128" t="s">
        <v>21</v>
      </c>
      <c r="B176" s="120" t="s">
        <v>409</v>
      </c>
      <c r="C176" s="138" t="s">
        <v>253</v>
      </c>
      <c r="D176" s="131" t="s">
        <v>28</v>
      </c>
      <c r="E176" s="130"/>
      <c r="F176" s="131"/>
      <c r="G176" s="130"/>
      <c r="H176" s="130"/>
      <c r="I176" s="128" t="s">
        <v>356</v>
      </c>
      <c r="J176" s="128" t="s">
        <v>33</v>
      </c>
      <c r="K176" s="128" t="s">
        <v>355</v>
      </c>
      <c r="L176" s="128" t="s">
        <v>348</v>
      </c>
      <c r="M176" s="132">
        <v>0.47</v>
      </c>
      <c r="N176" s="132">
        <v>0.47</v>
      </c>
      <c r="O176" s="132">
        <v>0.48</v>
      </c>
      <c r="P176" s="132">
        <v>0.49</v>
      </c>
      <c r="Q176" s="132">
        <v>0.53</v>
      </c>
      <c r="R176" s="132">
        <v>0.54</v>
      </c>
      <c r="S176" s="132">
        <v>0.55000000000000004</v>
      </c>
      <c r="T176" s="132">
        <v>0.56999999999999995</v>
      </c>
      <c r="U176" s="133">
        <v>0.56999999999999995</v>
      </c>
    </row>
    <row r="177" spans="1:21" s="134" customFormat="1" x14ac:dyDescent="0.2">
      <c r="A177" s="128" t="s">
        <v>21</v>
      </c>
      <c r="B177" s="120" t="s">
        <v>409</v>
      </c>
      <c r="C177" s="138" t="s">
        <v>253</v>
      </c>
      <c r="D177" s="131" t="s">
        <v>28</v>
      </c>
      <c r="E177" s="130"/>
      <c r="F177" s="131"/>
      <c r="G177" s="130"/>
      <c r="H177" s="130"/>
      <c r="I177" s="128" t="s">
        <v>354</v>
      </c>
      <c r="J177" s="128" t="s">
        <v>33</v>
      </c>
      <c r="K177" s="128" t="s">
        <v>351</v>
      </c>
      <c r="L177" s="128" t="s">
        <v>348</v>
      </c>
      <c r="M177" s="132">
        <v>0.09</v>
      </c>
      <c r="N177" s="132">
        <v>0.09</v>
      </c>
      <c r="O177" s="132">
        <v>0.09</v>
      </c>
      <c r="P177" s="132">
        <v>0.09</v>
      </c>
      <c r="Q177" s="132">
        <v>0.1</v>
      </c>
      <c r="R177" s="132">
        <v>0.1</v>
      </c>
      <c r="S177" s="132">
        <v>0.11</v>
      </c>
      <c r="T177" s="132">
        <v>0.12</v>
      </c>
      <c r="U177" s="133">
        <v>0.12</v>
      </c>
    </row>
    <row r="178" spans="1:21" s="134" customFormat="1" x14ac:dyDescent="0.2">
      <c r="A178" s="128" t="s">
        <v>21</v>
      </c>
      <c r="B178" s="120" t="s">
        <v>409</v>
      </c>
      <c r="C178" s="138" t="s">
        <v>253</v>
      </c>
      <c r="D178" s="131" t="s">
        <v>28</v>
      </c>
      <c r="E178" s="130"/>
      <c r="F178" s="131"/>
      <c r="G178" s="130"/>
      <c r="H178" s="130"/>
      <c r="I178" s="128" t="s">
        <v>358</v>
      </c>
      <c r="J178" s="128" t="s">
        <v>33</v>
      </c>
      <c r="K178" s="128" t="s">
        <v>351</v>
      </c>
      <c r="L178" s="128" t="s">
        <v>348</v>
      </c>
      <c r="M178" s="139" t="s">
        <v>28</v>
      </c>
      <c r="N178" s="132">
        <v>0</v>
      </c>
      <c r="O178" s="132">
        <v>0</v>
      </c>
      <c r="P178" s="132">
        <v>0</v>
      </c>
      <c r="Q178" s="132">
        <v>0</v>
      </c>
      <c r="R178" s="132">
        <v>0</v>
      </c>
      <c r="S178" s="132">
        <v>0</v>
      </c>
      <c r="T178" s="139" t="s">
        <v>28</v>
      </c>
      <c r="U178" s="139" t="s">
        <v>28</v>
      </c>
    </row>
    <row r="179" spans="1:21" s="134" customFormat="1" x14ac:dyDescent="0.2">
      <c r="A179" s="128" t="s">
        <v>21</v>
      </c>
      <c r="B179" s="120" t="s">
        <v>409</v>
      </c>
      <c r="C179" s="138" t="s">
        <v>253</v>
      </c>
      <c r="D179" s="131" t="s">
        <v>28</v>
      </c>
      <c r="E179" s="130"/>
      <c r="F179" s="131"/>
      <c r="G179" s="130"/>
      <c r="H179" s="130"/>
      <c r="I179" s="128" t="s">
        <v>352</v>
      </c>
      <c r="J179" s="128" t="s">
        <v>33</v>
      </c>
      <c r="K179" s="128" t="s">
        <v>351</v>
      </c>
      <c r="L179" s="128" t="s">
        <v>348</v>
      </c>
      <c r="M179" s="139" t="s">
        <v>28</v>
      </c>
      <c r="N179" s="132">
        <v>0</v>
      </c>
      <c r="O179" s="132">
        <v>0</v>
      </c>
      <c r="P179" s="132">
        <v>0</v>
      </c>
      <c r="Q179" s="132">
        <v>0</v>
      </c>
      <c r="R179" s="132">
        <v>0</v>
      </c>
      <c r="S179" s="132">
        <v>0</v>
      </c>
      <c r="T179" s="132">
        <v>0</v>
      </c>
      <c r="U179" s="133">
        <v>0</v>
      </c>
    </row>
    <row r="180" spans="1:21" s="134" customFormat="1" x14ac:dyDescent="0.2">
      <c r="A180" s="128" t="s">
        <v>21</v>
      </c>
      <c r="B180" s="120" t="s">
        <v>409</v>
      </c>
      <c r="C180" s="137" t="s">
        <v>254</v>
      </c>
      <c r="D180" s="131" t="s">
        <v>28</v>
      </c>
      <c r="E180" s="130"/>
      <c r="F180" s="131"/>
      <c r="G180" s="130"/>
      <c r="H180" s="130"/>
      <c r="I180" s="128" t="s">
        <v>356</v>
      </c>
      <c r="J180" s="128" t="s">
        <v>33</v>
      </c>
      <c r="K180" s="128" t="s">
        <v>355</v>
      </c>
      <c r="L180" s="128" t="s">
        <v>348</v>
      </c>
      <c r="M180" s="132">
        <v>2.83</v>
      </c>
      <c r="N180" s="132">
        <v>2.86</v>
      </c>
      <c r="O180" s="132">
        <v>2.86</v>
      </c>
      <c r="P180" s="132">
        <v>2.86</v>
      </c>
      <c r="Q180" s="132">
        <v>2.94</v>
      </c>
      <c r="R180" s="132">
        <v>3.03</v>
      </c>
      <c r="S180" s="132">
        <v>3.33</v>
      </c>
      <c r="T180" s="132">
        <v>3.35</v>
      </c>
      <c r="U180" s="133">
        <v>3.37</v>
      </c>
    </row>
    <row r="181" spans="1:21" s="134" customFormat="1" x14ac:dyDescent="0.2">
      <c r="A181" s="128" t="s">
        <v>21</v>
      </c>
      <c r="B181" s="120" t="s">
        <v>409</v>
      </c>
      <c r="C181" s="137" t="s">
        <v>254</v>
      </c>
      <c r="D181" s="131" t="s">
        <v>28</v>
      </c>
      <c r="E181" s="130"/>
      <c r="F181" s="131"/>
      <c r="G181" s="130"/>
      <c r="H181" s="130"/>
      <c r="I181" s="128" t="s">
        <v>354</v>
      </c>
      <c r="J181" s="128" t="s">
        <v>33</v>
      </c>
      <c r="K181" s="128" t="s">
        <v>351</v>
      </c>
      <c r="L181" s="128" t="s">
        <v>348</v>
      </c>
      <c r="M181" s="132">
        <v>0.56000000000000005</v>
      </c>
      <c r="N181" s="132">
        <v>0.56000000000000005</v>
      </c>
      <c r="O181" s="132">
        <v>0.56000000000000005</v>
      </c>
      <c r="P181" s="132">
        <v>0.56000000000000005</v>
      </c>
      <c r="Q181" s="132">
        <v>0.56999999999999995</v>
      </c>
      <c r="R181" s="132">
        <v>0.59</v>
      </c>
      <c r="S181" s="132">
        <v>0.65</v>
      </c>
      <c r="T181" s="132">
        <v>0.66</v>
      </c>
      <c r="U181" s="133">
        <v>0.66</v>
      </c>
    </row>
    <row r="182" spans="1:21" s="134" customFormat="1" x14ac:dyDescent="0.2">
      <c r="A182" s="128" t="s">
        <v>21</v>
      </c>
      <c r="B182" s="120" t="s">
        <v>409</v>
      </c>
      <c r="C182" s="137" t="s">
        <v>254</v>
      </c>
      <c r="D182" s="131" t="s">
        <v>28</v>
      </c>
      <c r="E182" s="130"/>
      <c r="F182" s="131"/>
      <c r="G182" s="130"/>
      <c r="H182" s="130"/>
      <c r="I182" s="128" t="s">
        <v>358</v>
      </c>
      <c r="J182" s="128" t="s">
        <v>33</v>
      </c>
      <c r="K182" s="128" t="s">
        <v>351</v>
      </c>
      <c r="L182" s="128" t="s">
        <v>348</v>
      </c>
      <c r="M182" s="132">
        <v>0</v>
      </c>
      <c r="N182" s="132">
        <v>0</v>
      </c>
      <c r="O182" s="132">
        <v>0</v>
      </c>
      <c r="P182" s="132">
        <v>0</v>
      </c>
      <c r="Q182" s="132">
        <v>0</v>
      </c>
      <c r="R182" s="132">
        <v>0</v>
      </c>
      <c r="S182" s="132">
        <v>0</v>
      </c>
      <c r="T182" s="132">
        <v>0</v>
      </c>
      <c r="U182" s="133">
        <v>0</v>
      </c>
    </row>
    <row r="183" spans="1:21" s="134" customFormat="1" x14ac:dyDescent="0.2">
      <c r="A183" s="128" t="s">
        <v>21</v>
      </c>
      <c r="B183" s="120" t="s">
        <v>409</v>
      </c>
      <c r="C183" s="137" t="s">
        <v>254</v>
      </c>
      <c r="D183" s="131" t="s">
        <v>28</v>
      </c>
      <c r="E183" s="130"/>
      <c r="F183" s="131"/>
      <c r="G183" s="130"/>
      <c r="H183" s="130"/>
      <c r="I183" s="128" t="s">
        <v>352</v>
      </c>
      <c r="J183" s="128" t="s">
        <v>33</v>
      </c>
      <c r="K183" s="128" t="s">
        <v>351</v>
      </c>
      <c r="L183" s="128" t="s">
        <v>348</v>
      </c>
      <c r="M183" s="132">
        <v>0</v>
      </c>
      <c r="N183" s="132">
        <v>0</v>
      </c>
      <c r="O183" s="132">
        <v>0</v>
      </c>
      <c r="P183" s="132">
        <v>0</v>
      </c>
      <c r="Q183" s="132">
        <v>0</v>
      </c>
      <c r="R183" s="132">
        <v>0</v>
      </c>
      <c r="S183" s="132">
        <v>0</v>
      </c>
      <c r="T183" s="132">
        <v>0</v>
      </c>
      <c r="U183" s="133">
        <v>0</v>
      </c>
    </row>
    <row r="184" spans="1:21" s="134" customFormat="1" x14ac:dyDescent="0.2">
      <c r="A184" s="128" t="s">
        <v>21</v>
      </c>
      <c r="B184" s="120" t="s">
        <v>409</v>
      </c>
      <c r="C184" s="137" t="s">
        <v>255</v>
      </c>
      <c r="D184" s="131" t="s">
        <v>28</v>
      </c>
      <c r="E184" s="130"/>
      <c r="F184" s="131"/>
      <c r="G184" s="130"/>
      <c r="H184" s="130"/>
      <c r="I184" s="128" t="s">
        <v>356</v>
      </c>
      <c r="J184" s="128" t="s">
        <v>33</v>
      </c>
      <c r="K184" s="128" t="s">
        <v>355</v>
      </c>
      <c r="L184" s="128" t="s">
        <v>348</v>
      </c>
      <c r="M184" s="132">
        <v>1.89</v>
      </c>
      <c r="N184" s="132">
        <v>1.93</v>
      </c>
      <c r="O184" s="132">
        <v>1.98</v>
      </c>
      <c r="P184" s="132">
        <v>2.02</v>
      </c>
      <c r="Q184" s="132">
        <v>2.1</v>
      </c>
      <c r="R184" s="132">
        <v>2.19</v>
      </c>
      <c r="S184" s="132">
        <v>2.2200000000000002</v>
      </c>
      <c r="T184" s="132">
        <v>2.63</v>
      </c>
      <c r="U184" s="133">
        <v>2.68</v>
      </c>
    </row>
    <row r="185" spans="1:21" s="134" customFormat="1" x14ac:dyDescent="0.2">
      <c r="A185" s="128" t="s">
        <v>21</v>
      </c>
      <c r="B185" s="120" t="s">
        <v>409</v>
      </c>
      <c r="C185" s="137" t="s">
        <v>255</v>
      </c>
      <c r="D185" s="131" t="s">
        <v>28</v>
      </c>
      <c r="E185" s="130"/>
      <c r="F185" s="131"/>
      <c r="G185" s="130"/>
      <c r="H185" s="130"/>
      <c r="I185" s="128" t="s">
        <v>354</v>
      </c>
      <c r="J185" s="128" t="s">
        <v>33</v>
      </c>
      <c r="K185" s="128" t="s">
        <v>351</v>
      </c>
      <c r="L185" s="128" t="s">
        <v>348</v>
      </c>
      <c r="M185" s="132">
        <v>0.24</v>
      </c>
      <c r="N185" s="132">
        <v>0.25</v>
      </c>
      <c r="O185" s="132">
        <v>0.26</v>
      </c>
      <c r="P185" s="132">
        <v>0.27</v>
      </c>
      <c r="Q185" s="132">
        <v>0.28000000000000003</v>
      </c>
      <c r="R185" s="132">
        <v>0.28999999999999998</v>
      </c>
      <c r="S185" s="132">
        <v>0.3</v>
      </c>
      <c r="T185" s="132">
        <v>0.36</v>
      </c>
      <c r="U185" s="133">
        <v>0.36</v>
      </c>
    </row>
    <row r="186" spans="1:21" s="134" customFormat="1" x14ac:dyDescent="0.2">
      <c r="A186" s="128" t="s">
        <v>21</v>
      </c>
      <c r="B186" s="120" t="s">
        <v>409</v>
      </c>
      <c r="C186" s="137" t="s">
        <v>255</v>
      </c>
      <c r="D186" s="131" t="s">
        <v>28</v>
      </c>
      <c r="E186" s="130"/>
      <c r="F186" s="131"/>
      <c r="G186" s="130"/>
      <c r="H186" s="130"/>
      <c r="I186" s="128" t="s">
        <v>358</v>
      </c>
      <c r="J186" s="128" t="s">
        <v>33</v>
      </c>
      <c r="K186" s="128" t="s">
        <v>351</v>
      </c>
      <c r="L186" s="128" t="s">
        <v>348</v>
      </c>
      <c r="M186" s="132">
        <v>0.04</v>
      </c>
      <c r="N186" s="132">
        <v>0.04</v>
      </c>
      <c r="O186" s="132">
        <v>0.04</v>
      </c>
      <c r="P186" s="132">
        <v>0.04</v>
      </c>
      <c r="Q186" s="132">
        <v>0.04</v>
      </c>
      <c r="R186" s="132">
        <v>0.04</v>
      </c>
      <c r="S186" s="132">
        <v>0.04</v>
      </c>
      <c r="T186" s="132">
        <v>0.05</v>
      </c>
      <c r="U186" s="133">
        <v>0.05</v>
      </c>
    </row>
    <row r="187" spans="1:21" s="134" customFormat="1" x14ac:dyDescent="0.2">
      <c r="A187" s="128" t="s">
        <v>21</v>
      </c>
      <c r="B187" s="120" t="s">
        <v>409</v>
      </c>
      <c r="C187" s="137" t="s">
        <v>255</v>
      </c>
      <c r="D187" s="131" t="s">
        <v>28</v>
      </c>
      <c r="E187" s="130"/>
      <c r="F187" s="131"/>
      <c r="G187" s="130"/>
      <c r="H187" s="130"/>
      <c r="I187" s="128" t="s">
        <v>352</v>
      </c>
      <c r="J187" s="128" t="s">
        <v>33</v>
      </c>
      <c r="K187" s="128" t="s">
        <v>351</v>
      </c>
      <c r="L187" s="128" t="s">
        <v>348</v>
      </c>
      <c r="M187" s="132">
        <v>0</v>
      </c>
      <c r="N187" s="132">
        <v>0</v>
      </c>
      <c r="O187" s="132">
        <v>0</v>
      </c>
      <c r="P187" s="132">
        <v>0</v>
      </c>
      <c r="Q187" s="132">
        <v>0</v>
      </c>
      <c r="R187" s="132">
        <v>0</v>
      </c>
      <c r="S187" s="132">
        <v>0</v>
      </c>
      <c r="T187" s="132">
        <v>0</v>
      </c>
      <c r="U187" s="133">
        <v>0</v>
      </c>
    </row>
    <row r="188" spans="1:21" s="134" customFormat="1" x14ac:dyDescent="0.2">
      <c r="A188" s="128" t="s">
        <v>21</v>
      </c>
      <c r="B188" s="120" t="s">
        <v>410</v>
      </c>
      <c r="C188" s="129" t="s">
        <v>180</v>
      </c>
      <c r="D188" s="130"/>
      <c r="E188" s="130"/>
      <c r="F188" s="131"/>
      <c r="G188" s="130"/>
      <c r="H188" s="130"/>
      <c r="I188" s="128" t="s">
        <v>356</v>
      </c>
      <c r="J188" s="128" t="s">
        <v>33</v>
      </c>
      <c r="K188" s="128" t="s">
        <v>355</v>
      </c>
      <c r="L188" s="128" t="s">
        <v>348</v>
      </c>
      <c r="M188" s="132">
        <v>230.85</v>
      </c>
      <c r="N188" s="132">
        <v>245.58</v>
      </c>
      <c r="O188" s="132">
        <v>256.68</v>
      </c>
      <c r="P188" s="132">
        <v>275.8</v>
      </c>
      <c r="Q188" s="132">
        <v>288.97000000000003</v>
      </c>
      <c r="R188" s="132">
        <v>297.99</v>
      </c>
      <c r="S188" s="132">
        <v>299.2</v>
      </c>
      <c r="T188" s="132">
        <v>297.54000000000002</v>
      </c>
      <c r="U188" s="133">
        <v>299.47000000000003</v>
      </c>
    </row>
    <row r="189" spans="1:21" s="134" customFormat="1" x14ac:dyDescent="0.2">
      <c r="A189" s="128" t="s">
        <v>21</v>
      </c>
      <c r="B189" s="120" t="s">
        <v>410</v>
      </c>
      <c r="C189" s="129" t="s">
        <v>180</v>
      </c>
      <c r="D189" s="130"/>
      <c r="E189" s="130"/>
      <c r="F189" s="131"/>
      <c r="G189" s="130"/>
      <c r="H189" s="130"/>
      <c r="I189" s="128" t="s">
        <v>354</v>
      </c>
      <c r="J189" s="128" t="s">
        <v>33</v>
      </c>
      <c r="K189" s="128" t="s">
        <v>351</v>
      </c>
      <c r="L189" s="128" t="s">
        <v>348</v>
      </c>
      <c r="M189" s="132">
        <v>16.36</v>
      </c>
      <c r="N189" s="132">
        <v>17.39</v>
      </c>
      <c r="O189" s="132">
        <v>18.149999999999999</v>
      </c>
      <c r="P189" s="132">
        <v>19.05</v>
      </c>
      <c r="Q189" s="132">
        <v>19.46</v>
      </c>
      <c r="R189" s="132">
        <v>19.559999999999999</v>
      </c>
      <c r="S189" s="132">
        <v>19.07</v>
      </c>
      <c r="T189" s="132">
        <v>18.54</v>
      </c>
      <c r="U189" s="133">
        <v>18.59</v>
      </c>
    </row>
    <row r="190" spans="1:21" s="134" customFormat="1" x14ac:dyDescent="0.2">
      <c r="A190" s="128" t="s">
        <v>21</v>
      </c>
      <c r="B190" s="120" t="s">
        <v>410</v>
      </c>
      <c r="C190" s="129" t="s">
        <v>180</v>
      </c>
      <c r="D190" s="130"/>
      <c r="E190" s="130"/>
      <c r="F190" s="131"/>
      <c r="G190" s="130"/>
      <c r="H190" s="130"/>
      <c r="I190" s="128" t="s">
        <v>358</v>
      </c>
      <c r="J190" s="128" t="s">
        <v>33</v>
      </c>
      <c r="K190" s="128" t="s">
        <v>351</v>
      </c>
      <c r="L190" s="128" t="s">
        <v>348</v>
      </c>
      <c r="M190" s="132">
        <v>7.97</v>
      </c>
      <c r="N190" s="132">
        <v>8.4</v>
      </c>
      <c r="O190" s="132">
        <v>8.7100000000000009</v>
      </c>
      <c r="P190" s="132">
        <v>9.52</v>
      </c>
      <c r="Q190" s="132">
        <v>10.1</v>
      </c>
      <c r="R190" s="132">
        <v>10.56</v>
      </c>
      <c r="S190" s="132">
        <v>10.29</v>
      </c>
      <c r="T190" s="132">
        <v>10.55</v>
      </c>
      <c r="U190" s="133">
        <v>10.68</v>
      </c>
    </row>
    <row r="191" spans="1:21" s="134" customFormat="1" x14ac:dyDescent="0.2">
      <c r="A191" s="128" t="s">
        <v>21</v>
      </c>
      <c r="B191" s="120" t="s">
        <v>410</v>
      </c>
      <c r="C191" s="129" t="s">
        <v>180</v>
      </c>
      <c r="D191" s="130"/>
      <c r="E191" s="130"/>
      <c r="F191" s="131"/>
      <c r="G191" s="130"/>
      <c r="H191" s="130"/>
      <c r="I191" s="128" t="s">
        <v>352</v>
      </c>
      <c r="J191" s="128" t="s">
        <v>33</v>
      </c>
      <c r="K191" s="128" t="s">
        <v>351</v>
      </c>
      <c r="L191" s="128" t="s">
        <v>348</v>
      </c>
      <c r="M191" s="132">
        <v>0.85</v>
      </c>
      <c r="N191" s="132">
        <v>0.92</v>
      </c>
      <c r="O191" s="132">
        <v>0.96</v>
      </c>
      <c r="P191" s="132">
        <v>1.03</v>
      </c>
      <c r="Q191" s="132">
        <v>1.08</v>
      </c>
      <c r="R191" s="132">
        <v>1.1499999999999999</v>
      </c>
      <c r="S191" s="132">
        <v>0.83</v>
      </c>
      <c r="T191" s="132">
        <v>0.99</v>
      </c>
      <c r="U191" s="133">
        <v>0.99</v>
      </c>
    </row>
    <row r="192" spans="1:21" s="134" customFormat="1" x14ac:dyDescent="0.2">
      <c r="A192" s="128" t="s">
        <v>21</v>
      </c>
      <c r="B192" s="120" t="s">
        <v>409</v>
      </c>
      <c r="C192" s="135" t="s">
        <v>369</v>
      </c>
      <c r="D192" s="130"/>
      <c r="E192" s="130"/>
      <c r="F192" s="131"/>
      <c r="G192" s="130"/>
      <c r="H192" s="130"/>
      <c r="I192" s="128" t="s">
        <v>356</v>
      </c>
      <c r="J192" s="128" t="s">
        <v>33</v>
      </c>
      <c r="K192" s="128" t="s">
        <v>355</v>
      </c>
      <c r="L192" s="128" t="s">
        <v>348</v>
      </c>
      <c r="M192" s="132">
        <v>45.78</v>
      </c>
      <c r="N192" s="132">
        <v>46.25</v>
      </c>
      <c r="O192" s="132">
        <v>46.77</v>
      </c>
      <c r="P192" s="132">
        <v>51.35</v>
      </c>
      <c r="Q192" s="132">
        <v>53.91</v>
      </c>
      <c r="R192" s="132">
        <v>59.36</v>
      </c>
      <c r="S192" s="132">
        <v>58.25</v>
      </c>
      <c r="T192" s="132">
        <v>58.48</v>
      </c>
      <c r="U192" s="133">
        <v>58.72</v>
      </c>
    </row>
    <row r="193" spans="1:21" s="134" customFormat="1" x14ac:dyDescent="0.2">
      <c r="A193" s="128" t="s">
        <v>21</v>
      </c>
      <c r="B193" s="120" t="s">
        <v>409</v>
      </c>
      <c r="C193" s="135" t="s">
        <v>369</v>
      </c>
      <c r="D193" s="130"/>
      <c r="E193" s="130"/>
      <c r="F193" s="131"/>
      <c r="G193" s="130"/>
      <c r="H193" s="130"/>
      <c r="I193" s="128" t="s">
        <v>354</v>
      </c>
      <c r="J193" s="128" t="s">
        <v>33</v>
      </c>
      <c r="K193" s="128" t="s">
        <v>351</v>
      </c>
      <c r="L193" s="128" t="s">
        <v>348</v>
      </c>
      <c r="M193" s="132">
        <v>0.04</v>
      </c>
      <c r="N193" s="132">
        <v>0.04</v>
      </c>
      <c r="O193" s="132">
        <v>0.04</v>
      </c>
      <c r="P193" s="132">
        <v>0.04</v>
      </c>
      <c r="Q193" s="132">
        <v>0.05</v>
      </c>
      <c r="R193" s="132">
        <v>0.05</v>
      </c>
      <c r="S193" s="132">
        <v>0.04</v>
      </c>
      <c r="T193" s="132">
        <v>0.05</v>
      </c>
      <c r="U193" s="133">
        <v>0.05</v>
      </c>
    </row>
    <row r="194" spans="1:21" s="134" customFormat="1" x14ac:dyDescent="0.2">
      <c r="A194" s="128" t="s">
        <v>21</v>
      </c>
      <c r="B194" s="120" t="s">
        <v>409</v>
      </c>
      <c r="C194" s="135" t="s">
        <v>369</v>
      </c>
      <c r="D194" s="130"/>
      <c r="E194" s="130"/>
      <c r="F194" s="131"/>
      <c r="G194" s="130"/>
      <c r="H194" s="130"/>
      <c r="I194" s="128" t="s">
        <v>358</v>
      </c>
      <c r="J194" s="128" t="s">
        <v>33</v>
      </c>
      <c r="K194" s="128" t="s">
        <v>351</v>
      </c>
      <c r="L194" s="128" t="s">
        <v>348</v>
      </c>
      <c r="M194" s="132">
        <v>2.56</v>
      </c>
      <c r="N194" s="132">
        <v>2.58</v>
      </c>
      <c r="O194" s="132">
        <v>2.62</v>
      </c>
      <c r="P194" s="132">
        <v>2.88</v>
      </c>
      <c r="Q194" s="132">
        <v>3.03</v>
      </c>
      <c r="R194" s="132">
        <v>3.34</v>
      </c>
      <c r="S194" s="132">
        <v>3.21</v>
      </c>
      <c r="T194" s="132">
        <v>3.29</v>
      </c>
      <c r="U194" s="133">
        <v>3.34</v>
      </c>
    </row>
    <row r="195" spans="1:21" s="134" customFormat="1" x14ac:dyDescent="0.2">
      <c r="A195" s="128" t="s">
        <v>21</v>
      </c>
      <c r="B195" s="120" t="s">
        <v>409</v>
      </c>
      <c r="C195" s="135" t="s">
        <v>369</v>
      </c>
      <c r="D195" s="130"/>
      <c r="E195" s="130"/>
      <c r="F195" s="131"/>
      <c r="G195" s="130"/>
      <c r="H195" s="130"/>
      <c r="I195" s="128" t="s">
        <v>352</v>
      </c>
      <c r="J195" s="128" t="s">
        <v>33</v>
      </c>
      <c r="K195" s="128" t="s">
        <v>351</v>
      </c>
      <c r="L195" s="128" t="s">
        <v>348</v>
      </c>
      <c r="M195" s="132">
        <v>0.32</v>
      </c>
      <c r="N195" s="132">
        <v>0.33</v>
      </c>
      <c r="O195" s="132">
        <v>0.32</v>
      </c>
      <c r="P195" s="132">
        <v>0.36</v>
      </c>
      <c r="Q195" s="132">
        <v>0.38</v>
      </c>
      <c r="R195" s="132">
        <v>0.43</v>
      </c>
      <c r="S195" s="132">
        <v>0.15</v>
      </c>
      <c r="T195" s="132">
        <v>0.18</v>
      </c>
      <c r="U195" s="133">
        <v>0.18</v>
      </c>
    </row>
    <row r="196" spans="1:21" s="134" customFormat="1" x14ac:dyDescent="0.2">
      <c r="A196" s="128" t="s">
        <v>21</v>
      </c>
      <c r="B196" s="120" t="s">
        <v>409</v>
      </c>
      <c r="C196" s="137" t="s">
        <v>182</v>
      </c>
      <c r="D196" s="130"/>
      <c r="E196" s="130"/>
      <c r="F196" s="131"/>
      <c r="G196" s="130"/>
      <c r="H196" s="130"/>
      <c r="I196" s="128" t="s">
        <v>356</v>
      </c>
      <c r="J196" s="128" t="s">
        <v>33</v>
      </c>
      <c r="K196" s="128" t="s">
        <v>355</v>
      </c>
      <c r="L196" s="128" t="s">
        <v>348</v>
      </c>
      <c r="M196" s="132">
        <v>16.920000000000002</v>
      </c>
      <c r="N196" s="132">
        <v>17.14</v>
      </c>
      <c r="O196" s="132">
        <v>17.41</v>
      </c>
      <c r="P196" s="132">
        <v>19.329999999999998</v>
      </c>
      <c r="Q196" s="132">
        <v>20.43</v>
      </c>
      <c r="R196" s="132">
        <v>22.46</v>
      </c>
      <c r="S196" s="132">
        <v>22.37</v>
      </c>
      <c r="T196" s="132">
        <v>23.52</v>
      </c>
      <c r="U196" s="133">
        <v>24.6</v>
      </c>
    </row>
    <row r="197" spans="1:21" s="134" customFormat="1" x14ac:dyDescent="0.2">
      <c r="A197" s="128" t="s">
        <v>21</v>
      </c>
      <c r="B197" s="120" t="s">
        <v>409</v>
      </c>
      <c r="C197" s="137" t="s">
        <v>182</v>
      </c>
      <c r="D197" s="130"/>
      <c r="E197" s="130"/>
      <c r="F197" s="131"/>
      <c r="G197" s="130"/>
      <c r="H197" s="130"/>
      <c r="I197" s="128" t="s">
        <v>354</v>
      </c>
      <c r="J197" s="128" t="s">
        <v>33</v>
      </c>
      <c r="K197" s="128" t="s">
        <v>351</v>
      </c>
      <c r="L197" s="128" t="s">
        <v>348</v>
      </c>
      <c r="M197" s="132">
        <v>0.01</v>
      </c>
      <c r="N197" s="132">
        <v>0.01</v>
      </c>
      <c r="O197" s="132">
        <v>0.01</v>
      </c>
      <c r="P197" s="132">
        <v>0.02</v>
      </c>
      <c r="Q197" s="132">
        <v>0.02</v>
      </c>
      <c r="R197" s="132">
        <v>0.02</v>
      </c>
      <c r="S197" s="132">
        <v>0.02</v>
      </c>
      <c r="T197" s="132">
        <v>0.02</v>
      </c>
      <c r="U197" s="133">
        <v>0.02</v>
      </c>
    </row>
    <row r="198" spans="1:21" s="134" customFormat="1" x14ac:dyDescent="0.2">
      <c r="A198" s="128" t="s">
        <v>21</v>
      </c>
      <c r="B198" s="120" t="s">
        <v>409</v>
      </c>
      <c r="C198" s="137" t="s">
        <v>182</v>
      </c>
      <c r="D198" s="130"/>
      <c r="E198" s="130"/>
      <c r="F198" s="131"/>
      <c r="G198" s="130"/>
      <c r="H198" s="130"/>
      <c r="I198" s="128" t="s">
        <v>358</v>
      </c>
      <c r="J198" s="128" t="s">
        <v>33</v>
      </c>
      <c r="K198" s="128" t="s">
        <v>351</v>
      </c>
      <c r="L198" s="128" t="s">
        <v>348</v>
      </c>
      <c r="M198" s="132">
        <v>1.23</v>
      </c>
      <c r="N198" s="132">
        <v>1.24</v>
      </c>
      <c r="O198" s="132">
        <v>1.26</v>
      </c>
      <c r="P198" s="132">
        <v>1.4</v>
      </c>
      <c r="Q198" s="132">
        <v>1.48</v>
      </c>
      <c r="R198" s="132">
        <v>1.63</v>
      </c>
      <c r="S198" s="132">
        <v>1.62</v>
      </c>
      <c r="T198" s="132">
        <v>1.71</v>
      </c>
      <c r="U198" s="133">
        <v>1.78</v>
      </c>
    </row>
    <row r="199" spans="1:21" s="134" customFormat="1" x14ac:dyDescent="0.2">
      <c r="A199" s="128" t="s">
        <v>21</v>
      </c>
      <c r="B199" s="120" t="s">
        <v>409</v>
      </c>
      <c r="C199" s="137" t="s">
        <v>182</v>
      </c>
      <c r="D199" s="130"/>
      <c r="E199" s="130"/>
      <c r="F199" s="131"/>
      <c r="G199" s="130"/>
      <c r="H199" s="130"/>
      <c r="I199" s="128" t="s">
        <v>352</v>
      </c>
      <c r="J199" s="128" t="s">
        <v>33</v>
      </c>
      <c r="K199" s="128" t="s">
        <v>351</v>
      </c>
      <c r="L199" s="128" t="s">
        <v>348</v>
      </c>
      <c r="M199" s="132">
        <v>0.04</v>
      </c>
      <c r="N199" s="132">
        <v>0.04</v>
      </c>
      <c r="O199" s="132">
        <v>0.04</v>
      </c>
      <c r="P199" s="132">
        <v>0.04</v>
      </c>
      <c r="Q199" s="132">
        <v>0.04</v>
      </c>
      <c r="R199" s="132">
        <v>0.05</v>
      </c>
      <c r="S199" s="132">
        <v>0.05</v>
      </c>
      <c r="T199" s="132">
        <v>0.05</v>
      </c>
      <c r="U199" s="133">
        <v>0.05</v>
      </c>
    </row>
    <row r="200" spans="1:21" s="134" customFormat="1" x14ac:dyDescent="0.2">
      <c r="A200" s="128" t="s">
        <v>21</v>
      </c>
      <c r="B200" s="120" t="s">
        <v>409</v>
      </c>
      <c r="C200" s="137" t="s">
        <v>184</v>
      </c>
      <c r="D200" s="130"/>
      <c r="E200" s="130"/>
      <c r="F200" s="131"/>
      <c r="G200" s="130"/>
      <c r="H200" s="130"/>
      <c r="I200" s="128" t="s">
        <v>356</v>
      </c>
      <c r="J200" s="128" t="s">
        <v>33</v>
      </c>
      <c r="K200" s="128" t="s">
        <v>355</v>
      </c>
      <c r="L200" s="128" t="s">
        <v>348</v>
      </c>
      <c r="M200" s="132">
        <v>24.69</v>
      </c>
      <c r="N200" s="132">
        <v>25.06</v>
      </c>
      <c r="O200" s="132">
        <v>25.43</v>
      </c>
      <c r="P200" s="132">
        <v>28.22</v>
      </c>
      <c r="Q200" s="132">
        <v>29.81</v>
      </c>
      <c r="R200" s="132">
        <v>33.229999999999997</v>
      </c>
      <c r="S200" s="132">
        <v>32.18</v>
      </c>
      <c r="T200" s="132">
        <v>31.23</v>
      </c>
      <c r="U200" s="133">
        <v>30.36</v>
      </c>
    </row>
    <row r="201" spans="1:21" s="134" customFormat="1" x14ac:dyDescent="0.2">
      <c r="A201" s="128" t="s">
        <v>21</v>
      </c>
      <c r="B201" s="120" t="s">
        <v>409</v>
      </c>
      <c r="C201" s="137" t="s">
        <v>184</v>
      </c>
      <c r="D201" s="130"/>
      <c r="E201" s="130"/>
      <c r="F201" s="131"/>
      <c r="G201" s="130"/>
      <c r="H201" s="130"/>
      <c r="I201" s="128" t="s">
        <v>354</v>
      </c>
      <c r="J201" s="128" t="s">
        <v>33</v>
      </c>
      <c r="K201" s="128" t="s">
        <v>351</v>
      </c>
      <c r="L201" s="128" t="s">
        <v>348</v>
      </c>
      <c r="M201" s="132">
        <v>0.02</v>
      </c>
      <c r="N201" s="132">
        <v>0.02</v>
      </c>
      <c r="O201" s="132">
        <v>0.02</v>
      </c>
      <c r="P201" s="132">
        <v>0.03</v>
      </c>
      <c r="Q201" s="132">
        <v>0.03</v>
      </c>
      <c r="R201" s="132">
        <v>0.03</v>
      </c>
      <c r="S201" s="132">
        <v>0.03</v>
      </c>
      <c r="T201" s="132">
        <v>0.03</v>
      </c>
      <c r="U201" s="133">
        <v>0.03</v>
      </c>
    </row>
    <row r="202" spans="1:21" s="134" customFormat="1" x14ac:dyDescent="0.2">
      <c r="A202" s="128" t="s">
        <v>21</v>
      </c>
      <c r="B202" s="120" t="s">
        <v>409</v>
      </c>
      <c r="C202" s="137" t="s">
        <v>184</v>
      </c>
      <c r="D202" s="130"/>
      <c r="E202" s="130"/>
      <c r="F202" s="131"/>
      <c r="G202" s="130"/>
      <c r="H202" s="130"/>
      <c r="I202" s="128" t="s">
        <v>358</v>
      </c>
      <c r="J202" s="128" t="s">
        <v>33</v>
      </c>
      <c r="K202" s="128" t="s">
        <v>351</v>
      </c>
      <c r="L202" s="128" t="s">
        <v>348</v>
      </c>
      <c r="M202" s="132">
        <v>1.1200000000000001</v>
      </c>
      <c r="N202" s="132">
        <v>1.1399999999999999</v>
      </c>
      <c r="O202" s="132">
        <v>1.1599999999999999</v>
      </c>
      <c r="P202" s="132">
        <v>1.29</v>
      </c>
      <c r="Q202" s="132">
        <v>1.37</v>
      </c>
      <c r="R202" s="132">
        <v>1.54</v>
      </c>
      <c r="S202" s="132">
        <v>1.39</v>
      </c>
      <c r="T202" s="132">
        <v>1.39</v>
      </c>
      <c r="U202" s="133">
        <v>1.35</v>
      </c>
    </row>
    <row r="203" spans="1:21" s="134" customFormat="1" x14ac:dyDescent="0.2">
      <c r="A203" s="128" t="s">
        <v>21</v>
      </c>
      <c r="B203" s="120" t="s">
        <v>409</v>
      </c>
      <c r="C203" s="137" t="s">
        <v>184</v>
      </c>
      <c r="D203" s="130"/>
      <c r="E203" s="130"/>
      <c r="F203" s="131"/>
      <c r="G203" s="130"/>
      <c r="H203" s="130"/>
      <c r="I203" s="128" t="s">
        <v>352</v>
      </c>
      <c r="J203" s="128" t="s">
        <v>33</v>
      </c>
      <c r="K203" s="128" t="s">
        <v>351</v>
      </c>
      <c r="L203" s="128" t="s">
        <v>348</v>
      </c>
      <c r="M203" s="132">
        <v>0.28999999999999998</v>
      </c>
      <c r="N203" s="132">
        <v>0.28999999999999998</v>
      </c>
      <c r="O203" s="132">
        <v>0.28999999999999998</v>
      </c>
      <c r="P203" s="132">
        <v>0.32</v>
      </c>
      <c r="Q203" s="132">
        <v>0.33</v>
      </c>
      <c r="R203" s="132">
        <v>0.38</v>
      </c>
      <c r="S203" s="132">
        <v>0.1</v>
      </c>
      <c r="T203" s="132">
        <v>0.13</v>
      </c>
      <c r="U203" s="133">
        <v>0.13</v>
      </c>
    </row>
    <row r="204" spans="1:21" s="134" customFormat="1" x14ac:dyDescent="0.2">
      <c r="A204" s="128" t="s">
        <v>21</v>
      </c>
      <c r="B204" s="120" t="s">
        <v>409</v>
      </c>
      <c r="C204" s="135" t="s">
        <v>185</v>
      </c>
      <c r="D204" s="130"/>
      <c r="E204" s="130"/>
      <c r="F204" s="131"/>
      <c r="G204" s="130"/>
      <c r="H204" s="130"/>
      <c r="I204" s="128" t="s">
        <v>356</v>
      </c>
      <c r="J204" s="128" t="s">
        <v>33</v>
      </c>
      <c r="K204" s="128" t="s">
        <v>355</v>
      </c>
      <c r="L204" s="128" t="s">
        <v>348</v>
      </c>
      <c r="M204" s="132">
        <v>64.98</v>
      </c>
      <c r="N204" s="132">
        <v>71.47</v>
      </c>
      <c r="O204" s="132">
        <v>76.88</v>
      </c>
      <c r="P204" s="132">
        <v>84.54</v>
      </c>
      <c r="Q204" s="132">
        <v>93.04</v>
      </c>
      <c r="R204" s="132">
        <v>94.82</v>
      </c>
      <c r="S204" s="132">
        <v>92.45</v>
      </c>
      <c r="T204" s="132">
        <v>95.3</v>
      </c>
      <c r="U204" s="133">
        <v>96.61</v>
      </c>
    </row>
    <row r="205" spans="1:21" s="134" customFormat="1" x14ac:dyDescent="0.2">
      <c r="A205" s="128" t="s">
        <v>21</v>
      </c>
      <c r="B205" s="120" t="s">
        <v>409</v>
      </c>
      <c r="C205" s="135" t="s">
        <v>185</v>
      </c>
      <c r="D205" s="130"/>
      <c r="E205" s="130"/>
      <c r="F205" s="131"/>
      <c r="G205" s="130"/>
      <c r="H205" s="130"/>
      <c r="I205" s="128" t="s">
        <v>354</v>
      </c>
      <c r="J205" s="128" t="s">
        <v>33</v>
      </c>
      <c r="K205" s="128" t="s">
        <v>351</v>
      </c>
      <c r="L205" s="128" t="s">
        <v>348</v>
      </c>
      <c r="M205" s="132">
        <v>0.1</v>
      </c>
      <c r="N205" s="132">
        <v>0.12</v>
      </c>
      <c r="O205" s="132">
        <v>0.14000000000000001</v>
      </c>
      <c r="P205" s="132">
        <v>0.13</v>
      </c>
      <c r="Q205" s="132">
        <v>0.13</v>
      </c>
      <c r="R205" s="132">
        <v>0.12</v>
      </c>
      <c r="S205" s="132">
        <v>0.15</v>
      </c>
      <c r="T205" s="132">
        <v>0.17</v>
      </c>
      <c r="U205" s="133">
        <v>0.18</v>
      </c>
    </row>
    <row r="206" spans="1:21" s="134" customFormat="1" x14ac:dyDescent="0.2">
      <c r="A206" s="128" t="s">
        <v>21</v>
      </c>
      <c r="B206" s="120" t="s">
        <v>409</v>
      </c>
      <c r="C206" s="135" t="s">
        <v>185</v>
      </c>
      <c r="D206" s="130"/>
      <c r="E206" s="130"/>
      <c r="F206" s="131"/>
      <c r="G206" s="130"/>
      <c r="H206" s="130"/>
      <c r="I206" s="128" t="s">
        <v>358</v>
      </c>
      <c r="J206" s="128" t="s">
        <v>33</v>
      </c>
      <c r="K206" s="128" t="s">
        <v>351</v>
      </c>
      <c r="L206" s="128" t="s">
        <v>348</v>
      </c>
      <c r="M206" s="132">
        <v>3.28</v>
      </c>
      <c r="N206" s="132">
        <v>3.6</v>
      </c>
      <c r="O206" s="132">
        <v>3.85</v>
      </c>
      <c r="P206" s="132">
        <v>4.3099999999999996</v>
      </c>
      <c r="Q206" s="132">
        <v>4.75</v>
      </c>
      <c r="R206" s="132">
        <v>4.8499999999999996</v>
      </c>
      <c r="S206" s="132">
        <v>4.6900000000000004</v>
      </c>
      <c r="T206" s="132">
        <v>4.79</v>
      </c>
      <c r="U206" s="133">
        <v>4.8600000000000003</v>
      </c>
    </row>
    <row r="207" spans="1:21" s="134" customFormat="1" x14ac:dyDescent="0.2">
      <c r="A207" s="128" t="s">
        <v>21</v>
      </c>
      <c r="B207" s="120" t="s">
        <v>409</v>
      </c>
      <c r="C207" s="135" t="s">
        <v>185</v>
      </c>
      <c r="D207" s="130"/>
      <c r="E207" s="130"/>
      <c r="F207" s="131"/>
      <c r="G207" s="130"/>
      <c r="H207" s="130"/>
      <c r="I207" s="128" t="s">
        <v>352</v>
      </c>
      <c r="J207" s="128" t="s">
        <v>33</v>
      </c>
      <c r="K207" s="128" t="s">
        <v>351</v>
      </c>
      <c r="L207" s="128" t="s">
        <v>348</v>
      </c>
      <c r="M207" s="132">
        <v>0.28000000000000003</v>
      </c>
      <c r="N207" s="132">
        <v>0.32</v>
      </c>
      <c r="O207" s="132">
        <v>0.35</v>
      </c>
      <c r="P207" s="132">
        <v>0.37</v>
      </c>
      <c r="Q207" s="132">
        <v>0.4</v>
      </c>
      <c r="R207" s="132">
        <v>0.41</v>
      </c>
      <c r="S207" s="132">
        <v>0.37</v>
      </c>
      <c r="T207" s="132">
        <v>0.41</v>
      </c>
      <c r="U207" s="133">
        <v>0.42</v>
      </c>
    </row>
    <row r="208" spans="1:21" s="134" customFormat="1" x14ac:dyDescent="0.2">
      <c r="A208" s="128" t="s">
        <v>21</v>
      </c>
      <c r="B208" s="120" t="s">
        <v>409</v>
      </c>
      <c r="C208" s="137" t="s">
        <v>186</v>
      </c>
      <c r="D208" s="130"/>
      <c r="E208" s="130"/>
      <c r="F208" s="131"/>
      <c r="G208" s="130"/>
      <c r="H208" s="130"/>
      <c r="I208" s="128" t="s">
        <v>356</v>
      </c>
      <c r="J208" s="128" t="s">
        <v>33</v>
      </c>
      <c r="K208" s="128" t="s">
        <v>355</v>
      </c>
      <c r="L208" s="128" t="s">
        <v>348</v>
      </c>
      <c r="M208" s="132">
        <v>1.76</v>
      </c>
      <c r="N208" s="132">
        <v>1.79</v>
      </c>
      <c r="O208" s="132">
        <v>1.83</v>
      </c>
      <c r="P208" s="132">
        <v>2.14</v>
      </c>
      <c r="Q208" s="132">
        <v>2.17</v>
      </c>
      <c r="R208" s="132">
        <v>2.0299999999999998</v>
      </c>
      <c r="S208" s="132">
        <v>1.94</v>
      </c>
      <c r="T208" s="132">
        <v>1.9</v>
      </c>
      <c r="U208" s="133">
        <v>1.94</v>
      </c>
    </row>
    <row r="209" spans="1:21" s="134" customFormat="1" x14ac:dyDescent="0.2">
      <c r="A209" s="128" t="s">
        <v>21</v>
      </c>
      <c r="B209" s="120" t="s">
        <v>409</v>
      </c>
      <c r="C209" s="137" t="s">
        <v>186</v>
      </c>
      <c r="D209" s="130"/>
      <c r="E209" s="130"/>
      <c r="F209" s="131"/>
      <c r="G209" s="130"/>
      <c r="H209" s="130"/>
      <c r="I209" s="128" t="s">
        <v>354</v>
      </c>
      <c r="J209" s="128" t="s">
        <v>33</v>
      </c>
      <c r="K209" s="128" t="s">
        <v>351</v>
      </c>
      <c r="L209" s="128" t="s">
        <v>348</v>
      </c>
      <c r="M209" s="139" t="s">
        <v>28</v>
      </c>
      <c r="N209" s="139" t="s">
        <v>28</v>
      </c>
      <c r="O209" s="139" t="s">
        <v>28</v>
      </c>
      <c r="P209" s="132">
        <v>0.01</v>
      </c>
      <c r="Q209" s="132">
        <v>0.01</v>
      </c>
      <c r="R209" s="132">
        <v>0.01</v>
      </c>
      <c r="S209" s="132">
        <v>0.01</v>
      </c>
      <c r="T209" s="132">
        <v>0.01</v>
      </c>
      <c r="U209" s="133">
        <v>0.01</v>
      </c>
    </row>
    <row r="210" spans="1:21" s="134" customFormat="1" x14ac:dyDescent="0.2">
      <c r="A210" s="128" t="s">
        <v>21</v>
      </c>
      <c r="B210" s="120" t="s">
        <v>409</v>
      </c>
      <c r="C210" s="137" t="s">
        <v>186</v>
      </c>
      <c r="D210" s="130"/>
      <c r="E210" s="130"/>
      <c r="F210" s="131"/>
      <c r="G210" s="130"/>
      <c r="H210" s="130"/>
      <c r="I210" s="128" t="s">
        <v>358</v>
      </c>
      <c r="J210" s="128" t="s">
        <v>33</v>
      </c>
      <c r="K210" s="128" t="s">
        <v>351</v>
      </c>
      <c r="L210" s="128" t="s">
        <v>348</v>
      </c>
      <c r="M210" s="132">
        <v>0.09</v>
      </c>
      <c r="N210" s="132">
        <v>0.09</v>
      </c>
      <c r="O210" s="132">
        <v>0.1</v>
      </c>
      <c r="P210" s="132">
        <v>0.12</v>
      </c>
      <c r="Q210" s="132">
        <v>0.12</v>
      </c>
      <c r="R210" s="132">
        <v>0.11</v>
      </c>
      <c r="S210" s="132">
        <v>0.11</v>
      </c>
      <c r="T210" s="132">
        <v>0.11</v>
      </c>
      <c r="U210" s="133">
        <v>0.11</v>
      </c>
    </row>
    <row r="211" spans="1:21" s="134" customFormat="1" x14ac:dyDescent="0.2">
      <c r="A211" s="128" t="s">
        <v>21</v>
      </c>
      <c r="B211" s="120" t="s">
        <v>409</v>
      </c>
      <c r="C211" s="137" t="s">
        <v>186</v>
      </c>
      <c r="D211" s="130"/>
      <c r="E211" s="130"/>
      <c r="F211" s="131"/>
      <c r="G211" s="130"/>
      <c r="H211" s="130"/>
      <c r="I211" s="128" t="s">
        <v>352</v>
      </c>
      <c r="J211" s="128" t="s">
        <v>33</v>
      </c>
      <c r="K211" s="128" t="s">
        <v>351</v>
      </c>
      <c r="L211" s="128" t="s">
        <v>348</v>
      </c>
      <c r="M211" s="132">
        <v>0.02</v>
      </c>
      <c r="N211" s="132">
        <v>0.02</v>
      </c>
      <c r="O211" s="132">
        <v>0.02</v>
      </c>
      <c r="P211" s="132">
        <v>0.01</v>
      </c>
      <c r="Q211" s="132">
        <v>0.01</v>
      </c>
      <c r="R211" s="132">
        <v>0.01</v>
      </c>
      <c r="S211" s="132">
        <v>0.01</v>
      </c>
      <c r="T211" s="132">
        <v>0.01</v>
      </c>
      <c r="U211" s="133">
        <v>0.01</v>
      </c>
    </row>
    <row r="212" spans="1:21" s="134" customFormat="1" x14ac:dyDescent="0.2">
      <c r="A212" s="128" t="s">
        <v>21</v>
      </c>
      <c r="B212" s="120" t="s">
        <v>409</v>
      </c>
      <c r="C212" s="138" t="s">
        <v>187</v>
      </c>
      <c r="D212" s="130"/>
      <c r="E212" s="130"/>
      <c r="F212" s="131"/>
      <c r="G212" s="130"/>
      <c r="H212" s="130"/>
      <c r="I212" s="128" t="s">
        <v>356</v>
      </c>
      <c r="J212" s="128" t="s">
        <v>33</v>
      </c>
      <c r="K212" s="128" t="s">
        <v>355</v>
      </c>
      <c r="L212" s="128" t="s">
        <v>348</v>
      </c>
      <c r="M212" s="132">
        <v>1.76</v>
      </c>
      <c r="N212" s="132">
        <v>1.79</v>
      </c>
      <c r="O212" s="132">
        <v>1.83</v>
      </c>
      <c r="P212" s="132">
        <v>2.14</v>
      </c>
      <c r="Q212" s="132">
        <v>2.17</v>
      </c>
      <c r="R212" s="132">
        <v>2.0299999999999998</v>
      </c>
      <c r="S212" s="132">
        <v>1.94</v>
      </c>
      <c r="T212" s="132">
        <v>1.9</v>
      </c>
      <c r="U212" s="133">
        <v>1.94</v>
      </c>
    </row>
    <row r="213" spans="1:21" s="134" customFormat="1" x14ac:dyDescent="0.2">
      <c r="A213" s="128" t="s">
        <v>21</v>
      </c>
      <c r="B213" s="120" t="s">
        <v>409</v>
      </c>
      <c r="C213" s="138" t="s">
        <v>187</v>
      </c>
      <c r="D213" s="130"/>
      <c r="E213" s="130"/>
      <c r="F213" s="131"/>
      <c r="G213" s="130"/>
      <c r="H213" s="130"/>
      <c r="I213" s="128" t="s">
        <v>354</v>
      </c>
      <c r="J213" s="128" t="s">
        <v>33</v>
      </c>
      <c r="K213" s="128" t="s">
        <v>351</v>
      </c>
      <c r="L213" s="128" t="s">
        <v>348</v>
      </c>
      <c r="M213" s="139" t="s">
        <v>28</v>
      </c>
      <c r="N213" s="139" t="s">
        <v>28</v>
      </c>
      <c r="O213" s="139" t="s">
        <v>28</v>
      </c>
      <c r="P213" s="132">
        <v>0.01</v>
      </c>
      <c r="Q213" s="132">
        <v>0.01</v>
      </c>
      <c r="R213" s="132">
        <v>0.01</v>
      </c>
      <c r="S213" s="132">
        <v>0.01</v>
      </c>
      <c r="T213" s="132">
        <v>0.01</v>
      </c>
      <c r="U213" s="133">
        <v>0.01</v>
      </c>
    </row>
    <row r="214" spans="1:21" s="134" customFormat="1" x14ac:dyDescent="0.2">
      <c r="A214" s="128" t="s">
        <v>21</v>
      </c>
      <c r="B214" s="120" t="s">
        <v>409</v>
      </c>
      <c r="C214" s="138" t="s">
        <v>187</v>
      </c>
      <c r="D214" s="130"/>
      <c r="E214" s="130"/>
      <c r="F214" s="131"/>
      <c r="G214" s="130"/>
      <c r="H214" s="130"/>
      <c r="I214" s="128" t="s">
        <v>358</v>
      </c>
      <c r="J214" s="128" t="s">
        <v>33</v>
      </c>
      <c r="K214" s="128" t="s">
        <v>351</v>
      </c>
      <c r="L214" s="128" t="s">
        <v>348</v>
      </c>
      <c r="M214" s="132">
        <v>0.09</v>
      </c>
      <c r="N214" s="132">
        <v>0.09</v>
      </c>
      <c r="O214" s="132">
        <v>0.1</v>
      </c>
      <c r="P214" s="132">
        <v>0.12</v>
      </c>
      <c r="Q214" s="132">
        <v>0.12</v>
      </c>
      <c r="R214" s="132">
        <v>0.11</v>
      </c>
      <c r="S214" s="132">
        <v>0.11</v>
      </c>
      <c r="T214" s="132">
        <v>0.11</v>
      </c>
      <c r="U214" s="133">
        <v>0.11</v>
      </c>
    </row>
    <row r="215" spans="1:21" s="134" customFormat="1" x14ac:dyDescent="0.2">
      <c r="A215" s="128" t="s">
        <v>21</v>
      </c>
      <c r="B215" s="120" t="s">
        <v>409</v>
      </c>
      <c r="C215" s="138" t="s">
        <v>187</v>
      </c>
      <c r="D215" s="130"/>
      <c r="E215" s="130"/>
      <c r="F215" s="131"/>
      <c r="G215" s="130"/>
      <c r="H215" s="130"/>
      <c r="I215" s="128" t="s">
        <v>352</v>
      </c>
      <c r="J215" s="128" t="s">
        <v>33</v>
      </c>
      <c r="K215" s="128" t="s">
        <v>351</v>
      </c>
      <c r="L215" s="128" t="s">
        <v>348</v>
      </c>
      <c r="M215" s="132">
        <v>0.02</v>
      </c>
      <c r="N215" s="132">
        <v>0.02</v>
      </c>
      <c r="O215" s="132">
        <v>0.02</v>
      </c>
      <c r="P215" s="132">
        <v>0.01</v>
      </c>
      <c r="Q215" s="132">
        <v>0.01</v>
      </c>
      <c r="R215" s="132">
        <v>0.01</v>
      </c>
      <c r="S215" s="132">
        <v>0.01</v>
      </c>
      <c r="T215" s="132">
        <v>0.01</v>
      </c>
      <c r="U215" s="133">
        <v>0.01</v>
      </c>
    </row>
    <row r="216" spans="1:21" s="134" customFormat="1" x14ac:dyDescent="0.2">
      <c r="A216" s="128" t="s">
        <v>21</v>
      </c>
      <c r="B216" s="120" t="s">
        <v>409</v>
      </c>
      <c r="C216" s="137" t="s">
        <v>189</v>
      </c>
      <c r="D216" s="130"/>
      <c r="E216" s="130"/>
      <c r="F216" s="131"/>
      <c r="G216" s="130"/>
      <c r="H216" s="130"/>
      <c r="I216" s="128" t="s">
        <v>356</v>
      </c>
      <c r="J216" s="128" t="s">
        <v>33</v>
      </c>
      <c r="K216" s="128" t="s">
        <v>355</v>
      </c>
      <c r="L216" s="128" t="s">
        <v>348</v>
      </c>
      <c r="M216" s="132">
        <v>63.23</v>
      </c>
      <c r="N216" s="132">
        <v>69.680000000000007</v>
      </c>
      <c r="O216" s="132">
        <v>75.06</v>
      </c>
      <c r="P216" s="132">
        <v>82.4</v>
      </c>
      <c r="Q216" s="132">
        <v>90.87</v>
      </c>
      <c r="R216" s="132">
        <v>92.79</v>
      </c>
      <c r="S216" s="132">
        <v>90.52</v>
      </c>
      <c r="T216" s="132">
        <v>93.39</v>
      </c>
      <c r="U216" s="133">
        <v>94.66</v>
      </c>
    </row>
    <row r="217" spans="1:21" s="134" customFormat="1" x14ac:dyDescent="0.2">
      <c r="A217" s="128" t="s">
        <v>21</v>
      </c>
      <c r="B217" s="120" t="s">
        <v>409</v>
      </c>
      <c r="C217" s="137" t="s">
        <v>189</v>
      </c>
      <c r="D217" s="130"/>
      <c r="E217" s="130"/>
      <c r="F217" s="131"/>
      <c r="G217" s="130"/>
      <c r="H217" s="130"/>
      <c r="I217" s="128" t="s">
        <v>354</v>
      </c>
      <c r="J217" s="128" t="s">
        <v>33</v>
      </c>
      <c r="K217" s="128" t="s">
        <v>351</v>
      </c>
      <c r="L217" s="128" t="s">
        <v>348</v>
      </c>
      <c r="M217" s="132">
        <v>0.1</v>
      </c>
      <c r="N217" s="132">
        <v>0.12</v>
      </c>
      <c r="O217" s="132">
        <v>0.14000000000000001</v>
      </c>
      <c r="P217" s="132">
        <v>0.12</v>
      </c>
      <c r="Q217" s="132">
        <v>0.11</v>
      </c>
      <c r="R217" s="132">
        <v>0.11</v>
      </c>
      <c r="S217" s="132">
        <v>0.14000000000000001</v>
      </c>
      <c r="T217" s="132">
        <v>0.16</v>
      </c>
      <c r="U217" s="133">
        <v>0.17</v>
      </c>
    </row>
    <row r="218" spans="1:21" s="134" customFormat="1" x14ac:dyDescent="0.2">
      <c r="A218" s="128" t="s">
        <v>21</v>
      </c>
      <c r="B218" s="120" t="s">
        <v>409</v>
      </c>
      <c r="C218" s="137" t="s">
        <v>189</v>
      </c>
      <c r="D218" s="130"/>
      <c r="E218" s="130"/>
      <c r="F218" s="131"/>
      <c r="G218" s="130"/>
      <c r="H218" s="130"/>
      <c r="I218" s="128" t="s">
        <v>358</v>
      </c>
      <c r="J218" s="128" t="s">
        <v>33</v>
      </c>
      <c r="K218" s="128" t="s">
        <v>351</v>
      </c>
      <c r="L218" s="128" t="s">
        <v>348</v>
      </c>
      <c r="M218" s="132">
        <v>3.19</v>
      </c>
      <c r="N218" s="132">
        <v>3.5</v>
      </c>
      <c r="O218" s="132">
        <v>3.75</v>
      </c>
      <c r="P218" s="132">
        <v>4.1900000000000004</v>
      </c>
      <c r="Q218" s="132">
        <v>4.63</v>
      </c>
      <c r="R218" s="132">
        <v>4.74</v>
      </c>
      <c r="S218" s="132">
        <v>4.58</v>
      </c>
      <c r="T218" s="132">
        <v>4.6900000000000004</v>
      </c>
      <c r="U218" s="133">
        <v>4.75</v>
      </c>
    </row>
    <row r="219" spans="1:21" s="134" customFormat="1" x14ac:dyDescent="0.2">
      <c r="A219" s="128" t="s">
        <v>21</v>
      </c>
      <c r="B219" s="120" t="s">
        <v>409</v>
      </c>
      <c r="C219" s="137" t="s">
        <v>189</v>
      </c>
      <c r="D219" s="130"/>
      <c r="E219" s="130"/>
      <c r="F219" s="131"/>
      <c r="G219" s="130"/>
      <c r="H219" s="130"/>
      <c r="I219" s="128" t="s">
        <v>352</v>
      </c>
      <c r="J219" s="128" t="s">
        <v>33</v>
      </c>
      <c r="K219" s="128" t="s">
        <v>351</v>
      </c>
      <c r="L219" s="128" t="s">
        <v>348</v>
      </c>
      <c r="M219" s="132">
        <v>0.27</v>
      </c>
      <c r="N219" s="132">
        <v>0.31</v>
      </c>
      <c r="O219" s="132">
        <v>0.34</v>
      </c>
      <c r="P219" s="132">
        <v>0.35</v>
      </c>
      <c r="Q219" s="132">
        <v>0.39</v>
      </c>
      <c r="R219" s="132">
        <v>0.4</v>
      </c>
      <c r="S219" s="132">
        <v>0.36</v>
      </c>
      <c r="T219" s="132">
        <v>0.4</v>
      </c>
      <c r="U219" s="133">
        <v>0.41</v>
      </c>
    </row>
    <row r="220" spans="1:21" s="134" customFormat="1" x14ac:dyDescent="0.2">
      <c r="A220" s="128" t="s">
        <v>21</v>
      </c>
      <c r="B220" s="120" t="s">
        <v>409</v>
      </c>
      <c r="C220" s="138" t="s">
        <v>190</v>
      </c>
      <c r="D220" s="130"/>
      <c r="E220" s="130"/>
      <c r="F220" s="131"/>
      <c r="G220" s="130"/>
      <c r="H220" s="130"/>
      <c r="I220" s="128" t="s">
        <v>356</v>
      </c>
      <c r="J220" s="128" t="s">
        <v>33</v>
      </c>
      <c r="K220" s="128" t="s">
        <v>355</v>
      </c>
      <c r="L220" s="128" t="s">
        <v>348</v>
      </c>
      <c r="M220" s="132">
        <v>60.02</v>
      </c>
      <c r="N220" s="132">
        <v>66.44</v>
      </c>
      <c r="O220" s="132">
        <v>71.650000000000006</v>
      </c>
      <c r="P220" s="132">
        <v>78.89</v>
      </c>
      <c r="Q220" s="132">
        <v>87.07</v>
      </c>
      <c r="R220" s="132">
        <v>88.59</v>
      </c>
      <c r="S220" s="132">
        <v>86.06</v>
      </c>
      <c r="T220" s="132">
        <v>89.34</v>
      </c>
      <c r="U220" s="133">
        <v>90.42</v>
      </c>
    </row>
    <row r="221" spans="1:21" s="134" customFormat="1" x14ac:dyDescent="0.2">
      <c r="A221" s="128" t="s">
        <v>21</v>
      </c>
      <c r="B221" s="120" t="s">
        <v>409</v>
      </c>
      <c r="C221" s="138" t="s">
        <v>190</v>
      </c>
      <c r="D221" s="130"/>
      <c r="E221" s="130"/>
      <c r="F221" s="131"/>
      <c r="G221" s="130"/>
      <c r="H221" s="130"/>
      <c r="I221" s="128" t="s">
        <v>354</v>
      </c>
      <c r="J221" s="128" t="s">
        <v>33</v>
      </c>
      <c r="K221" s="128" t="s">
        <v>351</v>
      </c>
      <c r="L221" s="128" t="s">
        <v>348</v>
      </c>
      <c r="M221" s="132">
        <v>0.02</v>
      </c>
      <c r="N221" s="132">
        <v>0.03</v>
      </c>
      <c r="O221" s="132">
        <v>0.04</v>
      </c>
      <c r="P221" s="132">
        <v>0.02</v>
      </c>
      <c r="Q221" s="132">
        <v>0.02</v>
      </c>
      <c r="R221" s="132">
        <v>0.03</v>
      </c>
      <c r="S221" s="132">
        <v>0.03</v>
      </c>
      <c r="T221" s="132">
        <v>0.04</v>
      </c>
      <c r="U221" s="133">
        <v>0.04</v>
      </c>
    </row>
    <row r="222" spans="1:21" s="134" customFormat="1" x14ac:dyDescent="0.2">
      <c r="A222" s="128" t="s">
        <v>21</v>
      </c>
      <c r="B222" s="120" t="s">
        <v>409</v>
      </c>
      <c r="C222" s="138" t="s">
        <v>190</v>
      </c>
      <c r="D222" s="130"/>
      <c r="E222" s="130"/>
      <c r="F222" s="131"/>
      <c r="G222" s="130"/>
      <c r="H222" s="130"/>
      <c r="I222" s="128" t="s">
        <v>358</v>
      </c>
      <c r="J222" s="128" t="s">
        <v>33</v>
      </c>
      <c r="K222" s="128" t="s">
        <v>351</v>
      </c>
      <c r="L222" s="128" t="s">
        <v>348</v>
      </c>
      <c r="M222" s="132">
        <v>3.08</v>
      </c>
      <c r="N222" s="132">
        <v>3.4</v>
      </c>
      <c r="O222" s="132">
        <v>3.65</v>
      </c>
      <c r="P222" s="132">
        <v>4.08</v>
      </c>
      <c r="Q222" s="132">
        <v>4.5</v>
      </c>
      <c r="R222" s="132">
        <v>4.59</v>
      </c>
      <c r="S222" s="132">
        <v>4.43</v>
      </c>
      <c r="T222" s="132">
        <v>4.59</v>
      </c>
      <c r="U222" s="133">
        <v>4.6500000000000004</v>
      </c>
    </row>
    <row r="223" spans="1:21" s="134" customFormat="1" x14ac:dyDescent="0.2">
      <c r="A223" s="128" t="s">
        <v>21</v>
      </c>
      <c r="B223" s="120" t="s">
        <v>409</v>
      </c>
      <c r="C223" s="138" t="s">
        <v>190</v>
      </c>
      <c r="D223" s="130"/>
      <c r="E223" s="130"/>
      <c r="F223" s="131"/>
      <c r="G223" s="130"/>
      <c r="H223" s="130"/>
      <c r="I223" s="128" t="s">
        <v>352</v>
      </c>
      <c r="J223" s="128" t="s">
        <v>33</v>
      </c>
      <c r="K223" s="128" t="s">
        <v>351</v>
      </c>
      <c r="L223" s="128" t="s">
        <v>348</v>
      </c>
      <c r="M223" s="132">
        <v>0.24</v>
      </c>
      <c r="N223" s="132">
        <v>0.28000000000000003</v>
      </c>
      <c r="O223" s="132">
        <v>0.31</v>
      </c>
      <c r="P223" s="132">
        <v>0.33</v>
      </c>
      <c r="Q223" s="132">
        <v>0.36</v>
      </c>
      <c r="R223" s="132">
        <v>0.37</v>
      </c>
      <c r="S223" s="132">
        <v>0.32</v>
      </c>
      <c r="T223" s="132">
        <v>0.37</v>
      </c>
      <c r="U223" s="133">
        <v>0.38</v>
      </c>
    </row>
    <row r="224" spans="1:21" s="134" customFormat="1" x14ac:dyDescent="0.2">
      <c r="A224" s="128" t="s">
        <v>21</v>
      </c>
      <c r="B224" s="120" t="s">
        <v>409</v>
      </c>
      <c r="C224" s="140" t="s">
        <v>191</v>
      </c>
      <c r="D224" s="130"/>
      <c r="E224" s="130"/>
      <c r="F224" s="131"/>
      <c r="G224" s="130"/>
      <c r="H224" s="130"/>
      <c r="I224" s="128" t="s">
        <v>356</v>
      </c>
      <c r="J224" s="128" t="s">
        <v>33</v>
      </c>
      <c r="K224" s="128" t="s">
        <v>355</v>
      </c>
      <c r="L224" s="128" t="s">
        <v>348</v>
      </c>
      <c r="M224" s="132">
        <v>18.190000000000001</v>
      </c>
      <c r="N224" s="132">
        <v>19.670000000000002</v>
      </c>
      <c r="O224" s="132">
        <v>20.94</v>
      </c>
      <c r="P224" s="132">
        <v>22.08</v>
      </c>
      <c r="Q224" s="132">
        <v>23.48</v>
      </c>
      <c r="R224" s="132">
        <v>23.11</v>
      </c>
      <c r="S224" s="132">
        <v>22.29</v>
      </c>
      <c r="T224" s="132">
        <v>23.16</v>
      </c>
      <c r="U224" s="133">
        <v>23.52</v>
      </c>
    </row>
    <row r="225" spans="1:21" s="134" customFormat="1" x14ac:dyDescent="0.2">
      <c r="A225" s="128" t="s">
        <v>21</v>
      </c>
      <c r="B225" s="120" t="s">
        <v>409</v>
      </c>
      <c r="C225" s="140" t="s">
        <v>191</v>
      </c>
      <c r="D225" s="130"/>
      <c r="E225" s="130"/>
      <c r="F225" s="131"/>
      <c r="G225" s="130"/>
      <c r="H225" s="130"/>
      <c r="I225" s="128" t="s">
        <v>354</v>
      </c>
      <c r="J225" s="128" t="s">
        <v>33</v>
      </c>
      <c r="K225" s="128" t="s">
        <v>351</v>
      </c>
      <c r="L225" s="128" t="s">
        <v>348</v>
      </c>
      <c r="M225" s="132">
        <v>0.02</v>
      </c>
      <c r="N225" s="132">
        <v>0.03</v>
      </c>
      <c r="O225" s="132">
        <v>0.04</v>
      </c>
      <c r="P225" s="132">
        <v>0.02</v>
      </c>
      <c r="Q225" s="132">
        <v>0.02</v>
      </c>
      <c r="R225" s="132">
        <v>0.03</v>
      </c>
      <c r="S225" s="132">
        <v>0.03</v>
      </c>
      <c r="T225" s="132">
        <v>0.04</v>
      </c>
      <c r="U225" s="133">
        <v>0.04</v>
      </c>
    </row>
    <row r="226" spans="1:21" s="134" customFormat="1" x14ac:dyDescent="0.2">
      <c r="A226" s="128" t="s">
        <v>21</v>
      </c>
      <c r="B226" s="120" t="s">
        <v>409</v>
      </c>
      <c r="C226" s="140" t="s">
        <v>191</v>
      </c>
      <c r="D226" s="130"/>
      <c r="E226" s="130"/>
      <c r="F226" s="131"/>
      <c r="G226" s="130"/>
      <c r="H226" s="130"/>
      <c r="I226" s="128" t="s">
        <v>358</v>
      </c>
      <c r="J226" s="128" t="s">
        <v>33</v>
      </c>
      <c r="K226" s="128" t="s">
        <v>351</v>
      </c>
      <c r="L226" s="128" t="s">
        <v>348</v>
      </c>
      <c r="M226" s="132">
        <v>0.92</v>
      </c>
      <c r="N226" s="132">
        <v>1</v>
      </c>
      <c r="O226" s="132">
        <v>1.06</v>
      </c>
      <c r="P226" s="132">
        <v>1.1200000000000001</v>
      </c>
      <c r="Q226" s="132">
        <v>1.19</v>
      </c>
      <c r="R226" s="132">
        <v>1.17</v>
      </c>
      <c r="S226" s="132">
        <v>1.1499999999999999</v>
      </c>
      <c r="T226" s="132">
        <v>1.2</v>
      </c>
      <c r="U226" s="133">
        <v>1.22</v>
      </c>
    </row>
    <row r="227" spans="1:21" s="134" customFormat="1" x14ac:dyDescent="0.2">
      <c r="A227" s="128" t="s">
        <v>21</v>
      </c>
      <c r="B227" s="120" t="s">
        <v>409</v>
      </c>
      <c r="C227" s="140" t="s">
        <v>191</v>
      </c>
      <c r="D227" s="130"/>
      <c r="E227" s="130"/>
      <c r="F227" s="131"/>
      <c r="G227" s="130"/>
      <c r="H227" s="130"/>
      <c r="I227" s="128" t="s">
        <v>352</v>
      </c>
      <c r="J227" s="128" t="s">
        <v>33</v>
      </c>
      <c r="K227" s="128" t="s">
        <v>351</v>
      </c>
      <c r="L227" s="128" t="s">
        <v>348</v>
      </c>
      <c r="M227" s="132">
        <v>0.06</v>
      </c>
      <c r="N227" s="132">
        <v>7.0000000000000007E-2</v>
      </c>
      <c r="O227" s="132">
        <v>7.0000000000000007E-2</v>
      </c>
      <c r="P227" s="132">
        <v>7.0000000000000007E-2</v>
      </c>
      <c r="Q227" s="132">
        <v>0.08</v>
      </c>
      <c r="R227" s="132">
        <v>0.08</v>
      </c>
      <c r="S227" s="132">
        <v>0.08</v>
      </c>
      <c r="T227" s="132">
        <v>0.12</v>
      </c>
      <c r="U227" s="133">
        <v>0.12</v>
      </c>
    </row>
    <row r="228" spans="1:21" s="134" customFormat="1" x14ac:dyDescent="0.2">
      <c r="A228" s="128" t="s">
        <v>21</v>
      </c>
      <c r="B228" s="120" t="s">
        <v>409</v>
      </c>
      <c r="C228" s="138" t="s">
        <v>193</v>
      </c>
      <c r="D228" s="130"/>
      <c r="E228" s="130"/>
      <c r="F228" s="131"/>
      <c r="G228" s="130"/>
      <c r="H228" s="130"/>
      <c r="I228" s="128" t="s">
        <v>356</v>
      </c>
      <c r="J228" s="128" t="s">
        <v>33</v>
      </c>
      <c r="K228" s="128" t="s">
        <v>355</v>
      </c>
      <c r="L228" s="128" t="s">
        <v>348</v>
      </c>
      <c r="M228" s="132">
        <v>3.21</v>
      </c>
      <c r="N228" s="132">
        <v>3.23</v>
      </c>
      <c r="O228" s="132">
        <v>3.41</v>
      </c>
      <c r="P228" s="132">
        <v>3.51</v>
      </c>
      <c r="Q228" s="132">
        <v>3.8</v>
      </c>
      <c r="R228" s="132">
        <v>4.2</v>
      </c>
      <c r="S228" s="132">
        <v>4.46</v>
      </c>
      <c r="T228" s="132">
        <v>4.05</v>
      </c>
      <c r="U228" s="133">
        <v>4.24</v>
      </c>
    </row>
    <row r="229" spans="1:21" s="134" customFormat="1" x14ac:dyDescent="0.2">
      <c r="A229" s="128" t="s">
        <v>21</v>
      </c>
      <c r="B229" s="120" t="s">
        <v>409</v>
      </c>
      <c r="C229" s="138" t="s">
        <v>193</v>
      </c>
      <c r="D229" s="130"/>
      <c r="E229" s="130"/>
      <c r="F229" s="124"/>
      <c r="G229" s="130"/>
      <c r="H229" s="130"/>
      <c r="I229" s="128" t="s">
        <v>354</v>
      </c>
      <c r="J229" s="128" t="s">
        <v>33</v>
      </c>
      <c r="K229" s="128" t="s">
        <v>351</v>
      </c>
      <c r="L229" s="128" t="s">
        <v>348</v>
      </c>
      <c r="M229" s="132">
        <v>0.08</v>
      </c>
      <c r="N229" s="132">
        <v>0.09</v>
      </c>
      <c r="O229" s="132">
        <v>0.09</v>
      </c>
      <c r="P229" s="132">
        <v>0.1</v>
      </c>
      <c r="Q229" s="132">
        <v>0.09</v>
      </c>
      <c r="R229" s="132">
        <v>0.08</v>
      </c>
      <c r="S229" s="132">
        <v>0.11</v>
      </c>
      <c r="T229" s="132">
        <v>0.12</v>
      </c>
      <c r="U229" s="133">
        <v>0.13</v>
      </c>
    </row>
    <row r="230" spans="1:21" s="134" customFormat="1" x14ac:dyDescent="0.2">
      <c r="A230" s="128" t="s">
        <v>21</v>
      </c>
      <c r="B230" s="120" t="s">
        <v>409</v>
      </c>
      <c r="C230" s="138" t="s">
        <v>193</v>
      </c>
      <c r="D230" s="130"/>
      <c r="E230" s="130"/>
      <c r="F230" s="131"/>
      <c r="G230" s="130"/>
      <c r="H230" s="130"/>
      <c r="I230" s="128" t="s">
        <v>358</v>
      </c>
      <c r="J230" s="128" t="s">
        <v>33</v>
      </c>
      <c r="K230" s="128" t="s">
        <v>351</v>
      </c>
      <c r="L230" s="128" t="s">
        <v>348</v>
      </c>
      <c r="M230" s="132">
        <v>0.11</v>
      </c>
      <c r="N230" s="132">
        <v>0.1</v>
      </c>
      <c r="O230" s="132">
        <v>0.11</v>
      </c>
      <c r="P230" s="132">
        <v>0.11</v>
      </c>
      <c r="Q230" s="132">
        <v>0.12</v>
      </c>
      <c r="R230" s="132">
        <v>0.15</v>
      </c>
      <c r="S230" s="132">
        <v>0.16</v>
      </c>
      <c r="T230" s="132">
        <v>0.09</v>
      </c>
      <c r="U230" s="133">
        <v>0.09</v>
      </c>
    </row>
    <row r="231" spans="1:21" s="134" customFormat="1" x14ac:dyDescent="0.2">
      <c r="A231" s="128" t="s">
        <v>21</v>
      </c>
      <c r="B231" s="120" t="s">
        <v>409</v>
      </c>
      <c r="C231" s="138" t="s">
        <v>193</v>
      </c>
      <c r="D231" s="130"/>
      <c r="E231" s="130"/>
      <c r="F231" s="131"/>
      <c r="G231" s="130"/>
      <c r="H231" s="130"/>
      <c r="I231" s="128" t="s">
        <v>352</v>
      </c>
      <c r="J231" s="128" t="s">
        <v>33</v>
      </c>
      <c r="K231" s="128" t="s">
        <v>351</v>
      </c>
      <c r="L231" s="128" t="s">
        <v>348</v>
      </c>
      <c r="M231" s="132">
        <v>0.02</v>
      </c>
      <c r="N231" s="132">
        <v>0.02</v>
      </c>
      <c r="O231" s="132">
        <v>0.03</v>
      </c>
      <c r="P231" s="132">
        <v>0.03</v>
      </c>
      <c r="Q231" s="132">
        <v>0.03</v>
      </c>
      <c r="R231" s="132">
        <v>0.03</v>
      </c>
      <c r="S231" s="132">
        <v>0.03</v>
      </c>
      <c r="T231" s="132">
        <v>0.03</v>
      </c>
      <c r="U231" s="133">
        <v>0.03</v>
      </c>
    </row>
    <row r="232" spans="1:21" s="134" customFormat="1" x14ac:dyDescent="0.2">
      <c r="A232" s="128" t="s">
        <v>21</v>
      </c>
      <c r="B232" s="120" t="s">
        <v>408</v>
      </c>
      <c r="C232" s="135" t="s">
        <v>194</v>
      </c>
      <c r="D232" s="130"/>
      <c r="E232" s="130"/>
      <c r="F232" s="131"/>
      <c r="G232" s="130"/>
      <c r="H232" s="130"/>
      <c r="I232" s="128" t="s">
        <v>356</v>
      </c>
      <c r="J232" s="128" t="s">
        <v>33</v>
      </c>
      <c r="K232" s="128" t="s">
        <v>355</v>
      </c>
      <c r="L232" s="128" t="s">
        <v>348</v>
      </c>
      <c r="M232" s="132">
        <v>62.18</v>
      </c>
      <c r="N232" s="132">
        <v>68.53</v>
      </c>
      <c r="O232" s="132">
        <v>71.84</v>
      </c>
      <c r="P232" s="132">
        <v>75.959999999999994</v>
      </c>
      <c r="Q232" s="132">
        <v>75.87</v>
      </c>
      <c r="R232" s="132">
        <v>76.19</v>
      </c>
      <c r="S232" s="132">
        <v>79.209999999999994</v>
      </c>
      <c r="T232" s="132">
        <v>73.239999999999995</v>
      </c>
      <c r="U232" s="133">
        <v>72.2</v>
      </c>
    </row>
    <row r="233" spans="1:21" s="134" customFormat="1" x14ac:dyDescent="0.2">
      <c r="A233" s="128" t="s">
        <v>21</v>
      </c>
      <c r="B233" s="120" t="s">
        <v>408</v>
      </c>
      <c r="C233" s="135" t="s">
        <v>194</v>
      </c>
      <c r="D233" s="130"/>
      <c r="E233" s="130"/>
      <c r="F233" s="131"/>
      <c r="G233" s="130"/>
      <c r="H233" s="130"/>
      <c r="I233" s="128" t="s">
        <v>354</v>
      </c>
      <c r="J233" s="128" t="s">
        <v>33</v>
      </c>
      <c r="K233" s="128" t="s">
        <v>351</v>
      </c>
      <c r="L233" s="128" t="s">
        <v>348</v>
      </c>
      <c r="M233" s="132">
        <v>8.4499999999999993</v>
      </c>
      <c r="N233" s="132">
        <v>9.34</v>
      </c>
      <c r="O233" s="132">
        <v>9.89</v>
      </c>
      <c r="P233" s="132">
        <v>10.48</v>
      </c>
      <c r="Q233" s="132">
        <v>10.41</v>
      </c>
      <c r="R233" s="132">
        <v>10.38</v>
      </c>
      <c r="S233" s="132">
        <v>9.68</v>
      </c>
      <c r="T233" s="132">
        <v>9.16</v>
      </c>
      <c r="U233" s="133">
        <v>9.0299999999999994</v>
      </c>
    </row>
    <row r="234" spans="1:21" s="134" customFormat="1" x14ac:dyDescent="0.2">
      <c r="A234" s="128" t="s">
        <v>21</v>
      </c>
      <c r="B234" s="120" t="s">
        <v>408</v>
      </c>
      <c r="C234" s="135" t="s">
        <v>194</v>
      </c>
      <c r="D234" s="130"/>
      <c r="E234" s="130"/>
      <c r="F234" s="131"/>
      <c r="G234" s="130"/>
      <c r="H234" s="130"/>
      <c r="I234" s="128" t="s">
        <v>358</v>
      </c>
      <c r="J234" s="128" t="s">
        <v>33</v>
      </c>
      <c r="K234" s="128" t="s">
        <v>351</v>
      </c>
      <c r="L234" s="128" t="s">
        <v>348</v>
      </c>
      <c r="M234" s="132">
        <v>0.88</v>
      </c>
      <c r="N234" s="132">
        <v>0.92</v>
      </c>
      <c r="O234" s="132">
        <v>0.91</v>
      </c>
      <c r="P234" s="132">
        <v>0.93</v>
      </c>
      <c r="Q234" s="132">
        <v>0.93</v>
      </c>
      <c r="R234" s="132">
        <v>0.94</v>
      </c>
      <c r="S234" s="132">
        <v>0.94</v>
      </c>
      <c r="T234" s="132">
        <v>0.94</v>
      </c>
      <c r="U234" s="133">
        <v>0.93</v>
      </c>
    </row>
    <row r="235" spans="1:21" s="134" customFormat="1" x14ac:dyDescent="0.2">
      <c r="A235" s="128" t="s">
        <v>21</v>
      </c>
      <c r="B235" s="120" t="s">
        <v>408</v>
      </c>
      <c r="C235" s="135" t="s">
        <v>194</v>
      </c>
      <c r="D235" s="130"/>
      <c r="E235" s="130"/>
      <c r="F235" s="131"/>
      <c r="G235" s="130"/>
      <c r="H235" s="130"/>
      <c r="I235" s="128" t="s">
        <v>352</v>
      </c>
      <c r="J235" s="128" t="s">
        <v>33</v>
      </c>
      <c r="K235" s="128" t="s">
        <v>351</v>
      </c>
      <c r="L235" s="128" t="s">
        <v>348</v>
      </c>
      <c r="M235" s="132">
        <v>0.18</v>
      </c>
      <c r="N235" s="132">
        <v>0.2</v>
      </c>
      <c r="O235" s="132">
        <v>0.21</v>
      </c>
      <c r="P235" s="132">
        <v>0.23</v>
      </c>
      <c r="Q235" s="132">
        <v>0.22</v>
      </c>
      <c r="R235" s="132">
        <v>0.22</v>
      </c>
      <c r="S235" s="132">
        <v>0.23</v>
      </c>
      <c r="T235" s="132">
        <v>0.28000000000000003</v>
      </c>
      <c r="U235" s="133">
        <v>0.28000000000000003</v>
      </c>
    </row>
    <row r="236" spans="1:21" s="134" customFormat="1" x14ac:dyDescent="0.2">
      <c r="A236" s="128" t="s">
        <v>21</v>
      </c>
      <c r="B236" s="120" t="s">
        <v>408</v>
      </c>
      <c r="C236" s="137" t="s">
        <v>195</v>
      </c>
      <c r="D236" s="130"/>
      <c r="E236" s="130"/>
      <c r="F236" s="131">
        <v>1</v>
      </c>
      <c r="G236" s="130">
        <v>1</v>
      </c>
      <c r="H236" s="130"/>
      <c r="I236" s="128" t="s">
        <v>356</v>
      </c>
      <c r="J236" s="128" t="s">
        <v>33</v>
      </c>
      <c r="K236" s="128" t="s">
        <v>355</v>
      </c>
      <c r="L236" s="128" t="s">
        <v>348</v>
      </c>
      <c r="M236" s="132">
        <v>12.17</v>
      </c>
      <c r="N236" s="132">
        <v>12.61</v>
      </c>
      <c r="O236" s="132">
        <v>12.86</v>
      </c>
      <c r="P236" s="132">
        <v>13.1</v>
      </c>
      <c r="Q236" s="132">
        <v>13.4</v>
      </c>
      <c r="R236" s="132">
        <v>14.15</v>
      </c>
      <c r="S236" s="132">
        <v>14.82</v>
      </c>
      <c r="T236" s="132">
        <v>10.6</v>
      </c>
      <c r="U236" s="133">
        <v>11.04</v>
      </c>
    </row>
    <row r="237" spans="1:21" s="134" customFormat="1" x14ac:dyDescent="0.2">
      <c r="A237" s="128" t="s">
        <v>21</v>
      </c>
      <c r="B237" s="120" t="s">
        <v>408</v>
      </c>
      <c r="C237" s="137" t="s">
        <v>195</v>
      </c>
      <c r="D237" s="130"/>
      <c r="E237" s="130"/>
      <c r="F237" s="131">
        <v>1</v>
      </c>
      <c r="G237" s="130">
        <v>1</v>
      </c>
      <c r="H237" s="130"/>
      <c r="I237" s="128" t="s">
        <v>354</v>
      </c>
      <c r="J237" s="128" t="s">
        <v>33</v>
      </c>
      <c r="K237" s="128" t="s">
        <v>351</v>
      </c>
      <c r="L237" s="128" t="s">
        <v>348</v>
      </c>
      <c r="M237" s="132">
        <v>2.35</v>
      </c>
      <c r="N237" s="132">
        <v>2.42</v>
      </c>
      <c r="O237" s="132">
        <v>2.4500000000000002</v>
      </c>
      <c r="P237" s="132">
        <v>2.5</v>
      </c>
      <c r="Q237" s="132">
        <v>2.4700000000000002</v>
      </c>
      <c r="R237" s="132">
        <v>2.5099999999999998</v>
      </c>
      <c r="S237" s="132">
        <v>1.43</v>
      </c>
      <c r="T237" s="132">
        <v>1.1499999999999999</v>
      </c>
      <c r="U237" s="133">
        <v>1.19</v>
      </c>
    </row>
    <row r="238" spans="1:21" s="134" customFormat="1" x14ac:dyDescent="0.2">
      <c r="A238" s="128" t="s">
        <v>21</v>
      </c>
      <c r="B238" s="120" t="s">
        <v>408</v>
      </c>
      <c r="C238" s="137" t="s">
        <v>195</v>
      </c>
      <c r="D238" s="130"/>
      <c r="E238" s="130"/>
      <c r="F238" s="131">
        <v>1</v>
      </c>
      <c r="G238" s="130">
        <v>1</v>
      </c>
      <c r="H238" s="130"/>
      <c r="I238" s="128" t="s">
        <v>358</v>
      </c>
      <c r="J238" s="128" t="s">
        <v>33</v>
      </c>
      <c r="K238" s="128" t="s">
        <v>351</v>
      </c>
      <c r="L238" s="128" t="s">
        <v>348</v>
      </c>
      <c r="M238" s="132">
        <v>0.18</v>
      </c>
      <c r="N238" s="132">
        <v>0.18</v>
      </c>
      <c r="O238" s="132">
        <v>0.19</v>
      </c>
      <c r="P238" s="132">
        <v>0.19</v>
      </c>
      <c r="Q238" s="132">
        <v>0.19</v>
      </c>
      <c r="R238" s="132">
        <v>0.2</v>
      </c>
      <c r="S238" s="132">
        <v>0.21</v>
      </c>
      <c r="T238" s="132">
        <v>0.22</v>
      </c>
      <c r="U238" s="133">
        <v>0.23</v>
      </c>
    </row>
    <row r="239" spans="1:21" s="134" customFormat="1" x14ac:dyDescent="0.2">
      <c r="A239" s="128" t="s">
        <v>21</v>
      </c>
      <c r="B239" s="120" t="s">
        <v>408</v>
      </c>
      <c r="C239" s="137" t="s">
        <v>195</v>
      </c>
      <c r="D239" s="130"/>
      <c r="E239" s="130"/>
      <c r="F239" s="131">
        <v>1</v>
      </c>
      <c r="G239" s="130">
        <v>1</v>
      </c>
      <c r="H239" s="130"/>
      <c r="I239" s="128" t="s">
        <v>352</v>
      </c>
      <c r="J239" s="128" t="s">
        <v>33</v>
      </c>
      <c r="K239" s="128" t="s">
        <v>351</v>
      </c>
      <c r="L239" s="128" t="s">
        <v>348</v>
      </c>
      <c r="M239" s="132">
        <v>0.02</v>
      </c>
      <c r="N239" s="132">
        <v>0.02</v>
      </c>
      <c r="O239" s="132">
        <v>0.02</v>
      </c>
      <c r="P239" s="132">
        <v>0.02</v>
      </c>
      <c r="Q239" s="132">
        <v>0.02</v>
      </c>
      <c r="R239" s="132">
        <v>0.02</v>
      </c>
      <c r="S239" s="132">
        <v>0.03</v>
      </c>
      <c r="T239" s="132">
        <v>0.08</v>
      </c>
      <c r="U239" s="133">
        <v>0.08</v>
      </c>
    </row>
    <row r="240" spans="1:21" s="134" customFormat="1" x14ac:dyDescent="0.2">
      <c r="A240" s="128" t="s">
        <v>21</v>
      </c>
      <c r="B240" s="120" t="s">
        <v>408</v>
      </c>
      <c r="C240" s="138" t="s">
        <v>196</v>
      </c>
      <c r="D240" s="130"/>
      <c r="E240" s="130"/>
      <c r="F240" s="131" t="s">
        <v>28</v>
      </c>
      <c r="G240" s="131" t="s">
        <v>28</v>
      </c>
      <c r="H240" s="130"/>
      <c r="I240" s="128" t="s">
        <v>356</v>
      </c>
      <c r="J240" s="128" t="s">
        <v>33</v>
      </c>
      <c r="K240" s="128" t="s">
        <v>355</v>
      </c>
      <c r="L240" s="128" t="s">
        <v>348</v>
      </c>
      <c r="M240" s="132">
        <v>12.17</v>
      </c>
      <c r="N240" s="132">
        <v>12.61</v>
      </c>
      <c r="O240" s="132">
        <v>12.86</v>
      </c>
      <c r="P240" s="132">
        <v>13.1</v>
      </c>
      <c r="Q240" s="132">
        <v>13.4</v>
      </c>
      <c r="R240" s="132">
        <v>14.15</v>
      </c>
      <c r="S240" s="132">
        <v>14.82</v>
      </c>
      <c r="T240" s="132">
        <v>10.6</v>
      </c>
      <c r="U240" s="133">
        <v>11.04</v>
      </c>
    </row>
    <row r="241" spans="1:21" s="134" customFormat="1" x14ac:dyDescent="0.2">
      <c r="A241" s="128" t="s">
        <v>21</v>
      </c>
      <c r="B241" s="120" t="s">
        <v>408</v>
      </c>
      <c r="C241" s="138" t="s">
        <v>196</v>
      </c>
      <c r="D241" s="130"/>
      <c r="E241" s="130"/>
      <c r="F241" s="131" t="s">
        <v>28</v>
      </c>
      <c r="G241" s="131" t="s">
        <v>28</v>
      </c>
      <c r="H241" s="130"/>
      <c r="I241" s="128" t="s">
        <v>354</v>
      </c>
      <c r="J241" s="128" t="s">
        <v>33</v>
      </c>
      <c r="K241" s="128" t="s">
        <v>351</v>
      </c>
      <c r="L241" s="128" t="s">
        <v>348</v>
      </c>
      <c r="M241" s="132">
        <v>2.35</v>
      </c>
      <c r="N241" s="132">
        <v>2.42</v>
      </c>
      <c r="O241" s="132">
        <v>2.4500000000000002</v>
      </c>
      <c r="P241" s="132">
        <v>2.5</v>
      </c>
      <c r="Q241" s="132">
        <v>2.4700000000000002</v>
      </c>
      <c r="R241" s="132">
        <v>2.5099999999999998</v>
      </c>
      <c r="S241" s="132">
        <v>1.43</v>
      </c>
      <c r="T241" s="132">
        <v>1.1499999999999999</v>
      </c>
      <c r="U241" s="133">
        <v>1.19</v>
      </c>
    </row>
    <row r="242" spans="1:21" s="134" customFormat="1" x14ac:dyDescent="0.2">
      <c r="A242" s="128" t="s">
        <v>21</v>
      </c>
      <c r="B242" s="120" t="s">
        <v>408</v>
      </c>
      <c r="C242" s="138" t="s">
        <v>196</v>
      </c>
      <c r="D242" s="130"/>
      <c r="E242" s="130"/>
      <c r="F242" s="131" t="s">
        <v>28</v>
      </c>
      <c r="G242" s="131" t="s">
        <v>28</v>
      </c>
      <c r="H242" s="130"/>
      <c r="I242" s="128" t="s">
        <v>358</v>
      </c>
      <c r="J242" s="128" t="s">
        <v>33</v>
      </c>
      <c r="K242" s="128" t="s">
        <v>351</v>
      </c>
      <c r="L242" s="128" t="s">
        <v>348</v>
      </c>
      <c r="M242" s="132">
        <v>0.18</v>
      </c>
      <c r="N242" s="132">
        <v>0.18</v>
      </c>
      <c r="O242" s="132">
        <v>0.19</v>
      </c>
      <c r="P242" s="132">
        <v>0.19</v>
      </c>
      <c r="Q242" s="132">
        <v>0.19</v>
      </c>
      <c r="R242" s="132">
        <v>0.2</v>
      </c>
      <c r="S242" s="132">
        <v>0.21</v>
      </c>
      <c r="T242" s="132">
        <v>0.22</v>
      </c>
      <c r="U242" s="133">
        <v>0.23</v>
      </c>
    </row>
    <row r="243" spans="1:21" s="134" customFormat="1" x14ac:dyDescent="0.2">
      <c r="A243" s="128" t="s">
        <v>21</v>
      </c>
      <c r="B243" s="120" t="s">
        <v>408</v>
      </c>
      <c r="C243" s="138" t="s">
        <v>196</v>
      </c>
      <c r="D243" s="130"/>
      <c r="E243" s="130"/>
      <c r="F243" s="131" t="s">
        <v>28</v>
      </c>
      <c r="G243" s="131" t="s">
        <v>28</v>
      </c>
      <c r="H243" s="130"/>
      <c r="I243" s="128" t="s">
        <v>352</v>
      </c>
      <c r="J243" s="128" t="s">
        <v>33</v>
      </c>
      <c r="K243" s="128" t="s">
        <v>351</v>
      </c>
      <c r="L243" s="128" t="s">
        <v>348</v>
      </c>
      <c r="M243" s="132">
        <v>0.02</v>
      </c>
      <c r="N243" s="132">
        <v>0.02</v>
      </c>
      <c r="O243" s="132">
        <v>0.02</v>
      </c>
      <c r="P243" s="132">
        <v>0.02</v>
      </c>
      <c r="Q243" s="132">
        <v>0.02</v>
      </c>
      <c r="R243" s="132">
        <v>0.02</v>
      </c>
      <c r="S243" s="132">
        <v>0.03</v>
      </c>
      <c r="T243" s="132">
        <v>0.08</v>
      </c>
      <c r="U243" s="133">
        <v>0.08</v>
      </c>
    </row>
    <row r="244" spans="1:21" s="134" customFormat="1" x14ac:dyDescent="0.2">
      <c r="A244" s="128" t="s">
        <v>21</v>
      </c>
      <c r="B244" s="120" t="s">
        <v>408</v>
      </c>
      <c r="C244" s="137" t="s">
        <v>198</v>
      </c>
      <c r="D244" s="130"/>
      <c r="E244" s="130"/>
      <c r="F244" s="131"/>
      <c r="G244" s="130"/>
      <c r="H244" s="130">
        <v>1</v>
      </c>
      <c r="I244" s="128" t="s">
        <v>356</v>
      </c>
      <c r="J244" s="128" t="s">
        <v>33</v>
      </c>
      <c r="K244" s="128" t="s">
        <v>355</v>
      </c>
      <c r="L244" s="128" t="s">
        <v>348</v>
      </c>
      <c r="M244" s="132">
        <v>20.11</v>
      </c>
      <c r="N244" s="132">
        <v>21.37</v>
      </c>
      <c r="O244" s="132">
        <v>20.97</v>
      </c>
      <c r="P244" s="132">
        <v>21.61</v>
      </c>
      <c r="Q244" s="132">
        <v>21.69</v>
      </c>
      <c r="R244" s="132">
        <v>22.27</v>
      </c>
      <c r="S244" s="132">
        <v>22.15</v>
      </c>
      <c r="T244" s="132">
        <v>21.83</v>
      </c>
      <c r="U244" s="133">
        <v>21.37</v>
      </c>
    </row>
    <row r="245" spans="1:21" s="134" customFormat="1" x14ac:dyDescent="0.2">
      <c r="A245" s="128" t="s">
        <v>21</v>
      </c>
      <c r="B245" s="120" t="s">
        <v>408</v>
      </c>
      <c r="C245" s="137" t="s">
        <v>198</v>
      </c>
      <c r="D245" s="130"/>
      <c r="E245" s="130"/>
      <c r="F245" s="131"/>
      <c r="G245" s="130"/>
      <c r="H245" s="130">
        <v>1</v>
      </c>
      <c r="I245" s="128" t="s">
        <v>354</v>
      </c>
      <c r="J245" s="128" t="s">
        <v>33</v>
      </c>
      <c r="K245" s="128" t="s">
        <v>351</v>
      </c>
      <c r="L245" s="128" t="s">
        <v>348</v>
      </c>
      <c r="M245" s="132">
        <v>1.61</v>
      </c>
      <c r="N245" s="132">
        <v>1.73</v>
      </c>
      <c r="O245" s="132">
        <v>1.71</v>
      </c>
      <c r="P245" s="132">
        <v>1.77</v>
      </c>
      <c r="Q245" s="132">
        <v>1.79</v>
      </c>
      <c r="R245" s="132">
        <v>1.85</v>
      </c>
      <c r="S245" s="132">
        <v>1.85</v>
      </c>
      <c r="T245" s="132">
        <v>1.84</v>
      </c>
      <c r="U245" s="133">
        <v>1.81</v>
      </c>
    </row>
    <row r="246" spans="1:21" s="134" customFormat="1" x14ac:dyDescent="0.2">
      <c r="A246" s="128" t="s">
        <v>21</v>
      </c>
      <c r="B246" s="120" t="s">
        <v>408</v>
      </c>
      <c r="C246" s="137" t="s">
        <v>198</v>
      </c>
      <c r="D246" s="130"/>
      <c r="E246" s="130"/>
      <c r="F246" s="131"/>
      <c r="G246" s="130"/>
      <c r="H246" s="130">
        <v>1</v>
      </c>
      <c r="I246" s="128" t="s">
        <v>358</v>
      </c>
      <c r="J246" s="128" t="s">
        <v>33</v>
      </c>
      <c r="K246" s="128" t="s">
        <v>351</v>
      </c>
      <c r="L246" s="128" t="s">
        <v>348</v>
      </c>
      <c r="M246" s="132">
        <v>0.66</v>
      </c>
      <c r="N246" s="132">
        <v>0.69</v>
      </c>
      <c r="O246" s="132">
        <v>0.67</v>
      </c>
      <c r="P246" s="132">
        <v>0.69</v>
      </c>
      <c r="Q246" s="132">
        <v>0.69</v>
      </c>
      <c r="R246" s="132">
        <v>0.7</v>
      </c>
      <c r="S246" s="132">
        <v>0.69</v>
      </c>
      <c r="T246" s="132">
        <v>0.67</v>
      </c>
      <c r="U246" s="133">
        <v>0.65</v>
      </c>
    </row>
    <row r="247" spans="1:21" s="134" customFormat="1" x14ac:dyDescent="0.2">
      <c r="A247" s="128" t="s">
        <v>21</v>
      </c>
      <c r="B247" s="120" t="s">
        <v>408</v>
      </c>
      <c r="C247" s="137" t="s">
        <v>198</v>
      </c>
      <c r="D247" s="130"/>
      <c r="E247" s="130"/>
      <c r="F247" s="131"/>
      <c r="G247" s="130"/>
      <c r="H247" s="130">
        <v>1</v>
      </c>
      <c r="I247" s="128" t="s">
        <v>352</v>
      </c>
      <c r="J247" s="128" t="s">
        <v>33</v>
      </c>
      <c r="K247" s="128" t="s">
        <v>351</v>
      </c>
      <c r="L247" s="128" t="s">
        <v>348</v>
      </c>
      <c r="M247" s="132">
        <v>0.03</v>
      </c>
      <c r="N247" s="132">
        <v>0.04</v>
      </c>
      <c r="O247" s="132">
        <v>0.04</v>
      </c>
      <c r="P247" s="132">
        <v>0.04</v>
      </c>
      <c r="Q247" s="132">
        <v>0.04</v>
      </c>
      <c r="R247" s="132">
        <v>0.04</v>
      </c>
      <c r="S247" s="132">
        <v>0.04</v>
      </c>
      <c r="T247" s="132">
        <v>0.04</v>
      </c>
      <c r="U247" s="133">
        <v>0.04</v>
      </c>
    </row>
    <row r="248" spans="1:21" s="134" customFormat="1" x14ac:dyDescent="0.2">
      <c r="A248" s="128" t="s">
        <v>21</v>
      </c>
      <c r="B248" s="120" t="s">
        <v>408</v>
      </c>
      <c r="C248" s="138" t="s">
        <v>199</v>
      </c>
      <c r="D248" s="130"/>
      <c r="E248" s="130"/>
      <c r="F248" s="131"/>
      <c r="G248" s="130"/>
      <c r="H248" s="131" t="s">
        <v>28</v>
      </c>
      <c r="I248" s="128" t="s">
        <v>356</v>
      </c>
      <c r="J248" s="128" t="s">
        <v>33</v>
      </c>
      <c r="K248" s="128" t="s">
        <v>355</v>
      </c>
      <c r="L248" s="128" t="s">
        <v>348</v>
      </c>
      <c r="M248" s="132">
        <v>20.11</v>
      </c>
      <c r="N248" s="132">
        <v>21.37</v>
      </c>
      <c r="O248" s="132">
        <v>20.97</v>
      </c>
      <c r="P248" s="132">
        <v>21.61</v>
      </c>
      <c r="Q248" s="132">
        <v>21.69</v>
      </c>
      <c r="R248" s="132">
        <v>22.27</v>
      </c>
      <c r="S248" s="132">
        <v>22.15</v>
      </c>
      <c r="T248" s="132">
        <v>21.83</v>
      </c>
      <c r="U248" s="133">
        <v>21.37</v>
      </c>
    </row>
    <row r="249" spans="1:21" s="134" customFormat="1" x14ac:dyDescent="0.2">
      <c r="A249" s="128" t="s">
        <v>21</v>
      </c>
      <c r="B249" s="120" t="s">
        <v>408</v>
      </c>
      <c r="C249" s="138" t="s">
        <v>199</v>
      </c>
      <c r="D249" s="130"/>
      <c r="E249" s="130"/>
      <c r="F249" s="131"/>
      <c r="G249" s="130"/>
      <c r="H249" s="131" t="s">
        <v>28</v>
      </c>
      <c r="I249" s="128" t="s">
        <v>354</v>
      </c>
      <c r="J249" s="128" t="s">
        <v>33</v>
      </c>
      <c r="K249" s="128" t="s">
        <v>351</v>
      </c>
      <c r="L249" s="128" t="s">
        <v>348</v>
      </c>
      <c r="M249" s="132">
        <v>1.61</v>
      </c>
      <c r="N249" s="132">
        <v>1.73</v>
      </c>
      <c r="O249" s="132">
        <v>1.71</v>
      </c>
      <c r="P249" s="132">
        <v>1.77</v>
      </c>
      <c r="Q249" s="132">
        <v>1.79</v>
      </c>
      <c r="R249" s="132">
        <v>1.85</v>
      </c>
      <c r="S249" s="132">
        <v>1.85</v>
      </c>
      <c r="T249" s="132">
        <v>1.84</v>
      </c>
      <c r="U249" s="133">
        <v>1.81</v>
      </c>
    </row>
    <row r="250" spans="1:21" s="134" customFormat="1" x14ac:dyDescent="0.2">
      <c r="A250" s="128" t="s">
        <v>21</v>
      </c>
      <c r="B250" s="120" t="s">
        <v>408</v>
      </c>
      <c r="C250" s="138" t="s">
        <v>199</v>
      </c>
      <c r="D250" s="130"/>
      <c r="E250" s="130"/>
      <c r="F250" s="131"/>
      <c r="G250" s="130"/>
      <c r="H250" s="131" t="s">
        <v>28</v>
      </c>
      <c r="I250" s="128" t="s">
        <v>358</v>
      </c>
      <c r="J250" s="128" t="s">
        <v>33</v>
      </c>
      <c r="K250" s="128" t="s">
        <v>351</v>
      </c>
      <c r="L250" s="128" t="s">
        <v>348</v>
      </c>
      <c r="M250" s="132">
        <v>0.66</v>
      </c>
      <c r="N250" s="132">
        <v>0.69</v>
      </c>
      <c r="O250" s="132">
        <v>0.67</v>
      </c>
      <c r="P250" s="132">
        <v>0.69</v>
      </c>
      <c r="Q250" s="132">
        <v>0.69</v>
      </c>
      <c r="R250" s="132">
        <v>0.7</v>
      </c>
      <c r="S250" s="132">
        <v>0.69</v>
      </c>
      <c r="T250" s="132">
        <v>0.67</v>
      </c>
      <c r="U250" s="133">
        <v>0.65</v>
      </c>
    </row>
    <row r="251" spans="1:21" s="134" customFormat="1" x14ac:dyDescent="0.2">
      <c r="A251" s="128" t="s">
        <v>21</v>
      </c>
      <c r="B251" s="120" t="s">
        <v>408</v>
      </c>
      <c r="C251" s="138" t="s">
        <v>199</v>
      </c>
      <c r="D251" s="130"/>
      <c r="E251" s="130"/>
      <c r="F251" s="131"/>
      <c r="G251" s="130"/>
      <c r="H251" s="131" t="s">
        <v>28</v>
      </c>
      <c r="I251" s="128" t="s">
        <v>352</v>
      </c>
      <c r="J251" s="128" t="s">
        <v>33</v>
      </c>
      <c r="K251" s="128" t="s">
        <v>351</v>
      </c>
      <c r="L251" s="128" t="s">
        <v>348</v>
      </c>
      <c r="M251" s="132">
        <v>0.03</v>
      </c>
      <c r="N251" s="132">
        <v>0.04</v>
      </c>
      <c r="O251" s="132">
        <v>0.04</v>
      </c>
      <c r="P251" s="132">
        <v>0.04</v>
      </c>
      <c r="Q251" s="132">
        <v>0.04</v>
      </c>
      <c r="R251" s="132">
        <v>0.04</v>
      </c>
      <c r="S251" s="132">
        <v>0.04</v>
      </c>
      <c r="T251" s="132">
        <v>0.04</v>
      </c>
      <c r="U251" s="133">
        <v>0.04</v>
      </c>
    </row>
    <row r="252" spans="1:21" s="134" customFormat="1" x14ac:dyDescent="0.2">
      <c r="A252" s="128" t="s">
        <v>21</v>
      </c>
      <c r="B252" s="120" t="s">
        <v>408</v>
      </c>
      <c r="C252" s="140" t="s">
        <v>204</v>
      </c>
      <c r="D252" s="130"/>
      <c r="E252" s="130"/>
      <c r="F252" s="131"/>
      <c r="G252" s="130"/>
      <c r="H252" s="131" t="s">
        <v>28</v>
      </c>
      <c r="I252" s="128" t="s">
        <v>356</v>
      </c>
      <c r="J252" s="128" t="s">
        <v>33</v>
      </c>
      <c r="K252" s="128" t="s">
        <v>355</v>
      </c>
      <c r="L252" s="128" t="s">
        <v>348</v>
      </c>
      <c r="M252" s="132">
        <v>20.11</v>
      </c>
      <c r="N252" s="132">
        <v>21.37</v>
      </c>
      <c r="O252" s="132">
        <v>20.97</v>
      </c>
      <c r="P252" s="132">
        <v>21.61</v>
      </c>
      <c r="Q252" s="132">
        <v>21.69</v>
      </c>
      <c r="R252" s="132">
        <v>22.27</v>
      </c>
      <c r="S252" s="132">
        <v>22.15</v>
      </c>
      <c r="T252" s="132">
        <v>21.83</v>
      </c>
      <c r="U252" s="133">
        <v>21.37</v>
      </c>
    </row>
    <row r="253" spans="1:21" s="134" customFormat="1" x14ac:dyDescent="0.2">
      <c r="A253" s="128" t="s">
        <v>21</v>
      </c>
      <c r="B253" s="120" t="s">
        <v>408</v>
      </c>
      <c r="C253" s="140" t="s">
        <v>204</v>
      </c>
      <c r="D253" s="141"/>
      <c r="E253" s="141"/>
      <c r="F253" s="141"/>
      <c r="G253" s="141"/>
      <c r="H253" s="131" t="s">
        <v>28</v>
      </c>
      <c r="I253" s="128" t="s">
        <v>354</v>
      </c>
      <c r="J253" s="128" t="s">
        <v>33</v>
      </c>
      <c r="K253" s="128" t="s">
        <v>351</v>
      </c>
      <c r="L253" s="128" t="s">
        <v>348</v>
      </c>
      <c r="M253" s="132">
        <v>1.61</v>
      </c>
      <c r="N253" s="132">
        <v>1.73</v>
      </c>
      <c r="O253" s="132">
        <v>1.71</v>
      </c>
      <c r="P253" s="132">
        <v>1.77</v>
      </c>
      <c r="Q253" s="132">
        <v>1.79</v>
      </c>
      <c r="R253" s="132">
        <v>1.85</v>
      </c>
      <c r="S253" s="132">
        <v>1.85</v>
      </c>
      <c r="T253" s="132">
        <v>1.84</v>
      </c>
      <c r="U253" s="133">
        <v>1.81</v>
      </c>
    </row>
    <row r="254" spans="1:21" s="134" customFormat="1" x14ac:dyDescent="0.2">
      <c r="A254" s="128" t="s">
        <v>21</v>
      </c>
      <c r="B254" s="120" t="s">
        <v>408</v>
      </c>
      <c r="C254" s="140" t="s">
        <v>204</v>
      </c>
      <c r="D254" s="141"/>
      <c r="E254" s="141"/>
      <c r="F254" s="141"/>
      <c r="G254" s="141"/>
      <c r="H254" s="131" t="s">
        <v>28</v>
      </c>
      <c r="I254" s="128" t="s">
        <v>358</v>
      </c>
      <c r="J254" s="128" t="s">
        <v>33</v>
      </c>
      <c r="K254" s="128" t="s">
        <v>351</v>
      </c>
      <c r="L254" s="128" t="s">
        <v>348</v>
      </c>
      <c r="M254" s="132">
        <v>0.66</v>
      </c>
      <c r="N254" s="132">
        <v>0.69</v>
      </c>
      <c r="O254" s="132">
        <v>0.67</v>
      </c>
      <c r="P254" s="132">
        <v>0.69</v>
      </c>
      <c r="Q254" s="132">
        <v>0.69</v>
      </c>
      <c r="R254" s="132">
        <v>0.7</v>
      </c>
      <c r="S254" s="132">
        <v>0.69</v>
      </c>
      <c r="T254" s="132">
        <v>0.67</v>
      </c>
      <c r="U254" s="133">
        <v>0.65</v>
      </c>
    </row>
    <row r="255" spans="1:21" s="134" customFormat="1" x14ac:dyDescent="0.2">
      <c r="A255" s="128" t="s">
        <v>21</v>
      </c>
      <c r="B255" s="120" t="s">
        <v>408</v>
      </c>
      <c r="C255" s="140" t="s">
        <v>204</v>
      </c>
      <c r="D255" s="141"/>
      <c r="E255" s="141"/>
      <c r="F255" s="141"/>
      <c r="G255" s="141"/>
      <c r="H255" s="131" t="s">
        <v>28</v>
      </c>
      <c r="I255" s="128" t="s">
        <v>352</v>
      </c>
      <c r="J255" s="128" t="s">
        <v>33</v>
      </c>
      <c r="K255" s="128" t="s">
        <v>351</v>
      </c>
      <c r="L255" s="128" t="s">
        <v>348</v>
      </c>
      <c r="M255" s="132">
        <v>0.03</v>
      </c>
      <c r="N255" s="132">
        <v>0.04</v>
      </c>
      <c r="O255" s="132">
        <v>0.04</v>
      </c>
      <c r="P255" s="132">
        <v>0.04</v>
      </c>
      <c r="Q255" s="132">
        <v>0.04</v>
      </c>
      <c r="R255" s="132">
        <v>0.04</v>
      </c>
      <c r="S255" s="132">
        <v>0.04</v>
      </c>
      <c r="T255" s="132">
        <v>0.04</v>
      </c>
      <c r="U255" s="133">
        <v>0.04</v>
      </c>
    </row>
    <row r="256" spans="1:21" s="134" customFormat="1" x14ac:dyDescent="0.2">
      <c r="A256" s="128" t="s">
        <v>21</v>
      </c>
      <c r="B256" s="120" t="s">
        <v>408</v>
      </c>
      <c r="C256" s="142" t="s">
        <v>205</v>
      </c>
      <c r="D256" s="141"/>
      <c r="E256" s="141"/>
      <c r="F256" s="141"/>
      <c r="G256" s="141"/>
      <c r="H256" s="131" t="s">
        <v>28</v>
      </c>
      <c r="I256" s="128" t="s">
        <v>356</v>
      </c>
      <c r="J256" s="128" t="s">
        <v>33</v>
      </c>
      <c r="K256" s="128" t="s">
        <v>355</v>
      </c>
      <c r="L256" s="128" t="s">
        <v>348</v>
      </c>
      <c r="M256" s="132">
        <v>2.85</v>
      </c>
      <c r="N256" s="132">
        <v>3.24</v>
      </c>
      <c r="O256" s="132">
        <v>3.43</v>
      </c>
      <c r="P256" s="132">
        <v>3.66</v>
      </c>
      <c r="Q256" s="132">
        <v>3.83</v>
      </c>
      <c r="R256" s="132">
        <v>4.09</v>
      </c>
      <c r="S256" s="132">
        <v>4.24</v>
      </c>
      <c r="T256" s="132">
        <v>4.3499999999999996</v>
      </c>
      <c r="U256" s="133">
        <v>4.4400000000000004</v>
      </c>
    </row>
    <row r="257" spans="1:21" s="134" customFormat="1" x14ac:dyDescent="0.2">
      <c r="A257" s="128" t="s">
        <v>21</v>
      </c>
      <c r="B257" s="120" t="s">
        <v>408</v>
      </c>
      <c r="C257" s="142" t="s">
        <v>205</v>
      </c>
      <c r="D257" s="141"/>
      <c r="E257" s="141"/>
      <c r="F257" s="141"/>
      <c r="G257" s="141"/>
      <c r="H257" s="131" t="s">
        <v>28</v>
      </c>
      <c r="I257" s="128" t="s">
        <v>354</v>
      </c>
      <c r="J257" s="128" t="s">
        <v>33</v>
      </c>
      <c r="K257" s="128" t="s">
        <v>351</v>
      </c>
      <c r="L257" s="128" t="s">
        <v>348</v>
      </c>
      <c r="M257" s="132">
        <v>0.4</v>
      </c>
      <c r="N257" s="132">
        <v>0.45</v>
      </c>
      <c r="O257" s="132">
        <v>0.48</v>
      </c>
      <c r="P257" s="132">
        <v>0.51</v>
      </c>
      <c r="Q257" s="132">
        <v>0.54</v>
      </c>
      <c r="R257" s="132">
        <v>0.56999999999999995</v>
      </c>
      <c r="S257" s="132">
        <v>0.59</v>
      </c>
      <c r="T257" s="132">
        <v>0.61</v>
      </c>
      <c r="U257" s="133">
        <v>0.62</v>
      </c>
    </row>
    <row r="258" spans="1:21" s="134" customFormat="1" x14ac:dyDescent="0.2">
      <c r="A258" s="128" t="s">
        <v>21</v>
      </c>
      <c r="B258" s="120" t="s">
        <v>408</v>
      </c>
      <c r="C258" s="142" t="s">
        <v>205</v>
      </c>
      <c r="D258" s="141"/>
      <c r="E258" s="141"/>
      <c r="F258" s="141"/>
      <c r="G258" s="141"/>
      <c r="H258" s="131" t="s">
        <v>28</v>
      </c>
      <c r="I258" s="128" t="s">
        <v>358</v>
      </c>
      <c r="J258" s="128" t="s">
        <v>33</v>
      </c>
      <c r="K258" s="128" t="s">
        <v>351</v>
      </c>
      <c r="L258" s="128" t="s">
        <v>348</v>
      </c>
      <c r="M258" s="132">
        <v>0.01</v>
      </c>
      <c r="N258" s="132">
        <v>0.01</v>
      </c>
      <c r="O258" s="132">
        <v>0.01</v>
      </c>
      <c r="P258" s="132">
        <v>0.01</v>
      </c>
      <c r="Q258" s="132">
        <v>0.01</v>
      </c>
      <c r="R258" s="132">
        <v>0.01</v>
      </c>
      <c r="S258" s="132">
        <v>0.01</v>
      </c>
      <c r="T258" s="132">
        <v>0.01</v>
      </c>
      <c r="U258" s="133">
        <v>0.01</v>
      </c>
    </row>
    <row r="259" spans="1:21" s="134" customFormat="1" x14ac:dyDescent="0.2">
      <c r="A259" s="128" t="s">
        <v>21</v>
      </c>
      <c r="B259" s="120" t="s">
        <v>408</v>
      </c>
      <c r="C259" s="142" t="s">
        <v>205</v>
      </c>
      <c r="D259" s="141"/>
      <c r="E259" s="141"/>
      <c r="F259" s="141"/>
      <c r="G259" s="141"/>
      <c r="H259" s="131" t="s">
        <v>28</v>
      </c>
      <c r="I259" s="128" t="s">
        <v>352</v>
      </c>
      <c r="J259" s="128" t="s">
        <v>33</v>
      </c>
      <c r="K259" s="128" t="s">
        <v>351</v>
      </c>
      <c r="L259" s="128" t="s">
        <v>348</v>
      </c>
      <c r="M259" s="132">
        <v>0.01</v>
      </c>
      <c r="N259" s="132">
        <v>0.01</v>
      </c>
      <c r="O259" s="132">
        <v>0.01</v>
      </c>
      <c r="P259" s="132">
        <v>0.01</v>
      </c>
      <c r="Q259" s="132">
        <v>0.01</v>
      </c>
      <c r="R259" s="132">
        <v>0.01</v>
      </c>
      <c r="S259" s="132">
        <v>0.01</v>
      </c>
      <c r="T259" s="132">
        <v>0.01</v>
      </c>
      <c r="U259" s="133">
        <v>0.01</v>
      </c>
    </row>
    <row r="260" spans="1:21" s="134" customFormat="1" x14ac:dyDescent="0.2">
      <c r="A260" s="128" t="s">
        <v>21</v>
      </c>
      <c r="B260" s="120" t="s">
        <v>408</v>
      </c>
      <c r="C260" s="142" t="s">
        <v>206</v>
      </c>
      <c r="D260" s="141"/>
      <c r="E260" s="141"/>
      <c r="F260" s="141"/>
      <c r="G260" s="141"/>
      <c r="H260" s="131" t="s">
        <v>28</v>
      </c>
      <c r="I260" s="128" t="s">
        <v>356</v>
      </c>
      <c r="J260" s="128" t="s">
        <v>33</v>
      </c>
      <c r="K260" s="128" t="s">
        <v>355</v>
      </c>
      <c r="L260" s="128" t="s">
        <v>348</v>
      </c>
      <c r="M260" s="132">
        <v>0.62</v>
      </c>
      <c r="N260" s="132">
        <v>0.57999999999999996</v>
      </c>
      <c r="O260" s="132">
        <v>0.56000000000000005</v>
      </c>
      <c r="P260" s="132">
        <v>0.56999999999999995</v>
      </c>
      <c r="Q260" s="132">
        <v>0.55000000000000004</v>
      </c>
      <c r="R260" s="132">
        <v>0.56000000000000005</v>
      </c>
      <c r="S260" s="132">
        <v>0.55000000000000004</v>
      </c>
      <c r="T260" s="132">
        <v>0.54</v>
      </c>
      <c r="U260" s="133">
        <v>0.53</v>
      </c>
    </row>
    <row r="261" spans="1:21" s="134" customFormat="1" x14ac:dyDescent="0.2">
      <c r="A261" s="128" t="s">
        <v>21</v>
      </c>
      <c r="B261" s="120" t="s">
        <v>408</v>
      </c>
      <c r="C261" s="142" t="s">
        <v>206</v>
      </c>
      <c r="D261" s="141"/>
      <c r="E261" s="141"/>
      <c r="F261" s="141"/>
      <c r="G261" s="141"/>
      <c r="H261" s="131" t="s">
        <v>28</v>
      </c>
      <c r="I261" s="128" t="s">
        <v>354</v>
      </c>
      <c r="J261" s="128" t="s">
        <v>33</v>
      </c>
      <c r="K261" s="128" t="s">
        <v>351</v>
      </c>
      <c r="L261" s="128" t="s">
        <v>348</v>
      </c>
      <c r="M261" s="132">
        <v>0.06</v>
      </c>
      <c r="N261" s="132">
        <v>0.06</v>
      </c>
      <c r="O261" s="132">
        <v>0.06</v>
      </c>
      <c r="P261" s="132">
        <v>0.06</v>
      </c>
      <c r="Q261" s="132">
        <v>0.06</v>
      </c>
      <c r="R261" s="132">
        <v>0.06</v>
      </c>
      <c r="S261" s="132">
        <v>0.06</v>
      </c>
      <c r="T261" s="132">
        <v>0.06</v>
      </c>
      <c r="U261" s="133">
        <v>0.05</v>
      </c>
    </row>
    <row r="262" spans="1:21" s="134" customFormat="1" x14ac:dyDescent="0.2">
      <c r="A262" s="128" t="s">
        <v>21</v>
      </c>
      <c r="B262" s="120" t="s">
        <v>408</v>
      </c>
      <c r="C262" s="142" t="s">
        <v>206</v>
      </c>
      <c r="D262" s="141"/>
      <c r="E262" s="141"/>
      <c r="F262" s="141"/>
      <c r="G262" s="141"/>
      <c r="H262" s="131" t="s">
        <v>28</v>
      </c>
      <c r="I262" s="128" t="s">
        <v>358</v>
      </c>
      <c r="J262" s="128" t="s">
        <v>33</v>
      </c>
      <c r="K262" s="128" t="s">
        <v>351</v>
      </c>
      <c r="L262" s="128" t="s">
        <v>348</v>
      </c>
      <c r="M262" s="132">
        <v>0.01</v>
      </c>
      <c r="N262" s="132">
        <v>0.01</v>
      </c>
      <c r="O262" s="132">
        <v>0.01</v>
      </c>
      <c r="P262" s="132">
        <v>0.01</v>
      </c>
      <c r="Q262" s="132">
        <v>0.01</v>
      </c>
      <c r="R262" s="132">
        <v>0.01</v>
      </c>
      <c r="S262" s="132">
        <v>0.01</v>
      </c>
      <c r="T262" s="132">
        <v>0.01</v>
      </c>
      <c r="U262" s="133">
        <v>0.01</v>
      </c>
    </row>
    <row r="263" spans="1:21" s="134" customFormat="1" x14ac:dyDescent="0.2">
      <c r="A263" s="128" t="s">
        <v>21</v>
      </c>
      <c r="B263" s="120" t="s">
        <v>408</v>
      </c>
      <c r="C263" s="142" t="s">
        <v>206</v>
      </c>
      <c r="D263" s="141"/>
      <c r="E263" s="141"/>
      <c r="G263" s="141"/>
      <c r="H263" s="131" t="s">
        <v>28</v>
      </c>
      <c r="I263" s="128" t="s">
        <v>352</v>
      </c>
      <c r="J263" s="128" t="s">
        <v>33</v>
      </c>
      <c r="K263" s="128" t="s">
        <v>351</v>
      </c>
      <c r="L263" s="128" t="s">
        <v>348</v>
      </c>
      <c r="M263" s="132">
        <v>0</v>
      </c>
      <c r="N263" s="132">
        <v>0</v>
      </c>
      <c r="O263" s="132">
        <v>0</v>
      </c>
      <c r="P263" s="132">
        <v>0</v>
      </c>
      <c r="Q263" s="132">
        <v>0</v>
      </c>
      <c r="R263" s="132">
        <v>0</v>
      </c>
      <c r="S263" s="132">
        <v>0</v>
      </c>
      <c r="T263" s="132">
        <v>0</v>
      </c>
      <c r="U263" s="133">
        <v>0</v>
      </c>
    </row>
    <row r="264" spans="1:21" s="134" customFormat="1" x14ac:dyDescent="0.2">
      <c r="A264" s="128" t="s">
        <v>21</v>
      </c>
      <c r="B264" s="120" t="s">
        <v>408</v>
      </c>
      <c r="C264" s="142" t="s">
        <v>207</v>
      </c>
      <c r="D264" s="141"/>
      <c r="E264" s="141"/>
      <c r="G264" s="141"/>
      <c r="H264" s="131" t="s">
        <v>28</v>
      </c>
      <c r="I264" s="128" t="s">
        <v>356</v>
      </c>
      <c r="J264" s="128" t="s">
        <v>33</v>
      </c>
      <c r="K264" s="128" t="s">
        <v>355</v>
      </c>
      <c r="L264" s="128" t="s">
        <v>348</v>
      </c>
      <c r="M264" s="132">
        <v>16.63</v>
      </c>
      <c r="N264" s="132">
        <v>17.55</v>
      </c>
      <c r="O264" s="132">
        <v>16.98</v>
      </c>
      <c r="P264" s="132">
        <v>17.38</v>
      </c>
      <c r="Q264" s="132">
        <v>17.309999999999999</v>
      </c>
      <c r="R264" s="132">
        <v>17.62</v>
      </c>
      <c r="S264" s="132">
        <v>17.350000000000001</v>
      </c>
      <c r="T264" s="132">
        <v>16.940000000000001</v>
      </c>
      <c r="U264" s="133">
        <v>16.41</v>
      </c>
    </row>
    <row r="265" spans="1:21" s="134" customFormat="1" x14ac:dyDescent="0.2">
      <c r="A265" s="128" t="s">
        <v>21</v>
      </c>
      <c r="B265" s="120" t="s">
        <v>408</v>
      </c>
      <c r="C265" s="142" t="s">
        <v>207</v>
      </c>
      <c r="D265" s="141"/>
      <c r="E265" s="141"/>
      <c r="G265" s="141"/>
      <c r="H265" s="131" t="s">
        <v>28</v>
      </c>
      <c r="I265" s="128" t="s">
        <v>354</v>
      </c>
      <c r="J265" s="128" t="s">
        <v>33</v>
      </c>
      <c r="K265" s="128" t="s">
        <v>351</v>
      </c>
      <c r="L265" s="128" t="s">
        <v>348</v>
      </c>
      <c r="M265" s="132">
        <v>1.1499999999999999</v>
      </c>
      <c r="N265" s="132">
        <v>1.21</v>
      </c>
      <c r="O265" s="132">
        <v>1.17</v>
      </c>
      <c r="P265" s="132">
        <v>1.2</v>
      </c>
      <c r="Q265" s="132">
        <v>1.2</v>
      </c>
      <c r="R265" s="132">
        <v>1.22</v>
      </c>
      <c r="S265" s="132">
        <v>1.2</v>
      </c>
      <c r="T265" s="132">
        <v>1.17</v>
      </c>
      <c r="U265" s="133">
        <v>1.1299999999999999</v>
      </c>
    </row>
    <row r="266" spans="1:21" s="134" customFormat="1" x14ac:dyDescent="0.2">
      <c r="A266" s="128" t="s">
        <v>21</v>
      </c>
      <c r="B266" s="120" t="s">
        <v>408</v>
      </c>
      <c r="C266" s="142" t="s">
        <v>207</v>
      </c>
      <c r="D266" s="141"/>
      <c r="E266" s="141"/>
      <c r="G266" s="141"/>
      <c r="H266" s="131" t="s">
        <v>28</v>
      </c>
      <c r="I266" s="128" t="s">
        <v>358</v>
      </c>
      <c r="J266" s="128" t="s">
        <v>33</v>
      </c>
      <c r="K266" s="128" t="s">
        <v>351</v>
      </c>
      <c r="L266" s="128" t="s">
        <v>348</v>
      </c>
      <c r="M266" s="132">
        <v>0.64</v>
      </c>
      <c r="N266" s="132">
        <v>0.67</v>
      </c>
      <c r="O266" s="132">
        <v>0.65</v>
      </c>
      <c r="P266" s="132">
        <v>0.66</v>
      </c>
      <c r="Q266" s="132">
        <v>0.66</v>
      </c>
      <c r="R266" s="132">
        <v>0.67</v>
      </c>
      <c r="S266" s="132">
        <v>0.66</v>
      </c>
      <c r="T266" s="132">
        <v>0.65</v>
      </c>
      <c r="U266" s="133">
        <v>0.63</v>
      </c>
    </row>
    <row r="267" spans="1:21" s="134" customFormat="1" x14ac:dyDescent="0.2">
      <c r="A267" s="128" t="s">
        <v>21</v>
      </c>
      <c r="B267" s="120" t="s">
        <v>408</v>
      </c>
      <c r="C267" s="142" t="s">
        <v>207</v>
      </c>
      <c r="D267" s="141"/>
      <c r="E267" s="141"/>
      <c r="G267" s="141"/>
      <c r="H267" s="131" t="s">
        <v>28</v>
      </c>
      <c r="I267" s="128" t="s">
        <v>352</v>
      </c>
      <c r="J267" s="128" t="s">
        <v>33</v>
      </c>
      <c r="K267" s="128" t="s">
        <v>351</v>
      </c>
      <c r="L267" s="128" t="s">
        <v>348</v>
      </c>
      <c r="M267" s="132">
        <v>0.02</v>
      </c>
      <c r="N267" s="132">
        <v>0.03</v>
      </c>
      <c r="O267" s="132">
        <v>0.02</v>
      </c>
      <c r="P267" s="132">
        <v>0.03</v>
      </c>
      <c r="Q267" s="132">
        <v>0.03</v>
      </c>
      <c r="R267" s="132">
        <v>0.03</v>
      </c>
      <c r="S267" s="132">
        <v>0.03</v>
      </c>
      <c r="T267" s="132">
        <v>0.02</v>
      </c>
      <c r="U267" s="133">
        <v>0.02</v>
      </c>
    </row>
    <row r="268" spans="1:21" s="134" customFormat="1" x14ac:dyDescent="0.2">
      <c r="A268" s="128" t="s">
        <v>21</v>
      </c>
      <c r="B268" s="120" t="s">
        <v>408</v>
      </c>
      <c r="C268" s="137" t="s">
        <v>209</v>
      </c>
      <c r="D268" s="141"/>
      <c r="E268" s="141"/>
      <c r="G268" s="141"/>
      <c r="H268" s="141">
        <v>1</v>
      </c>
      <c r="I268" s="128" t="s">
        <v>356</v>
      </c>
      <c r="J268" s="128" t="s">
        <v>33</v>
      </c>
      <c r="K268" s="128" t="s">
        <v>355</v>
      </c>
      <c r="L268" s="128" t="s">
        <v>348</v>
      </c>
      <c r="M268" s="132">
        <v>29.13</v>
      </c>
      <c r="N268" s="132">
        <v>33.770000000000003</v>
      </c>
      <c r="O268" s="132">
        <v>37.21</v>
      </c>
      <c r="P268" s="132">
        <v>40.4</v>
      </c>
      <c r="Q268" s="132">
        <v>40.200000000000003</v>
      </c>
      <c r="R268" s="132">
        <v>39.299999999999997</v>
      </c>
      <c r="S268" s="132">
        <v>41.91</v>
      </c>
      <c r="T268" s="132">
        <v>40.43</v>
      </c>
      <c r="U268" s="133">
        <v>39.46</v>
      </c>
    </row>
    <row r="269" spans="1:21" s="134" customFormat="1" x14ac:dyDescent="0.2">
      <c r="A269" s="128" t="s">
        <v>21</v>
      </c>
      <c r="B269" s="120" t="s">
        <v>408</v>
      </c>
      <c r="C269" s="137" t="s">
        <v>209</v>
      </c>
      <c r="D269" s="141"/>
      <c r="E269" s="141"/>
      <c r="G269" s="141"/>
      <c r="H269" s="141">
        <v>1</v>
      </c>
      <c r="I269" s="128" t="s">
        <v>354</v>
      </c>
      <c r="J269" s="128" t="s">
        <v>33</v>
      </c>
      <c r="K269" s="128" t="s">
        <v>351</v>
      </c>
      <c r="L269" s="128" t="s">
        <v>348</v>
      </c>
      <c r="M269" s="132">
        <v>4.43</v>
      </c>
      <c r="N269" s="132">
        <v>5.13</v>
      </c>
      <c r="O269" s="132">
        <v>5.66</v>
      </c>
      <c r="P269" s="132">
        <v>6.14</v>
      </c>
      <c r="Q269" s="132">
        <v>6.11</v>
      </c>
      <c r="R269" s="132">
        <v>5.97</v>
      </c>
      <c r="S269" s="132">
        <v>6.37</v>
      </c>
      <c r="T269" s="132">
        <v>6.15</v>
      </c>
      <c r="U269" s="133">
        <v>6</v>
      </c>
    </row>
    <row r="270" spans="1:21" s="134" customFormat="1" x14ac:dyDescent="0.2">
      <c r="A270" s="128" t="s">
        <v>21</v>
      </c>
      <c r="B270" s="120" t="s">
        <v>408</v>
      </c>
      <c r="C270" s="137" t="s">
        <v>209</v>
      </c>
      <c r="D270" s="141"/>
      <c r="E270" s="141"/>
      <c r="G270" s="141"/>
      <c r="H270" s="141">
        <v>1</v>
      </c>
      <c r="I270" s="128" t="s">
        <v>358</v>
      </c>
      <c r="J270" s="128" t="s">
        <v>33</v>
      </c>
      <c r="K270" s="128" t="s">
        <v>351</v>
      </c>
      <c r="L270" s="128" t="s">
        <v>348</v>
      </c>
      <c r="M270" s="132">
        <v>0.03</v>
      </c>
      <c r="N270" s="132">
        <v>0.04</v>
      </c>
      <c r="O270" s="132">
        <v>0.04</v>
      </c>
      <c r="P270" s="132">
        <v>0.05</v>
      </c>
      <c r="Q270" s="132">
        <v>0.05</v>
      </c>
      <c r="R270" s="132">
        <v>0.05</v>
      </c>
      <c r="S270" s="132">
        <v>0.05</v>
      </c>
      <c r="T270" s="132">
        <v>0.05</v>
      </c>
      <c r="U270" s="133">
        <v>0.05</v>
      </c>
    </row>
    <row r="271" spans="1:21" s="134" customFormat="1" x14ac:dyDescent="0.2">
      <c r="A271" s="128" t="s">
        <v>21</v>
      </c>
      <c r="B271" s="120" t="s">
        <v>408</v>
      </c>
      <c r="C271" s="137" t="s">
        <v>209</v>
      </c>
      <c r="D271" s="141"/>
      <c r="E271" s="141"/>
      <c r="G271" s="141"/>
      <c r="H271" s="141">
        <v>1</v>
      </c>
      <c r="I271" s="128" t="s">
        <v>352</v>
      </c>
      <c r="J271" s="128" t="s">
        <v>33</v>
      </c>
      <c r="K271" s="128" t="s">
        <v>351</v>
      </c>
      <c r="L271" s="128" t="s">
        <v>348</v>
      </c>
      <c r="M271" s="132">
        <v>0.12</v>
      </c>
      <c r="N271" s="132">
        <v>0.13</v>
      </c>
      <c r="O271" s="132">
        <v>0.15</v>
      </c>
      <c r="P271" s="132">
        <v>0.16</v>
      </c>
      <c r="Q271" s="132">
        <v>0.16</v>
      </c>
      <c r="R271" s="132">
        <v>0.16</v>
      </c>
      <c r="S271" s="132">
        <v>0.17</v>
      </c>
      <c r="T271" s="132">
        <v>0.16</v>
      </c>
      <c r="U271" s="133">
        <v>0.16</v>
      </c>
    </row>
    <row r="272" spans="1:21" s="134" customFormat="1" x14ac:dyDescent="0.2">
      <c r="A272" s="128" t="s">
        <v>21</v>
      </c>
      <c r="B272" s="120" t="s">
        <v>408</v>
      </c>
      <c r="C272" s="137" t="s">
        <v>210</v>
      </c>
      <c r="D272" s="141"/>
      <c r="E272" s="141"/>
      <c r="G272" s="141">
        <v>1</v>
      </c>
      <c r="I272" s="128" t="s">
        <v>356</v>
      </c>
      <c r="J272" s="128" t="s">
        <v>33</v>
      </c>
      <c r="K272" s="128" t="s">
        <v>355</v>
      </c>
      <c r="L272" s="128" t="s">
        <v>348</v>
      </c>
      <c r="M272" s="132">
        <v>0.78</v>
      </c>
      <c r="N272" s="132">
        <v>0.79</v>
      </c>
      <c r="O272" s="132">
        <v>0.81</v>
      </c>
      <c r="P272" s="132">
        <v>0.85</v>
      </c>
      <c r="Q272" s="132">
        <v>0.59</v>
      </c>
      <c r="R272" s="132">
        <v>0.47</v>
      </c>
      <c r="S272" s="132">
        <v>0.34</v>
      </c>
      <c r="T272" s="132">
        <v>0.38</v>
      </c>
      <c r="U272" s="133">
        <v>0.34</v>
      </c>
    </row>
    <row r="273" spans="1:21" s="134" customFormat="1" x14ac:dyDescent="0.2">
      <c r="A273" s="128" t="s">
        <v>21</v>
      </c>
      <c r="B273" s="120" t="s">
        <v>408</v>
      </c>
      <c r="C273" s="137" t="s">
        <v>210</v>
      </c>
      <c r="D273" s="141"/>
      <c r="E273" s="141"/>
      <c r="G273" s="141">
        <v>1</v>
      </c>
      <c r="I273" s="128" t="s">
        <v>354</v>
      </c>
      <c r="J273" s="128" t="s">
        <v>33</v>
      </c>
      <c r="K273" s="128" t="s">
        <v>351</v>
      </c>
      <c r="L273" s="128" t="s">
        <v>348</v>
      </c>
      <c r="M273" s="132">
        <v>0.06</v>
      </c>
      <c r="N273" s="132">
        <v>0.06</v>
      </c>
      <c r="O273" s="132">
        <v>7.0000000000000007E-2</v>
      </c>
      <c r="P273" s="132">
        <v>7.0000000000000007E-2</v>
      </c>
      <c r="Q273" s="132">
        <v>0.05</v>
      </c>
      <c r="R273" s="132">
        <v>0.04</v>
      </c>
      <c r="S273" s="132">
        <v>0.03</v>
      </c>
      <c r="T273" s="132">
        <v>0.03</v>
      </c>
      <c r="U273" s="133">
        <v>0.03</v>
      </c>
    </row>
    <row r="274" spans="1:21" s="134" customFormat="1" x14ac:dyDescent="0.2">
      <c r="A274" s="128" t="s">
        <v>21</v>
      </c>
      <c r="B274" s="120" t="s">
        <v>408</v>
      </c>
      <c r="C274" s="137" t="s">
        <v>210</v>
      </c>
      <c r="D274" s="141"/>
      <c r="E274" s="141"/>
      <c r="G274" s="141">
        <v>1</v>
      </c>
      <c r="I274" s="128" t="s">
        <v>358</v>
      </c>
      <c r="J274" s="128" t="s">
        <v>33</v>
      </c>
      <c r="K274" s="128" t="s">
        <v>351</v>
      </c>
      <c r="L274" s="128" t="s">
        <v>348</v>
      </c>
      <c r="M274" s="132">
        <v>0.01</v>
      </c>
      <c r="N274" s="132">
        <v>0.01</v>
      </c>
      <c r="O274" s="132">
        <v>0.01</v>
      </c>
      <c r="P274" s="132">
        <v>0.01</v>
      </c>
      <c r="Q274" s="132">
        <v>0</v>
      </c>
      <c r="R274" s="132">
        <v>0</v>
      </c>
      <c r="S274" s="132">
        <v>0</v>
      </c>
      <c r="T274" s="132">
        <v>0</v>
      </c>
      <c r="U274" s="133">
        <v>0</v>
      </c>
    </row>
    <row r="275" spans="1:21" s="134" customFormat="1" x14ac:dyDescent="0.2">
      <c r="A275" s="128" t="s">
        <v>21</v>
      </c>
      <c r="B275" s="120" t="s">
        <v>408</v>
      </c>
      <c r="C275" s="137" t="s">
        <v>210</v>
      </c>
      <c r="D275" s="141"/>
      <c r="E275" s="141"/>
      <c r="G275" s="141">
        <v>1</v>
      </c>
      <c r="I275" s="128" t="s">
        <v>352</v>
      </c>
      <c r="J275" s="128" t="s">
        <v>33</v>
      </c>
      <c r="K275" s="128" t="s">
        <v>351</v>
      </c>
      <c r="L275" s="128" t="s">
        <v>348</v>
      </c>
      <c r="M275" s="132">
        <v>0</v>
      </c>
      <c r="N275" s="132">
        <v>0</v>
      </c>
      <c r="O275" s="132">
        <v>0</v>
      </c>
      <c r="P275" s="132">
        <v>0</v>
      </c>
      <c r="Q275" s="132">
        <v>0</v>
      </c>
      <c r="R275" s="132">
        <v>0</v>
      </c>
      <c r="S275" s="132">
        <v>0</v>
      </c>
      <c r="T275" s="132">
        <v>0</v>
      </c>
      <c r="U275" s="133">
        <v>0</v>
      </c>
    </row>
    <row r="276" spans="1:21" s="134" customFormat="1" x14ac:dyDescent="0.2">
      <c r="A276" s="128" t="s">
        <v>21</v>
      </c>
      <c r="B276" s="143" t="s">
        <v>410</v>
      </c>
      <c r="C276" s="135" t="s">
        <v>213</v>
      </c>
      <c r="D276" s="141"/>
      <c r="E276" s="141"/>
      <c r="G276" s="141"/>
      <c r="H276" s="141"/>
      <c r="I276" s="128" t="s">
        <v>356</v>
      </c>
      <c r="J276" s="128" t="s">
        <v>33</v>
      </c>
      <c r="K276" s="128" t="s">
        <v>355</v>
      </c>
      <c r="L276" s="128" t="s">
        <v>348</v>
      </c>
      <c r="M276" s="132">
        <v>27</v>
      </c>
      <c r="N276" s="132">
        <v>27.64</v>
      </c>
      <c r="O276" s="132">
        <v>29.91</v>
      </c>
      <c r="P276" s="132">
        <v>31.26</v>
      </c>
      <c r="Q276" s="132">
        <v>32.799999999999997</v>
      </c>
      <c r="R276" s="132">
        <v>33.36</v>
      </c>
      <c r="S276" s="132">
        <v>33.42</v>
      </c>
      <c r="T276" s="132">
        <v>33.22</v>
      </c>
      <c r="U276" s="133">
        <v>33.08</v>
      </c>
    </row>
    <row r="277" spans="1:21" s="134" customFormat="1" x14ac:dyDescent="0.2">
      <c r="A277" s="128" t="s">
        <v>21</v>
      </c>
      <c r="B277" s="143" t="s">
        <v>410</v>
      </c>
      <c r="C277" s="135" t="s">
        <v>213</v>
      </c>
      <c r="D277" s="141"/>
      <c r="E277" s="141"/>
      <c r="G277" s="141"/>
      <c r="H277" s="141"/>
      <c r="I277" s="128" t="s">
        <v>354</v>
      </c>
      <c r="J277" s="128" t="s">
        <v>33</v>
      </c>
      <c r="K277" s="128" t="s">
        <v>351</v>
      </c>
      <c r="L277" s="128" t="s">
        <v>348</v>
      </c>
      <c r="M277" s="132">
        <v>3.76</v>
      </c>
      <c r="N277" s="132">
        <v>3.86</v>
      </c>
      <c r="O277" s="132">
        <v>4.1900000000000004</v>
      </c>
      <c r="P277" s="132">
        <v>4.3899999999999997</v>
      </c>
      <c r="Q277" s="132">
        <v>4.63</v>
      </c>
      <c r="R277" s="132">
        <v>4.67</v>
      </c>
      <c r="S277" s="132">
        <v>4.63</v>
      </c>
      <c r="T277" s="132">
        <v>4.37</v>
      </c>
      <c r="U277" s="133">
        <v>4.3499999999999996</v>
      </c>
    </row>
    <row r="278" spans="1:21" s="134" customFormat="1" x14ac:dyDescent="0.2">
      <c r="A278" s="128" t="s">
        <v>21</v>
      </c>
      <c r="B278" s="143" t="s">
        <v>410</v>
      </c>
      <c r="C278" s="135" t="s">
        <v>213</v>
      </c>
      <c r="D278" s="141"/>
      <c r="E278" s="141"/>
      <c r="G278" s="141"/>
      <c r="H278" s="141"/>
      <c r="I278" s="128" t="s">
        <v>358</v>
      </c>
      <c r="J278" s="128" t="s">
        <v>33</v>
      </c>
      <c r="K278" s="128" t="s">
        <v>351</v>
      </c>
      <c r="L278" s="128" t="s">
        <v>348</v>
      </c>
      <c r="M278" s="132">
        <v>0.41</v>
      </c>
      <c r="N278" s="132">
        <v>0.41</v>
      </c>
      <c r="O278" s="132">
        <v>0.43</v>
      </c>
      <c r="P278" s="132">
        <v>0.44</v>
      </c>
      <c r="Q278" s="132">
        <v>0.46</v>
      </c>
      <c r="R278" s="132">
        <v>0.45</v>
      </c>
      <c r="S278" s="132">
        <v>0.45</v>
      </c>
      <c r="T278" s="132">
        <v>0.46</v>
      </c>
      <c r="U278" s="133">
        <v>0.46</v>
      </c>
    </row>
    <row r="279" spans="1:21" s="134" customFormat="1" x14ac:dyDescent="0.2">
      <c r="A279" s="128" t="s">
        <v>21</v>
      </c>
      <c r="B279" s="143" t="s">
        <v>410</v>
      </c>
      <c r="C279" s="135" t="s">
        <v>213</v>
      </c>
      <c r="D279" s="141"/>
      <c r="E279" s="141"/>
      <c r="G279" s="141"/>
      <c r="H279" s="141"/>
      <c r="I279" s="128" t="s">
        <v>352</v>
      </c>
      <c r="J279" s="128" t="s">
        <v>33</v>
      </c>
      <c r="K279" s="128" t="s">
        <v>351</v>
      </c>
      <c r="L279" s="128" t="s">
        <v>348</v>
      </c>
      <c r="M279" s="132">
        <v>0.05</v>
      </c>
      <c r="N279" s="132">
        <v>0.05</v>
      </c>
      <c r="O279" s="132">
        <v>0.06</v>
      </c>
      <c r="P279" s="132">
        <v>0.06</v>
      </c>
      <c r="Q279" s="132">
        <v>0.06</v>
      </c>
      <c r="R279" s="132">
        <v>7.0000000000000007E-2</v>
      </c>
      <c r="S279" s="132">
        <v>7.0000000000000007E-2</v>
      </c>
      <c r="T279" s="132">
        <v>0.08</v>
      </c>
      <c r="U279" s="133">
        <v>0.08</v>
      </c>
    </row>
    <row r="280" spans="1:21" s="134" customFormat="1" x14ac:dyDescent="0.2">
      <c r="A280" s="128" t="s">
        <v>21</v>
      </c>
      <c r="B280" s="143" t="s">
        <v>409</v>
      </c>
      <c r="C280" s="137" t="s">
        <v>215</v>
      </c>
      <c r="D280" s="141"/>
      <c r="E280" s="141"/>
      <c r="G280" s="141"/>
      <c r="H280" s="141"/>
      <c r="I280" s="128" t="s">
        <v>356</v>
      </c>
      <c r="J280" s="128" t="s">
        <v>33</v>
      </c>
      <c r="K280" s="128" t="s">
        <v>355</v>
      </c>
      <c r="L280" s="128" t="s">
        <v>348</v>
      </c>
      <c r="M280" s="132">
        <v>27</v>
      </c>
      <c r="N280" s="132">
        <v>27.64</v>
      </c>
      <c r="O280" s="132">
        <v>29.91</v>
      </c>
      <c r="P280" s="132">
        <v>31.26</v>
      </c>
      <c r="Q280" s="132">
        <v>32.799999999999997</v>
      </c>
      <c r="R280" s="132">
        <v>33.36</v>
      </c>
      <c r="S280" s="132">
        <v>33.42</v>
      </c>
      <c r="T280" s="132">
        <v>33.22</v>
      </c>
      <c r="U280" s="133">
        <v>33.08</v>
      </c>
    </row>
    <row r="281" spans="1:21" s="134" customFormat="1" x14ac:dyDescent="0.2">
      <c r="A281" s="128" t="s">
        <v>21</v>
      </c>
      <c r="B281" s="143" t="s">
        <v>409</v>
      </c>
      <c r="C281" s="137" t="s">
        <v>215</v>
      </c>
      <c r="D281" s="141"/>
      <c r="E281" s="141"/>
      <c r="G281" s="141"/>
      <c r="H281" s="141"/>
      <c r="I281" s="128" t="s">
        <v>354</v>
      </c>
      <c r="J281" s="128" t="s">
        <v>33</v>
      </c>
      <c r="K281" s="128" t="s">
        <v>351</v>
      </c>
      <c r="L281" s="128" t="s">
        <v>348</v>
      </c>
      <c r="M281" s="132">
        <v>3.76</v>
      </c>
      <c r="N281" s="132">
        <v>3.86</v>
      </c>
      <c r="O281" s="132">
        <v>4.1900000000000004</v>
      </c>
      <c r="P281" s="132">
        <v>4.3899999999999997</v>
      </c>
      <c r="Q281" s="132">
        <v>4.63</v>
      </c>
      <c r="R281" s="132">
        <v>4.67</v>
      </c>
      <c r="S281" s="132">
        <v>4.63</v>
      </c>
      <c r="T281" s="132">
        <v>4.37</v>
      </c>
      <c r="U281" s="133">
        <v>4.3499999999999996</v>
      </c>
    </row>
    <row r="282" spans="1:21" s="134" customFormat="1" x14ac:dyDescent="0.2">
      <c r="A282" s="128" t="s">
        <v>21</v>
      </c>
      <c r="B282" s="143" t="s">
        <v>409</v>
      </c>
      <c r="C282" s="137" t="s">
        <v>215</v>
      </c>
      <c r="D282" s="141"/>
      <c r="E282" s="141"/>
      <c r="G282" s="141"/>
      <c r="H282" s="141"/>
      <c r="I282" s="128" t="s">
        <v>358</v>
      </c>
      <c r="J282" s="128" t="s">
        <v>33</v>
      </c>
      <c r="K282" s="128" t="s">
        <v>351</v>
      </c>
      <c r="L282" s="128" t="s">
        <v>348</v>
      </c>
      <c r="M282" s="132">
        <v>0.41</v>
      </c>
      <c r="N282" s="132">
        <v>0.41</v>
      </c>
      <c r="O282" s="132">
        <v>0.43</v>
      </c>
      <c r="P282" s="132">
        <v>0.44</v>
      </c>
      <c r="Q282" s="132">
        <v>0.46</v>
      </c>
      <c r="R282" s="132">
        <v>0.45</v>
      </c>
      <c r="S282" s="132">
        <v>0.45</v>
      </c>
      <c r="T282" s="132">
        <v>0.46</v>
      </c>
      <c r="U282" s="133">
        <v>0.46</v>
      </c>
    </row>
    <row r="283" spans="1:21" s="134" customFormat="1" x14ac:dyDescent="0.2">
      <c r="A283" s="128" t="s">
        <v>21</v>
      </c>
      <c r="B283" s="143" t="s">
        <v>409</v>
      </c>
      <c r="C283" s="137" t="s">
        <v>215</v>
      </c>
      <c r="D283" s="141"/>
      <c r="E283" s="141"/>
      <c r="G283" s="141"/>
      <c r="H283" s="141"/>
      <c r="I283" s="128" t="s">
        <v>352</v>
      </c>
      <c r="J283" s="128" t="s">
        <v>33</v>
      </c>
      <c r="K283" s="128" t="s">
        <v>351</v>
      </c>
      <c r="L283" s="128" t="s">
        <v>348</v>
      </c>
      <c r="M283" s="132">
        <v>0.05</v>
      </c>
      <c r="N283" s="132">
        <v>0.05</v>
      </c>
      <c r="O283" s="132">
        <v>0.06</v>
      </c>
      <c r="P283" s="132">
        <v>0.06</v>
      </c>
      <c r="Q283" s="132">
        <v>0.06</v>
      </c>
      <c r="R283" s="132">
        <v>7.0000000000000007E-2</v>
      </c>
      <c r="S283" s="132">
        <v>7.0000000000000007E-2</v>
      </c>
      <c r="T283" s="132">
        <v>0.08</v>
      </c>
      <c r="U283" s="133">
        <v>0.08</v>
      </c>
    </row>
    <row r="284" spans="1:21" s="134" customFormat="1" x14ac:dyDescent="0.2">
      <c r="A284" s="128" t="s">
        <v>21</v>
      </c>
      <c r="B284" s="143" t="s">
        <v>408</v>
      </c>
      <c r="C284" s="138" t="s">
        <v>216</v>
      </c>
      <c r="D284" s="141"/>
      <c r="E284" s="141"/>
      <c r="F284" s="141">
        <v>1</v>
      </c>
      <c r="G284" s="141">
        <v>1</v>
      </c>
      <c r="H284" s="141"/>
      <c r="I284" s="128" t="s">
        <v>356</v>
      </c>
      <c r="J284" s="128" t="s">
        <v>33</v>
      </c>
      <c r="K284" s="128" t="s">
        <v>355</v>
      </c>
      <c r="L284" s="128" t="s">
        <v>348</v>
      </c>
      <c r="M284" s="132">
        <v>2.02</v>
      </c>
      <c r="N284" s="132">
        <v>2.16</v>
      </c>
      <c r="O284" s="132">
        <v>2.2799999999999998</v>
      </c>
      <c r="P284" s="132">
        <v>2.4</v>
      </c>
      <c r="Q284" s="132">
        <v>2.5499999999999998</v>
      </c>
      <c r="R284" s="132">
        <v>2.86</v>
      </c>
      <c r="S284" s="132">
        <v>2.95</v>
      </c>
      <c r="T284" s="132">
        <v>2.57</v>
      </c>
      <c r="U284" s="133">
        <v>2.58</v>
      </c>
    </row>
    <row r="285" spans="1:21" s="134" customFormat="1" x14ac:dyDescent="0.2">
      <c r="A285" s="128" t="s">
        <v>21</v>
      </c>
      <c r="B285" s="143" t="s">
        <v>408</v>
      </c>
      <c r="C285" s="138" t="s">
        <v>216</v>
      </c>
      <c r="D285" s="141"/>
      <c r="E285" s="141"/>
      <c r="F285" s="141">
        <v>1</v>
      </c>
      <c r="G285" s="141">
        <v>1</v>
      </c>
      <c r="H285" s="141"/>
      <c r="I285" s="128" t="s">
        <v>354</v>
      </c>
      <c r="J285" s="128" t="s">
        <v>33</v>
      </c>
      <c r="K285" s="128" t="s">
        <v>351</v>
      </c>
      <c r="L285" s="128" t="s">
        <v>348</v>
      </c>
      <c r="M285" s="132">
        <v>0.21</v>
      </c>
      <c r="N285" s="132">
        <v>0.22</v>
      </c>
      <c r="O285" s="132">
        <v>0.24</v>
      </c>
      <c r="P285" s="132">
        <v>0.25</v>
      </c>
      <c r="Q285" s="132">
        <v>0.26</v>
      </c>
      <c r="R285" s="132">
        <v>0.28000000000000003</v>
      </c>
      <c r="S285" s="132">
        <v>0.24</v>
      </c>
      <c r="T285" s="132">
        <v>0.17</v>
      </c>
      <c r="U285" s="133">
        <v>0.17</v>
      </c>
    </row>
    <row r="286" spans="1:21" s="134" customFormat="1" x14ac:dyDescent="0.2">
      <c r="A286" s="128" t="s">
        <v>21</v>
      </c>
      <c r="B286" s="143" t="s">
        <v>408</v>
      </c>
      <c r="C286" s="138" t="s">
        <v>216</v>
      </c>
      <c r="D286" s="141"/>
      <c r="E286" s="141"/>
      <c r="F286" s="141">
        <v>1</v>
      </c>
      <c r="G286" s="141">
        <v>1</v>
      </c>
      <c r="H286" s="141"/>
      <c r="I286" s="128" t="s">
        <v>358</v>
      </c>
      <c r="J286" s="128" t="s">
        <v>33</v>
      </c>
      <c r="K286" s="128" t="s">
        <v>351</v>
      </c>
      <c r="L286" s="128" t="s">
        <v>348</v>
      </c>
      <c r="M286" s="132">
        <v>0.01</v>
      </c>
      <c r="N286" s="132">
        <v>0.01</v>
      </c>
      <c r="O286" s="132">
        <v>0.02</v>
      </c>
      <c r="P286" s="132">
        <v>0.02</v>
      </c>
      <c r="Q286" s="132">
        <v>0.02</v>
      </c>
      <c r="R286" s="132">
        <v>0.02</v>
      </c>
      <c r="S286" s="132">
        <v>0.02</v>
      </c>
      <c r="T286" s="132">
        <v>0.02</v>
      </c>
      <c r="U286" s="133">
        <v>0.02</v>
      </c>
    </row>
    <row r="287" spans="1:21" s="134" customFormat="1" x14ac:dyDescent="0.2">
      <c r="A287" s="128" t="s">
        <v>21</v>
      </c>
      <c r="B287" s="143" t="s">
        <v>408</v>
      </c>
      <c r="C287" s="138" t="s">
        <v>216</v>
      </c>
      <c r="D287" s="141"/>
      <c r="E287" s="141"/>
      <c r="F287" s="141">
        <v>1</v>
      </c>
      <c r="G287" s="141">
        <v>1</v>
      </c>
      <c r="H287" s="141"/>
      <c r="I287" s="128" t="s">
        <v>352</v>
      </c>
      <c r="J287" s="128" t="s">
        <v>33</v>
      </c>
      <c r="K287" s="128" t="s">
        <v>351</v>
      </c>
      <c r="L287" s="128" t="s">
        <v>348</v>
      </c>
      <c r="M287" s="132">
        <v>0</v>
      </c>
      <c r="N287" s="132">
        <v>0.01</v>
      </c>
      <c r="O287" s="132">
        <v>0.01</v>
      </c>
      <c r="P287" s="132">
        <v>0.01</v>
      </c>
      <c r="Q287" s="132">
        <v>0.01</v>
      </c>
      <c r="R287" s="132">
        <v>0.01</v>
      </c>
      <c r="S287" s="132">
        <v>0.01</v>
      </c>
      <c r="T287" s="132">
        <v>0.01</v>
      </c>
      <c r="U287" s="133">
        <v>0.01</v>
      </c>
    </row>
    <row r="288" spans="1:21" s="134" customFormat="1" x14ac:dyDescent="0.2">
      <c r="A288" s="128" t="s">
        <v>21</v>
      </c>
      <c r="B288" s="143" t="s">
        <v>408</v>
      </c>
      <c r="C288" s="140" t="s">
        <v>368</v>
      </c>
      <c r="D288" s="141"/>
      <c r="E288" s="141"/>
      <c r="F288" s="141" t="s">
        <v>28</v>
      </c>
      <c r="G288" s="141" t="s">
        <v>28</v>
      </c>
      <c r="H288" s="141"/>
      <c r="I288" s="128" t="s">
        <v>356</v>
      </c>
      <c r="J288" s="128" t="s">
        <v>33</v>
      </c>
      <c r="K288" s="128" t="s">
        <v>355</v>
      </c>
      <c r="L288" s="128" t="s">
        <v>348</v>
      </c>
      <c r="M288" s="132">
        <v>1.67</v>
      </c>
      <c r="N288" s="132">
        <v>1.81</v>
      </c>
      <c r="O288" s="132">
        <v>1.94</v>
      </c>
      <c r="P288" s="132">
        <v>2.06</v>
      </c>
      <c r="Q288" s="132">
        <v>2.2000000000000002</v>
      </c>
      <c r="R288" s="132">
        <v>2.4</v>
      </c>
      <c r="S288" s="132">
        <v>2.4700000000000002</v>
      </c>
      <c r="T288" s="132">
        <v>2.09</v>
      </c>
      <c r="U288" s="133">
        <v>2.1</v>
      </c>
    </row>
    <row r="289" spans="1:21" s="134" customFormat="1" x14ac:dyDescent="0.2">
      <c r="A289" s="128" t="s">
        <v>21</v>
      </c>
      <c r="B289" s="143" t="s">
        <v>408</v>
      </c>
      <c r="C289" s="140" t="s">
        <v>368</v>
      </c>
      <c r="D289" s="141"/>
      <c r="E289" s="141"/>
      <c r="F289" s="141" t="s">
        <v>28</v>
      </c>
      <c r="G289" s="141" t="s">
        <v>28</v>
      </c>
      <c r="H289" s="141"/>
      <c r="I289" s="128" t="s">
        <v>354</v>
      </c>
      <c r="J289" s="128" t="s">
        <v>33</v>
      </c>
      <c r="K289" s="128" t="s">
        <v>351</v>
      </c>
      <c r="L289" s="128" t="s">
        <v>348</v>
      </c>
      <c r="M289" s="132">
        <v>0.21</v>
      </c>
      <c r="N289" s="132">
        <v>0.22</v>
      </c>
      <c r="O289" s="132">
        <v>0.24</v>
      </c>
      <c r="P289" s="132">
        <v>0.25</v>
      </c>
      <c r="Q289" s="132">
        <v>0.26</v>
      </c>
      <c r="R289" s="132">
        <v>0.28000000000000003</v>
      </c>
      <c r="S289" s="132">
        <v>0.24</v>
      </c>
      <c r="T289" s="132">
        <v>0.17</v>
      </c>
      <c r="U289" s="133">
        <v>0.17</v>
      </c>
    </row>
    <row r="290" spans="1:21" s="134" customFormat="1" x14ac:dyDescent="0.2">
      <c r="A290" s="128" t="s">
        <v>21</v>
      </c>
      <c r="B290" s="143" t="s">
        <v>408</v>
      </c>
      <c r="C290" s="140" t="s">
        <v>368</v>
      </c>
      <c r="D290" s="141"/>
      <c r="E290" s="141"/>
      <c r="F290" s="141" t="s">
        <v>28</v>
      </c>
      <c r="G290" s="141" t="s">
        <v>28</v>
      </c>
      <c r="H290" s="141"/>
      <c r="I290" s="128" t="s">
        <v>358</v>
      </c>
      <c r="J290" s="128" t="s">
        <v>33</v>
      </c>
      <c r="K290" s="128" t="s">
        <v>351</v>
      </c>
      <c r="L290" s="128" t="s">
        <v>348</v>
      </c>
      <c r="M290" s="132">
        <v>0.01</v>
      </c>
      <c r="N290" s="132">
        <v>0.01</v>
      </c>
      <c r="O290" s="132">
        <v>0.02</v>
      </c>
      <c r="P290" s="132">
        <v>0.02</v>
      </c>
      <c r="Q290" s="132">
        <v>0.02</v>
      </c>
      <c r="R290" s="132">
        <v>0.02</v>
      </c>
      <c r="S290" s="132">
        <v>0.02</v>
      </c>
      <c r="T290" s="132">
        <v>0.02</v>
      </c>
      <c r="U290" s="133">
        <v>0.02</v>
      </c>
    </row>
    <row r="291" spans="1:21" s="134" customFormat="1" x14ac:dyDescent="0.2">
      <c r="A291" s="128" t="s">
        <v>21</v>
      </c>
      <c r="B291" s="143" t="s">
        <v>408</v>
      </c>
      <c r="C291" s="140" t="s">
        <v>368</v>
      </c>
      <c r="D291" s="141"/>
      <c r="E291" s="141"/>
      <c r="F291" s="141" t="s">
        <v>28</v>
      </c>
      <c r="G291" s="141" t="s">
        <v>28</v>
      </c>
      <c r="H291" s="141"/>
      <c r="I291" s="128" t="s">
        <v>352</v>
      </c>
      <c r="J291" s="128" t="s">
        <v>33</v>
      </c>
      <c r="K291" s="128" t="s">
        <v>351</v>
      </c>
      <c r="L291" s="128" t="s">
        <v>348</v>
      </c>
      <c r="M291" s="132">
        <v>0</v>
      </c>
      <c r="N291" s="132">
        <v>0</v>
      </c>
      <c r="O291" s="132">
        <v>0</v>
      </c>
      <c r="P291" s="132">
        <v>0.01</v>
      </c>
      <c r="Q291" s="132">
        <v>0.01</v>
      </c>
      <c r="R291" s="132">
        <v>0.01</v>
      </c>
      <c r="S291" s="132">
        <v>0.01</v>
      </c>
      <c r="T291" s="132">
        <v>0.01</v>
      </c>
      <c r="U291" s="133">
        <v>0.01</v>
      </c>
    </row>
    <row r="292" spans="1:21" s="134" customFormat="1" x14ac:dyDescent="0.2">
      <c r="A292" s="128" t="s">
        <v>21</v>
      </c>
      <c r="B292" s="143" t="s">
        <v>408</v>
      </c>
      <c r="C292" s="142" t="s">
        <v>367</v>
      </c>
      <c r="D292" s="141"/>
      <c r="E292" s="141"/>
      <c r="F292" s="141" t="s">
        <v>28</v>
      </c>
      <c r="G292" s="141" t="s">
        <v>28</v>
      </c>
      <c r="H292" s="141"/>
      <c r="I292" s="128" t="s">
        <v>356</v>
      </c>
      <c r="J292" s="128" t="s">
        <v>33</v>
      </c>
      <c r="K292" s="128" t="s">
        <v>355</v>
      </c>
      <c r="L292" s="128" t="s">
        <v>348</v>
      </c>
      <c r="M292" s="132">
        <v>1.65</v>
      </c>
      <c r="N292" s="132">
        <v>1.79</v>
      </c>
      <c r="O292" s="132">
        <v>1.92</v>
      </c>
      <c r="P292" s="132">
        <v>2.0299999999999998</v>
      </c>
      <c r="Q292" s="132">
        <v>2.17</v>
      </c>
      <c r="R292" s="132">
        <v>2.3199999999999998</v>
      </c>
      <c r="S292" s="132">
        <v>2.37</v>
      </c>
      <c r="T292" s="132">
        <v>1.99</v>
      </c>
      <c r="U292" s="133">
        <v>2</v>
      </c>
    </row>
    <row r="293" spans="1:21" s="134" customFormat="1" x14ac:dyDescent="0.2">
      <c r="A293" s="128" t="s">
        <v>21</v>
      </c>
      <c r="B293" s="143" t="s">
        <v>408</v>
      </c>
      <c r="C293" s="142" t="s">
        <v>367</v>
      </c>
      <c r="D293" s="141"/>
      <c r="E293" s="141"/>
      <c r="F293" s="141" t="s">
        <v>28</v>
      </c>
      <c r="G293" s="141" t="s">
        <v>28</v>
      </c>
      <c r="H293" s="141"/>
      <c r="I293" s="128" t="s">
        <v>354</v>
      </c>
      <c r="J293" s="128" t="s">
        <v>33</v>
      </c>
      <c r="K293" s="128" t="s">
        <v>351</v>
      </c>
      <c r="L293" s="128" t="s">
        <v>348</v>
      </c>
      <c r="M293" s="132">
        <v>0.21</v>
      </c>
      <c r="N293" s="132">
        <v>0.22</v>
      </c>
      <c r="O293" s="132">
        <v>0.23</v>
      </c>
      <c r="P293" s="132">
        <v>0.24</v>
      </c>
      <c r="Q293" s="132">
        <v>0.26</v>
      </c>
      <c r="R293" s="132">
        <v>0.27</v>
      </c>
      <c r="S293" s="132">
        <v>0.23</v>
      </c>
      <c r="T293" s="132">
        <v>0.16</v>
      </c>
      <c r="U293" s="133">
        <v>0.16</v>
      </c>
    </row>
    <row r="294" spans="1:21" s="134" customFormat="1" x14ac:dyDescent="0.2">
      <c r="A294" s="128" t="s">
        <v>21</v>
      </c>
      <c r="B294" s="143" t="s">
        <v>408</v>
      </c>
      <c r="C294" s="142" t="s">
        <v>367</v>
      </c>
      <c r="D294" s="141"/>
      <c r="E294" s="141"/>
      <c r="F294" s="141" t="s">
        <v>28</v>
      </c>
      <c r="G294" s="141" t="s">
        <v>28</v>
      </c>
      <c r="H294" s="141"/>
      <c r="I294" s="128" t="s">
        <v>358</v>
      </c>
      <c r="J294" s="128" t="s">
        <v>33</v>
      </c>
      <c r="K294" s="128" t="s">
        <v>351</v>
      </c>
      <c r="L294" s="128" t="s">
        <v>348</v>
      </c>
      <c r="M294" s="132">
        <v>0.01</v>
      </c>
      <c r="N294" s="132">
        <v>0.01</v>
      </c>
      <c r="O294" s="132">
        <v>0.02</v>
      </c>
      <c r="P294" s="132">
        <v>0.02</v>
      </c>
      <c r="Q294" s="132">
        <v>0.02</v>
      </c>
      <c r="R294" s="132">
        <v>0.02</v>
      </c>
      <c r="S294" s="132">
        <v>0.02</v>
      </c>
      <c r="T294" s="132">
        <v>0.02</v>
      </c>
      <c r="U294" s="133">
        <v>0.02</v>
      </c>
    </row>
    <row r="295" spans="1:21" s="134" customFormat="1" x14ac:dyDescent="0.2">
      <c r="A295" s="128" t="s">
        <v>21</v>
      </c>
      <c r="B295" s="143" t="s">
        <v>408</v>
      </c>
      <c r="C295" s="142" t="s">
        <v>367</v>
      </c>
      <c r="D295" s="141"/>
      <c r="E295" s="141"/>
      <c r="F295" s="141" t="s">
        <v>28</v>
      </c>
      <c r="G295" s="141" t="s">
        <v>28</v>
      </c>
      <c r="H295" s="141"/>
      <c r="I295" s="128" t="s">
        <v>352</v>
      </c>
      <c r="J295" s="128" t="s">
        <v>33</v>
      </c>
      <c r="K295" s="128" t="s">
        <v>351</v>
      </c>
      <c r="L295" s="128" t="s">
        <v>348</v>
      </c>
      <c r="M295" s="132">
        <v>0</v>
      </c>
      <c r="N295" s="132">
        <v>0</v>
      </c>
      <c r="O295" s="132">
        <v>0</v>
      </c>
      <c r="P295" s="132">
        <v>0.01</v>
      </c>
      <c r="Q295" s="132">
        <v>0.01</v>
      </c>
      <c r="R295" s="132">
        <v>0.01</v>
      </c>
      <c r="S295" s="132">
        <v>0.01</v>
      </c>
      <c r="T295" s="132">
        <v>0.01</v>
      </c>
      <c r="U295" s="133">
        <v>0.01</v>
      </c>
    </row>
    <row r="296" spans="1:21" s="134" customFormat="1" x14ac:dyDescent="0.2">
      <c r="A296" s="128" t="s">
        <v>21</v>
      </c>
      <c r="B296" s="143" t="s">
        <v>408</v>
      </c>
      <c r="C296" s="140" t="s">
        <v>366</v>
      </c>
      <c r="D296" s="141"/>
      <c r="E296" s="141"/>
      <c r="F296" s="141" t="s">
        <v>28</v>
      </c>
      <c r="G296" s="141" t="s">
        <v>28</v>
      </c>
      <c r="H296" s="141"/>
      <c r="I296" s="128" t="s">
        <v>356</v>
      </c>
      <c r="J296" s="128" t="s">
        <v>33</v>
      </c>
      <c r="K296" s="128" t="s">
        <v>355</v>
      </c>
      <c r="L296" s="128" t="s">
        <v>348</v>
      </c>
      <c r="M296" s="132">
        <v>0.35</v>
      </c>
      <c r="N296" s="132">
        <v>0.35</v>
      </c>
      <c r="O296" s="132">
        <v>0.35</v>
      </c>
      <c r="P296" s="132">
        <v>0.35</v>
      </c>
      <c r="Q296" s="132">
        <v>0.35</v>
      </c>
      <c r="R296" s="132">
        <v>0.47</v>
      </c>
      <c r="S296" s="132">
        <v>0.48</v>
      </c>
      <c r="T296" s="132">
        <v>0.48</v>
      </c>
      <c r="U296" s="133">
        <v>0.48</v>
      </c>
    </row>
    <row r="297" spans="1:21" s="134" customFormat="1" x14ac:dyDescent="0.2">
      <c r="A297" s="128" t="s">
        <v>21</v>
      </c>
      <c r="B297" s="143" t="s">
        <v>408</v>
      </c>
      <c r="C297" s="140" t="s">
        <v>366</v>
      </c>
      <c r="D297" s="141"/>
      <c r="E297" s="141"/>
      <c r="F297" s="141" t="s">
        <v>28</v>
      </c>
      <c r="G297" s="141" t="s">
        <v>28</v>
      </c>
      <c r="H297" s="141"/>
      <c r="I297" s="128" t="s">
        <v>358</v>
      </c>
      <c r="J297" s="128" t="s">
        <v>33</v>
      </c>
      <c r="K297" s="128" t="s">
        <v>351</v>
      </c>
      <c r="L297" s="128" t="s">
        <v>348</v>
      </c>
      <c r="M297" s="132">
        <v>0</v>
      </c>
      <c r="N297" s="132">
        <v>0</v>
      </c>
      <c r="O297" s="132">
        <v>0</v>
      </c>
      <c r="P297" s="132">
        <v>0</v>
      </c>
      <c r="Q297" s="132">
        <v>0</v>
      </c>
      <c r="R297" s="139" t="s">
        <v>28</v>
      </c>
      <c r="S297" s="139" t="s">
        <v>28</v>
      </c>
      <c r="T297" s="139" t="s">
        <v>28</v>
      </c>
      <c r="U297" s="139" t="s">
        <v>28</v>
      </c>
    </row>
    <row r="298" spans="1:21" s="134" customFormat="1" x14ac:dyDescent="0.2">
      <c r="A298" s="128" t="s">
        <v>21</v>
      </c>
      <c r="B298" s="143" t="s">
        <v>408</v>
      </c>
      <c r="C298" s="140" t="s">
        <v>366</v>
      </c>
      <c r="D298" s="141"/>
      <c r="E298" s="141"/>
      <c r="F298" s="141" t="s">
        <v>28</v>
      </c>
      <c r="G298" s="141" t="s">
        <v>28</v>
      </c>
      <c r="H298" s="141"/>
      <c r="I298" s="128" t="s">
        <v>352</v>
      </c>
      <c r="J298" s="128" t="s">
        <v>33</v>
      </c>
      <c r="K298" s="128" t="s">
        <v>351</v>
      </c>
      <c r="L298" s="128" t="s">
        <v>348</v>
      </c>
      <c r="M298" s="132">
        <v>0</v>
      </c>
      <c r="N298" s="132">
        <v>0</v>
      </c>
      <c r="O298" s="132">
        <v>0</v>
      </c>
      <c r="P298" s="132">
        <v>0</v>
      </c>
      <c r="Q298" s="132">
        <v>0</v>
      </c>
      <c r="R298" s="132">
        <v>0</v>
      </c>
      <c r="S298" s="132">
        <v>0</v>
      </c>
      <c r="T298" s="132">
        <v>0</v>
      </c>
      <c r="U298" s="133">
        <v>0</v>
      </c>
    </row>
    <row r="299" spans="1:21" s="134" customFormat="1" x14ac:dyDescent="0.2">
      <c r="A299" s="128" t="s">
        <v>21</v>
      </c>
      <c r="B299" s="143" t="s">
        <v>409</v>
      </c>
      <c r="C299" s="138" t="s">
        <v>217</v>
      </c>
      <c r="D299" s="141">
        <v>1</v>
      </c>
      <c r="E299" s="141"/>
      <c r="G299" s="141"/>
      <c r="H299" s="141"/>
      <c r="I299" s="128" t="s">
        <v>356</v>
      </c>
      <c r="J299" s="128" t="s">
        <v>33</v>
      </c>
      <c r="K299" s="128" t="s">
        <v>355</v>
      </c>
      <c r="L299" s="128" t="s">
        <v>348</v>
      </c>
      <c r="M299" s="132">
        <v>23.08</v>
      </c>
      <c r="N299" s="132">
        <v>23.52</v>
      </c>
      <c r="O299" s="132">
        <v>25.63</v>
      </c>
      <c r="P299" s="132">
        <v>26.81</v>
      </c>
      <c r="Q299" s="132">
        <v>28.16</v>
      </c>
      <c r="R299" s="132">
        <v>28.41</v>
      </c>
      <c r="S299" s="132">
        <v>28.41</v>
      </c>
      <c r="T299" s="132">
        <v>28.74</v>
      </c>
      <c r="U299" s="133">
        <v>28.63</v>
      </c>
    </row>
    <row r="300" spans="1:21" s="134" customFormat="1" x14ac:dyDescent="0.2">
      <c r="A300" s="128" t="s">
        <v>21</v>
      </c>
      <c r="B300" s="143" t="s">
        <v>409</v>
      </c>
      <c r="C300" s="138" t="s">
        <v>217</v>
      </c>
      <c r="D300" s="141">
        <v>1</v>
      </c>
      <c r="E300" s="141"/>
      <c r="G300" s="141"/>
      <c r="H300" s="141"/>
      <c r="I300" s="128" t="s">
        <v>354</v>
      </c>
      <c r="J300" s="128" t="s">
        <v>33</v>
      </c>
      <c r="K300" s="128" t="s">
        <v>351</v>
      </c>
      <c r="L300" s="128" t="s">
        <v>348</v>
      </c>
      <c r="M300" s="132">
        <v>3.31</v>
      </c>
      <c r="N300" s="132">
        <v>3.39</v>
      </c>
      <c r="O300" s="132">
        <v>3.71</v>
      </c>
      <c r="P300" s="132">
        <v>3.89</v>
      </c>
      <c r="Q300" s="132">
        <v>4.1100000000000003</v>
      </c>
      <c r="R300" s="132">
        <v>4.16</v>
      </c>
      <c r="S300" s="132">
        <v>4.17</v>
      </c>
      <c r="T300" s="132">
        <v>3.98</v>
      </c>
      <c r="U300" s="133">
        <v>3.96</v>
      </c>
    </row>
    <row r="301" spans="1:21" s="134" customFormat="1" x14ac:dyDescent="0.2">
      <c r="A301" s="128" t="s">
        <v>21</v>
      </c>
      <c r="B301" s="143" t="s">
        <v>409</v>
      </c>
      <c r="C301" s="138" t="s">
        <v>217</v>
      </c>
      <c r="D301" s="141">
        <v>1</v>
      </c>
      <c r="E301" s="141"/>
      <c r="G301" s="141"/>
      <c r="H301" s="141"/>
      <c r="I301" s="128" t="s">
        <v>358</v>
      </c>
      <c r="J301" s="128" t="s">
        <v>33</v>
      </c>
      <c r="K301" s="128" t="s">
        <v>351</v>
      </c>
      <c r="L301" s="128" t="s">
        <v>348</v>
      </c>
      <c r="M301" s="132">
        <v>0.36</v>
      </c>
      <c r="N301" s="132">
        <v>0.36</v>
      </c>
      <c r="O301" s="132">
        <v>0.38</v>
      </c>
      <c r="P301" s="132">
        <v>0.38</v>
      </c>
      <c r="Q301" s="132">
        <v>0.4</v>
      </c>
      <c r="R301" s="132">
        <v>0.39</v>
      </c>
      <c r="S301" s="132">
        <v>0.38</v>
      </c>
      <c r="T301" s="132">
        <v>0.4</v>
      </c>
      <c r="U301" s="133">
        <v>0.4</v>
      </c>
    </row>
    <row r="302" spans="1:21" s="134" customFormat="1" x14ac:dyDescent="0.2">
      <c r="A302" s="128" t="s">
        <v>21</v>
      </c>
      <c r="B302" s="143" t="s">
        <v>409</v>
      </c>
      <c r="C302" s="138" t="s">
        <v>217</v>
      </c>
      <c r="D302" s="141">
        <v>1</v>
      </c>
      <c r="E302" s="141"/>
      <c r="G302" s="141"/>
      <c r="H302" s="141"/>
      <c r="I302" s="128" t="s">
        <v>352</v>
      </c>
      <c r="J302" s="128" t="s">
        <v>33</v>
      </c>
      <c r="K302" s="128" t="s">
        <v>351</v>
      </c>
      <c r="L302" s="128" t="s">
        <v>348</v>
      </c>
      <c r="M302" s="132">
        <v>0.04</v>
      </c>
      <c r="N302" s="132">
        <v>0.04</v>
      </c>
      <c r="O302" s="132">
        <v>0.05</v>
      </c>
      <c r="P302" s="132">
        <v>0.05</v>
      </c>
      <c r="Q302" s="132">
        <v>0.05</v>
      </c>
      <c r="R302" s="132">
        <v>0.06</v>
      </c>
      <c r="S302" s="132">
        <v>0.06</v>
      </c>
      <c r="T302" s="132">
        <v>7.0000000000000007E-2</v>
      </c>
      <c r="U302" s="133">
        <v>7.0000000000000007E-2</v>
      </c>
    </row>
    <row r="303" spans="1:21" s="134" customFormat="1" x14ac:dyDescent="0.2">
      <c r="A303" s="128" t="s">
        <v>21</v>
      </c>
      <c r="B303" s="143" t="s">
        <v>409</v>
      </c>
      <c r="C303" s="138" t="s">
        <v>365</v>
      </c>
      <c r="D303" s="141">
        <v>1</v>
      </c>
      <c r="E303" s="141"/>
      <c r="G303" s="141"/>
      <c r="H303" s="141"/>
      <c r="I303" s="128" t="s">
        <v>356</v>
      </c>
      <c r="J303" s="128" t="s">
        <v>33</v>
      </c>
      <c r="K303" s="128" t="s">
        <v>355</v>
      </c>
      <c r="L303" s="128" t="s">
        <v>348</v>
      </c>
      <c r="M303" s="132">
        <v>1.39</v>
      </c>
      <c r="N303" s="132">
        <v>1.44</v>
      </c>
      <c r="O303" s="132">
        <v>1.48</v>
      </c>
      <c r="P303" s="132">
        <v>1.51</v>
      </c>
      <c r="Q303" s="132">
        <v>1.55</v>
      </c>
      <c r="R303" s="132">
        <v>1.55</v>
      </c>
      <c r="S303" s="132">
        <v>1.54</v>
      </c>
      <c r="T303" s="132">
        <v>1.39</v>
      </c>
      <c r="U303" s="133">
        <v>1.37</v>
      </c>
    </row>
    <row r="304" spans="1:21" s="134" customFormat="1" x14ac:dyDescent="0.2">
      <c r="A304" s="128" t="s">
        <v>21</v>
      </c>
      <c r="B304" s="143" t="s">
        <v>409</v>
      </c>
      <c r="C304" s="138" t="s">
        <v>365</v>
      </c>
      <c r="D304" s="141">
        <v>1</v>
      </c>
      <c r="E304" s="141"/>
      <c r="G304" s="141"/>
      <c r="H304" s="141"/>
      <c r="I304" s="128" t="s">
        <v>354</v>
      </c>
      <c r="J304" s="128" t="s">
        <v>33</v>
      </c>
      <c r="K304" s="128" t="s">
        <v>351</v>
      </c>
      <c r="L304" s="128" t="s">
        <v>348</v>
      </c>
      <c r="M304" s="132">
        <v>0.2</v>
      </c>
      <c r="N304" s="132">
        <v>0.21</v>
      </c>
      <c r="O304" s="132">
        <v>0.21</v>
      </c>
      <c r="P304" s="132">
        <v>0.22</v>
      </c>
      <c r="Q304" s="132">
        <v>0.22</v>
      </c>
      <c r="R304" s="132">
        <v>0.19</v>
      </c>
      <c r="S304" s="132">
        <v>0.19</v>
      </c>
      <c r="T304" s="132">
        <v>0.19</v>
      </c>
      <c r="U304" s="133">
        <v>0.18</v>
      </c>
    </row>
    <row r="305" spans="1:21" s="134" customFormat="1" x14ac:dyDescent="0.2">
      <c r="A305" s="128" t="s">
        <v>21</v>
      </c>
      <c r="B305" s="143" t="s">
        <v>409</v>
      </c>
      <c r="C305" s="138" t="s">
        <v>365</v>
      </c>
      <c r="D305" s="141">
        <v>1</v>
      </c>
      <c r="E305" s="141"/>
      <c r="G305" s="141"/>
      <c r="H305" s="141"/>
      <c r="I305" s="128" t="s">
        <v>358</v>
      </c>
      <c r="J305" s="128" t="s">
        <v>33</v>
      </c>
      <c r="K305" s="128" t="s">
        <v>351</v>
      </c>
      <c r="L305" s="128" t="s">
        <v>348</v>
      </c>
      <c r="M305" s="132">
        <v>0.02</v>
      </c>
      <c r="N305" s="132">
        <v>0.02</v>
      </c>
      <c r="O305" s="132">
        <v>0.02</v>
      </c>
      <c r="P305" s="132">
        <v>0.02</v>
      </c>
      <c r="Q305" s="132">
        <v>0.02</v>
      </c>
      <c r="R305" s="132">
        <v>0.03</v>
      </c>
      <c r="S305" s="132">
        <v>0.03</v>
      </c>
      <c r="T305" s="132">
        <v>0.03</v>
      </c>
      <c r="U305" s="133">
        <v>0.03</v>
      </c>
    </row>
    <row r="306" spans="1:21" s="134" customFormat="1" x14ac:dyDescent="0.2">
      <c r="A306" s="128" t="s">
        <v>21</v>
      </c>
      <c r="B306" s="143" t="s">
        <v>409</v>
      </c>
      <c r="C306" s="138" t="s">
        <v>365</v>
      </c>
      <c r="D306" s="141">
        <v>1</v>
      </c>
      <c r="E306" s="141"/>
      <c r="G306" s="141"/>
      <c r="H306" s="141"/>
      <c r="I306" s="128" t="s">
        <v>352</v>
      </c>
      <c r="J306" s="128" t="s">
        <v>33</v>
      </c>
      <c r="K306" s="128" t="s">
        <v>351</v>
      </c>
      <c r="L306" s="128" t="s">
        <v>348</v>
      </c>
      <c r="M306" s="132">
        <v>0</v>
      </c>
      <c r="N306" s="132">
        <v>0</v>
      </c>
      <c r="O306" s="132">
        <v>0</v>
      </c>
      <c r="P306" s="132">
        <v>0</v>
      </c>
      <c r="Q306" s="132">
        <v>0</v>
      </c>
      <c r="R306" s="132">
        <v>0</v>
      </c>
      <c r="S306" s="132">
        <v>0</v>
      </c>
      <c r="T306" s="132">
        <v>0</v>
      </c>
      <c r="U306" s="133">
        <v>0</v>
      </c>
    </row>
    <row r="307" spans="1:21" s="134" customFormat="1" x14ac:dyDescent="0.2">
      <c r="A307" s="128" t="s">
        <v>21</v>
      </c>
      <c r="B307" s="143" t="s">
        <v>409</v>
      </c>
      <c r="C307" s="138" t="s">
        <v>218</v>
      </c>
      <c r="D307" s="141"/>
      <c r="E307" s="141"/>
      <c r="G307" s="141"/>
      <c r="H307" s="141"/>
      <c r="I307" s="128" t="s">
        <v>356</v>
      </c>
      <c r="J307" s="128" t="s">
        <v>33</v>
      </c>
      <c r="K307" s="128" t="s">
        <v>355</v>
      </c>
      <c r="L307" s="128" t="s">
        <v>348</v>
      </c>
      <c r="M307" s="132">
        <v>0.51</v>
      </c>
      <c r="N307" s="132">
        <v>0.52</v>
      </c>
      <c r="O307" s="132">
        <v>0.52</v>
      </c>
      <c r="P307" s="132">
        <v>0.53</v>
      </c>
      <c r="Q307" s="132">
        <v>0.54</v>
      </c>
      <c r="R307" s="132">
        <v>0.54</v>
      </c>
      <c r="S307" s="132">
        <v>0.52</v>
      </c>
      <c r="T307" s="132">
        <v>0.51</v>
      </c>
      <c r="U307" s="133">
        <v>0.5</v>
      </c>
    </row>
    <row r="308" spans="1:21" s="134" customFormat="1" x14ac:dyDescent="0.2">
      <c r="A308" s="128" t="s">
        <v>21</v>
      </c>
      <c r="B308" s="143" t="s">
        <v>409</v>
      </c>
      <c r="C308" s="138" t="s">
        <v>218</v>
      </c>
      <c r="D308" s="141"/>
      <c r="E308" s="141"/>
      <c r="G308" s="141"/>
      <c r="H308" s="141"/>
      <c r="I308" s="128" t="s">
        <v>354</v>
      </c>
      <c r="J308" s="128" t="s">
        <v>33</v>
      </c>
      <c r="K308" s="128" t="s">
        <v>351</v>
      </c>
      <c r="L308" s="128" t="s">
        <v>348</v>
      </c>
      <c r="M308" s="132">
        <v>0.03</v>
      </c>
      <c r="N308" s="132">
        <v>0.03</v>
      </c>
      <c r="O308" s="132">
        <v>0.03</v>
      </c>
      <c r="P308" s="132">
        <v>0.04</v>
      </c>
      <c r="Q308" s="132">
        <v>0.04</v>
      </c>
      <c r="R308" s="132">
        <v>0.04</v>
      </c>
      <c r="S308" s="132">
        <v>0.04</v>
      </c>
      <c r="T308" s="132">
        <v>0.04</v>
      </c>
      <c r="U308" s="133">
        <v>0.04</v>
      </c>
    </row>
    <row r="309" spans="1:21" s="134" customFormat="1" x14ac:dyDescent="0.2">
      <c r="A309" s="128" t="s">
        <v>21</v>
      </c>
      <c r="B309" s="143" t="s">
        <v>409</v>
      </c>
      <c r="C309" s="138" t="s">
        <v>218</v>
      </c>
      <c r="D309" s="141"/>
      <c r="E309" s="141"/>
      <c r="G309" s="141"/>
      <c r="H309" s="141"/>
      <c r="I309" s="128" t="s">
        <v>358</v>
      </c>
      <c r="J309" s="128" t="s">
        <v>33</v>
      </c>
      <c r="K309" s="128" t="s">
        <v>351</v>
      </c>
      <c r="L309" s="128" t="s">
        <v>348</v>
      </c>
      <c r="M309" s="132">
        <v>0.01</v>
      </c>
      <c r="N309" s="132">
        <v>0.01</v>
      </c>
      <c r="O309" s="132">
        <v>0.01</v>
      </c>
      <c r="P309" s="132">
        <v>0.01</v>
      </c>
      <c r="Q309" s="132">
        <v>0.01</v>
      </c>
      <c r="R309" s="132">
        <v>0.01</v>
      </c>
      <c r="S309" s="132">
        <v>0.01</v>
      </c>
      <c r="T309" s="132">
        <v>0.01</v>
      </c>
      <c r="U309" s="133">
        <v>0.01</v>
      </c>
    </row>
    <row r="310" spans="1:21" s="134" customFormat="1" x14ac:dyDescent="0.2">
      <c r="A310" s="128" t="s">
        <v>21</v>
      </c>
      <c r="B310" s="143" t="s">
        <v>409</v>
      </c>
      <c r="C310" s="138" t="s">
        <v>218</v>
      </c>
      <c r="D310" s="141"/>
      <c r="E310" s="141"/>
      <c r="G310" s="141"/>
      <c r="H310" s="141"/>
      <c r="I310" s="128" t="s">
        <v>352</v>
      </c>
      <c r="J310" s="128" t="s">
        <v>33</v>
      </c>
      <c r="K310" s="128" t="s">
        <v>351</v>
      </c>
      <c r="L310" s="128" t="s">
        <v>348</v>
      </c>
      <c r="M310" s="132">
        <v>0</v>
      </c>
      <c r="N310" s="132">
        <v>0</v>
      </c>
      <c r="O310" s="132">
        <v>0</v>
      </c>
      <c r="P310" s="132">
        <v>0</v>
      </c>
      <c r="Q310" s="132">
        <v>0</v>
      </c>
      <c r="R310" s="132">
        <v>0</v>
      </c>
      <c r="S310" s="132">
        <v>0</v>
      </c>
      <c r="T310" s="132">
        <v>0</v>
      </c>
      <c r="U310" s="133">
        <v>0</v>
      </c>
    </row>
    <row r="311" spans="1:21" s="134" customFormat="1" x14ac:dyDescent="0.2">
      <c r="A311" s="128" t="s">
        <v>21</v>
      </c>
      <c r="B311" s="143" t="s">
        <v>409</v>
      </c>
      <c r="C311" s="135" t="s">
        <v>219</v>
      </c>
      <c r="D311" s="141"/>
      <c r="E311" s="141"/>
      <c r="G311" s="141"/>
      <c r="H311" s="141"/>
      <c r="I311" s="128" t="s">
        <v>356</v>
      </c>
      <c r="J311" s="128" t="s">
        <v>33</v>
      </c>
      <c r="K311" s="128" t="s">
        <v>355</v>
      </c>
      <c r="L311" s="128" t="s">
        <v>348</v>
      </c>
      <c r="M311" s="132">
        <v>30.9</v>
      </c>
      <c r="N311" s="132">
        <v>31.68</v>
      </c>
      <c r="O311" s="132">
        <v>31.27</v>
      </c>
      <c r="P311" s="132">
        <v>32.700000000000003</v>
      </c>
      <c r="Q311" s="132">
        <v>33.340000000000003</v>
      </c>
      <c r="R311" s="132">
        <v>34.26</v>
      </c>
      <c r="S311" s="132">
        <v>35.869999999999997</v>
      </c>
      <c r="T311" s="132">
        <v>37.31</v>
      </c>
      <c r="U311" s="133">
        <v>38.86</v>
      </c>
    </row>
    <row r="312" spans="1:21" s="134" customFormat="1" x14ac:dyDescent="0.2">
      <c r="A312" s="128" t="s">
        <v>21</v>
      </c>
      <c r="B312" s="143" t="s">
        <v>409</v>
      </c>
      <c r="C312" s="135" t="s">
        <v>219</v>
      </c>
      <c r="D312" s="141"/>
      <c r="E312" s="141"/>
      <c r="G312" s="141"/>
      <c r="H312" s="141"/>
      <c r="I312" s="128" t="s">
        <v>354</v>
      </c>
      <c r="J312" s="128" t="s">
        <v>33</v>
      </c>
      <c r="K312" s="128" t="s">
        <v>351</v>
      </c>
      <c r="L312" s="128" t="s">
        <v>348</v>
      </c>
      <c r="M312" s="132">
        <v>4</v>
      </c>
      <c r="N312" s="132">
        <v>4.04</v>
      </c>
      <c r="O312" s="132">
        <v>3.89</v>
      </c>
      <c r="P312" s="132">
        <v>4.01</v>
      </c>
      <c r="Q312" s="132">
        <v>4.24</v>
      </c>
      <c r="R312" s="132">
        <v>4.34</v>
      </c>
      <c r="S312" s="132">
        <v>4.57</v>
      </c>
      <c r="T312" s="132">
        <v>4.79</v>
      </c>
      <c r="U312" s="133">
        <v>4.9800000000000004</v>
      </c>
    </row>
    <row r="313" spans="1:21" s="134" customFormat="1" x14ac:dyDescent="0.2">
      <c r="A313" s="128" t="s">
        <v>21</v>
      </c>
      <c r="B313" s="143" t="s">
        <v>409</v>
      </c>
      <c r="C313" s="135" t="s">
        <v>219</v>
      </c>
      <c r="D313" s="141"/>
      <c r="E313" s="141"/>
      <c r="G313" s="141"/>
      <c r="H313" s="141"/>
      <c r="I313" s="128" t="s">
        <v>358</v>
      </c>
      <c r="J313" s="128" t="s">
        <v>33</v>
      </c>
      <c r="K313" s="128" t="s">
        <v>351</v>
      </c>
      <c r="L313" s="128" t="s">
        <v>348</v>
      </c>
      <c r="M313" s="132">
        <v>0.85</v>
      </c>
      <c r="N313" s="132">
        <v>0.89</v>
      </c>
      <c r="O313" s="132">
        <v>0.9</v>
      </c>
      <c r="P313" s="132">
        <v>0.96</v>
      </c>
      <c r="Q313" s="132">
        <v>0.94</v>
      </c>
      <c r="R313" s="132">
        <v>0.97</v>
      </c>
      <c r="S313" s="132">
        <v>1</v>
      </c>
      <c r="T313" s="132">
        <v>1.05</v>
      </c>
      <c r="U313" s="133">
        <v>1.1000000000000001</v>
      </c>
    </row>
    <row r="314" spans="1:21" s="134" customFormat="1" x14ac:dyDescent="0.2">
      <c r="A314" s="128" t="s">
        <v>21</v>
      </c>
      <c r="B314" s="143" t="s">
        <v>409</v>
      </c>
      <c r="C314" s="135" t="s">
        <v>219</v>
      </c>
      <c r="D314" s="141"/>
      <c r="E314" s="141"/>
      <c r="G314" s="141"/>
      <c r="H314" s="141"/>
      <c r="I314" s="128" t="s">
        <v>352</v>
      </c>
      <c r="J314" s="128" t="s">
        <v>33</v>
      </c>
      <c r="K314" s="128" t="s">
        <v>351</v>
      </c>
      <c r="L314" s="128" t="s">
        <v>348</v>
      </c>
      <c r="M314" s="132">
        <v>0.01</v>
      </c>
      <c r="N314" s="132">
        <v>0.02</v>
      </c>
      <c r="O314" s="132">
        <v>0.02</v>
      </c>
      <c r="P314" s="132">
        <v>0.02</v>
      </c>
      <c r="Q314" s="132">
        <v>0.02</v>
      </c>
      <c r="R314" s="132">
        <v>0.02</v>
      </c>
      <c r="S314" s="132">
        <v>0.02</v>
      </c>
      <c r="T314" s="132">
        <v>0.02</v>
      </c>
      <c r="U314" s="133">
        <v>0.02</v>
      </c>
    </row>
    <row r="315" spans="1:21" s="134" customFormat="1" x14ac:dyDescent="0.2">
      <c r="A315" s="128" t="s">
        <v>21</v>
      </c>
      <c r="B315" s="143" t="s">
        <v>409</v>
      </c>
      <c r="C315" s="137" t="s">
        <v>225</v>
      </c>
      <c r="D315" s="141"/>
      <c r="E315" s="141"/>
      <c r="G315" s="141"/>
      <c r="H315" s="141"/>
      <c r="I315" s="128" t="s">
        <v>356</v>
      </c>
      <c r="J315" s="128" t="s">
        <v>33</v>
      </c>
      <c r="K315" s="128" t="s">
        <v>355</v>
      </c>
      <c r="L315" s="128" t="s">
        <v>348</v>
      </c>
      <c r="M315" s="132">
        <v>21.55</v>
      </c>
      <c r="N315" s="132">
        <v>21.61</v>
      </c>
      <c r="O315" s="132">
        <v>20.61</v>
      </c>
      <c r="P315" s="132">
        <v>21.14</v>
      </c>
      <c r="Q315" s="132">
        <v>22.5</v>
      </c>
      <c r="R315" s="132">
        <v>23.02</v>
      </c>
      <c r="S315" s="132">
        <v>24.39</v>
      </c>
      <c r="T315" s="132">
        <v>25.62</v>
      </c>
      <c r="U315" s="133">
        <v>26.75</v>
      </c>
    </row>
    <row r="316" spans="1:21" s="134" customFormat="1" x14ac:dyDescent="0.2">
      <c r="A316" s="128" t="s">
        <v>21</v>
      </c>
      <c r="B316" s="143" t="s">
        <v>409</v>
      </c>
      <c r="C316" s="137" t="s">
        <v>225</v>
      </c>
      <c r="D316" s="141"/>
      <c r="E316" s="141"/>
      <c r="G316" s="141"/>
      <c r="H316" s="141"/>
      <c r="I316" s="128" t="s">
        <v>354</v>
      </c>
      <c r="J316" s="128" t="s">
        <v>33</v>
      </c>
      <c r="K316" s="128" t="s">
        <v>351</v>
      </c>
      <c r="L316" s="128" t="s">
        <v>348</v>
      </c>
      <c r="M316" s="132">
        <v>3.65</v>
      </c>
      <c r="N316" s="132">
        <v>3.66</v>
      </c>
      <c r="O316" s="132">
        <v>3.49</v>
      </c>
      <c r="P316" s="132">
        <v>3.58</v>
      </c>
      <c r="Q316" s="132">
        <v>3.81</v>
      </c>
      <c r="R316" s="132">
        <v>3.9</v>
      </c>
      <c r="S316" s="132">
        <v>4.13</v>
      </c>
      <c r="T316" s="132">
        <v>4.34</v>
      </c>
      <c r="U316" s="133">
        <v>4.53</v>
      </c>
    </row>
    <row r="317" spans="1:21" s="134" customFormat="1" x14ac:dyDescent="0.2">
      <c r="A317" s="128" t="s">
        <v>21</v>
      </c>
      <c r="B317" s="143" t="s">
        <v>409</v>
      </c>
      <c r="C317" s="137" t="s">
        <v>225</v>
      </c>
      <c r="D317" s="141"/>
      <c r="E317" s="141"/>
      <c r="G317" s="141"/>
      <c r="H317" s="141"/>
      <c r="I317" s="128" t="s">
        <v>358</v>
      </c>
      <c r="J317" s="128" t="s">
        <v>33</v>
      </c>
      <c r="K317" s="128" t="s">
        <v>351</v>
      </c>
      <c r="L317" s="128" t="s">
        <v>348</v>
      </c>
      <c r="M317" s="132">
        <v>0.37</v>
      </c>
      <c r="N317" s="132">
        <v>0.37</v>
      </c>
      <c r="O317" s="132">
        <v>0.35</v>
      </c>
      <c r="P317" s="132">
        <v>0.36</v>
      </c>
      <c r="Q317" s="132">
        <v>0.38</v>
      </c>
      <c r="R317" s="132">
        <v>0.39</v>
      </c>
      <c r="S317" s="132">
        <v>0.42</v>
      </c>
      <c r="T317" s="132">
        <v>0.44</v>
      </c>
      <c r="U317" s="133">
        <v>0.46</v>
      </c>
    </row>
    <row r="318" spans="1:21" s="134" customFormat="1" x14ac:dyDescent="0.2">
      <c r="A318" s="128" t="s">
        <v>21</v>
      </c>
      <c r="B318" s="143" t="s">
        <v>409</v>
      </c>
      <c r="C318" s="137" t="s">
        <v>225</v>
      </c>
      <c r="D318" s="141"/>
      <c r="E318" s="141"/>
      <c r="G318" s="141"/>
      <c r="H318" s="141"/>
      <c r="I318" s="128" t="s">
        <v>352</v>
      </c>
      <c r="J318" s="128" t="s">
        <v>33</v>
      </c>
      <c r="K318" s="128" t="s">
        <v>351</v>
      </c>
      <c r="L318" s="128" t="s">
        <v>348</v>
      </c>
      <c r="M318" s="132">
        <v>0.01</v>
      </c>
      <c r="N318" s="132">
        <v>0.01</v>
      </c>
      <c r="O318" s="132">
        <v>0.01</v>
      </c>
      <c r="P318" s="132">
        <v>0.01</v>
      </c>
      <c r="Q318" s="132">
        <v>0.01</v>
      </c>
      <c r="R318" s="132">
        <v>0.01</v>
      </c>
      <c r="S318" s="132">
        <v>0.01</v>
      </c>
      <c r="T318" s="132">
        <v>0.01</v>
      </c>
      <c r="U318" s="133">
        <v>0.01</v>
      </c>
    </row>
    <row r="319" spans="1:21" s="134" customFormat="1" x14ac:dyDescent="0.2">
      <c r="A319" s="128" t="s">
        <v>21</v>
      </c>
      <c r="B319" s="143" t="s">
        <v>409</v>
      </c>
      <c r="C319" s="138" t="s">
        <v>227</v>
      </c>
      <c r="D319" s="141"/>
      <c r="E319" s="141"/>
      <c r="G319" s="141"/>
      <c r="H319" s="141"/>
      <c r="I319" s="128" t="s">
        <v>356</v>
      </c>
      <c r="J319" s="128" t="s">
        <v>33</v>
      </c>
      <c r="K319" s="128" t="s">
        <v>355</v>
      </c>
      <c r="L319" s="128" t="s">
        <v>348</v>
      </c>
      <c r="M319" s="132">
        <v>6.2</v>
      </c>
      <c r="N319" s="132">
        <v>5.76</v>
      </c>
      <c r="O319" s="132">
        <v>4.82</v>
      </c>
      <c r="P319" s="132">
        <v>4.9400000000000004</v>
      </c>
      <c r="Q319" s="132">
        <v>5.04</v>
      </c>
      <c r="R319" s="132">
        <v>4.96</v>
      </c>
      <c r="S319" s="132">
        <v>6.1</v>
      </c>
      <c r="T319" s="132">
        <v>6.68</v>
      </c>
      <c r="U319" s="133">
        <v>7.23</v>
      </c>
    </row>
    <row r="320" spans="1:21" s="134" customFormat="1" x14ac:dyDescent="0.2">
      <c r="A320" s="128" t="s">
        <v>21</v>
      </c>
      <c r="B320" s="143" t="s">
        <v>409</v>
      </c>
      <c r="C320" s="138" t="s">
        <v>227</v>
      </c>
      <c r="D320" s="141"/>
      <c r="E320" s="141"/>
      <c r="G320" s="141"/>
      <c r="H320" s="141"/>
      <c r="I320" s="128" t="s">
        <v>354</v>
      </c>
      <c r="J320" s="128" t="s">
        <v>33</v>
      </c>
      <c r="K320" s="128" t="s">
        <v>351</v>
      </c>
      <c r="L320" s="128" t="s">
        <v>348</v>
      </c>
      <c r="M320" s="132">
        <v>1.05</v>
      </c>
      <c r="N320" s="132">
        <v>0.98</v>
      </c>
      <c r="O320" s="132">
        <v>0.82</v>
      </c>
      <c r="P320" s="132">
        <v>0.84</v>
      </c>
      <c r="Q320" s="132">
        <v>0.85</v>
      </c>
      <c r="R320" s="132">
        <v>0.84</v>
      </c>
      <c r="S320" s="132">
        <v>1.03</v>
      </c>
      <c r="T320" s="132">
        <v>1.1299999999999999</v>
      </c>
      <c r="U320" s="133">
        <v>1.23</v>
      </c>
    </row>
    <row r="321" spans="1:21" s="134" customFormat="1" x14ac:dyDescent="0.2">
      <c r="A321" s="128" t="s">
        <v>21</v>
      </c>
      <c r="B321" s="143" t="s">
        <v>409</v>
      </c>
      <c r="C321" s="138" t="s">
        <v>227</v>
      </c>
      <c r="D321" s="141"/>
      <c r="E321" s="141"/>
      <c r="G321" s="141"/>
      <c r="H321" s="141"/>
      <c r="I321" s="128" t="s">
        <v>358</v>
      </c>
      <c r="J321" s="128" t="s">
        <v>33</v>
      </c>
      <c r="K321" s="128" t="s">
        <v>351</v>
      </c>
      <c r="L321" s="128" t="s">
        <v>348</v>
      </c>
      <c r="M321" s="132">
        <v>0.11</v>
      </c>
      <c r="N321" s="132">
        <v>0.1</v>
      </c>
      <c r="O321" s="132">
        <v>0.08</v>
      </c>
      <c r="P321" s="132">
        <v>0.08</v>
      </c>
      <c r="Q321" s="132">
        <v>0.09</v>
      </c>
      <c r="R321" s="132">
        <v>0.08</v>
      </c>
      <c r="S321" s="132">
        <v>0.1</v>
      </c>
      <c r="T321" s="132">
        <v>0.11</v>
      </c>
      <c r="U321" s="133">
        <v>0.12</v>
      </c>
    </row>
    <row r="322" spans="1:21" s="134" customFormat="1" x14ac:dyDescent="0.2">
      <c r="A322" s="128" t="s">
        <v>21</v>
      </c>
      <c r="B322" s="143" t="s">
        <v>409</v>
      </c>
      <c r="C322" s="138" t="s">
        <v>227</v>
      </c>
      <c r="D322" s="141"/>
      <c r="E322" s="141"/>
      <c r="G322" s="141"/>
      <c r="H322" s="141"/>
      <c r="I322" s="128" t="s">
        <v>352</v>
      </c>
      <c r="J322" s="128" t="s">
        <v>33</v>
      </c>
      <c r="K322" s="128" t="s">
        <v>351</v>
      </c>
      <c r="L322" s="128" t="s">
        <v>348</v>
      </c>
      <c r="M322" s="132">
        <v>0</v>
      </c>
      <c r="N322" s="132">
        <v>0</v>
      </c>
      <c r="O322" s="132">
        <v>0</v>
      </c>
      <c r="P322" s="132">
        <v>0</v>
      </c>
      <c r="Q322" s="132">
        <v>0</v>
      </c>
      <c r="R322" s="132">
        <v>0</v>
      </c>
      <c r="S322" s="132">
        <v>0</v>
      </c>
      <c r="T322" s="132">
        <v>0</v>
      </c>
      <c r="U322" s="133">
        <v>0</v>
      </c>
    </row>
    <row r="323" spans="1:21" s="134" customFormat="1" x14ac:dyDescent="0.2">
      <c r="A323" s="128" t="s">
        <v>21</v>
      </c>
      <c r="B323" s="143" t="s">
        <v>409</v>
      </c>
      <c r="C323" s="137" t="s">
        <v>228</v>
      </c>
      <c r="D323" s="141"/>
      <c r="E323" s="141"/>
      <c r="G323" s="141"/>
      <c r="H323" s="141"/>
      <c r="I323" s="128" t="s">
        <v>356</v>
      </c>
      <c r="J323" s="128" t="s">
        <v>33</v>
      </c>
      <c r="K323" s="128" t="s">
        <v>355</v>
      </c>
      <c r="L323" s="128" t="s">
        <v>348</v>
      </c>
      <c r="M323" s="132">
        <v>6.69</v>
      </c>
      <c r="N323" s="132">
        <v>7.26</v>
      </c>
      <c r="O323" s="132">
        <v>7.7</v>
      </c>
      <c r="P323" s="132">
        <v>8.4600000000000009</v>
      </c>
      <c r="Q323" s="132">
        <v>7.62</v>
      </c>
      <c r="R323" s="132">
        <v>7.96</v>
      </c>
      <c r="S323" s="132">
        <v>8.27</v>
      </c>
      <c r="T323" s="132">
        <v>8.7200000000000006</v>
      </c>
      <c r="U323" s="133">
        <v>9.14</v>
      </c>
    </row>
    <row r="324" spans="1:21" s="134" customFormat="1" x14ac:dyDescent="0.2">
      <c r="A324" s="128" t="s">
        <v>21</v>
      </c>
      <c r="B324" s="143" t="s">
        <v>409</v>
      </c>
      <c r="C324" s="137" t="s">
        <v>228</v>
      </c>
      <c r="D324" s="141"/>
      <c r="E324" s="141"/>
      <c r="G324" s="141"/>
      <c r="H324" s="141"/>
      <c r="I324" s="128" t="s">
        <v>354</v>
      </c>
      <c r="J324" s="128" t="s">
        <v>33</v>
      </c>
      <c r="K324" s="128" t="s">
        <v>351</v>
      </c>
      <c r="L324" s="128" t="s">
        <v>348</v>
      </c>
      <c r="M324" s="132">
        <v>0.08</v>
      </c>
      <c r="N324" s="132">
        <v>0.08</v>
      </c>
      <c r="O324" s="132">
        <v>0.09</v>
      </c>
      <c r="P324" s="132">
        <v>0.1</v>
      </c>
      <c r="Q324" s="132">
        <v>0.09</v>
      </c>
      <c r="R324" s="132">
        <v>0.09</v>
      </c>
      <c r="S324" s="132">
        <v>0.09</v>
      </c>
      <c r="T324" s="132">
        <v>0.1</v>
      </c>
      <c r="U324" s="133">
        <v>0.1</v>
      </c>
    </row>
    <row r="325" spans="1:21" s="134" customFormat="1" x14ac:dyDescent="0.2">
      <c r="A325" s="128" t="s">
        <v>21</v>
      </c>
      <c r="B325" s="143" t="s">
        <v>409</v>
      </c>
      <c r="C325" s="137" t="s">
        <v>228</v>
      </c>
      <c r="D325" s="141"/>
      <c r="E325" s="141"/>
      <c r="G325" s="141"/>
      <c r="H325" s="141"/>
      <c r="I325" s="128" t="s">
        <v>358</v>
      </c>
      <c r="J325" s="128" t="s">
        <v>33</v>
      </c>
      <c r="K325" s="128" t="s">
        <v>351</v>
      </c>
      <c r="L325" s="128" t="s">
        <v>348</v>
      </c>
      <c r="M325" s="132">
        <v>0.42</v>
      </c>
      <c r="N325" s="132">
        <v>0.46</v>
      </c>
      <c r="O325" s="132">
        <v>0.49</v>
      </c>
      <c r="P325" s="132">
        <v>0.53</v>
      </c>
      <c r="Q325" s="132">
        <v>0.48</v>
      </c>
      <c r="R325" s="132">
        <v>0.5</v>
      </c>
      <c r="S325" s="132">
        <v>0.52</v>
      </c>
      <c r="T325" s="132">
        <v>0.55000000000000004</v>
      </c>
      <c r="U325" s="133">
        <v>0.57999999999999996</v>
      </c>
    </row>
    <row r="326" spans="1:21" s="134" customFormat="1" x14ac:dyDescent="0.2">
      <c r="A326" s="128" t="s">
        <v>21</v>
      </c>
      <c r="B326" s="143" t="s">
        <v>409</v>
      </c>
      <c r="C326" s="137" t="s">
        <v>228</v>
      </c>
      <c r="D326" s="141"/>
      <c r="E326" s="141"/>
      <c r="G326" s="141"/>
      <c r="H326" s="141"/>
      <c r="I326" s="128" t="s">
        <v>352</v>
      </c>
      <c r="J326" s="128" t="s">
        <v>33</v>
      </c>
      <c r="K326" s="128" t="s">
        <v>351</v>
      </c>
      <c r="L326" s="128" t="s">
        <v>348</v>
      </c>
      <c r="M326" s="132">
        <v>0</v>
      </c>
      <c r="N326" s="132">
        <v>0</v>
      </c>
      <c r="O326" s="132">
        <v>0</v>
      </c>
      <c r="P326" s="132">
        <v>0</v>
      </c>
      <c r="Q326" s="132">
        <v>0</v>
      </c>
      <c r="R326" s="132">
        <v>0</v>
      </c>
      <c r="S326" s="132">
        <v>0</v>
      </c>
      <c r="T326" s="132">
        <v>0</v>
      </c>
      <c r="U326" s="133">
        <v>0</v>
      </c>
    </row>
    <row r="327" spans="1:21" s="134" customFormat="1" x14ac:dyDescent="0.2">
      <c r="A327" s="128" t="s">
        <v>21</v>
      </c>
      <c r="B327" s="143" t="s">
        <v>409</v>
      </c>
      <c r="C327" s="129" t="s">
        <v>65</v>
      </c>
      <c r="D327" s="141"/>
      <c r="E327" s="141"/>
      <c r="G327" s="141"/>
      <c r="H327" s="141"/>
      <c r="I327" s="128" t="s">
        <v>356</v>
      </c>
      <c r="J327" s="128" t="s">
        <v>33</v>
      </c>
      <c r="K327" s="128" t="s">
        <v>355</v>
      </c>
      <c r="L327" s="128" t="s">
        <v>348</v>
      </c>
      <c r="M327" s="132">
        <v>208.16</v>
      </c>
      <c r="N327" s="132">
        <v>210.14</v>
      </c>
      <c r="O327" s="132">
        <v>209.53</v>
      </c>
      <c r="P327" s="132">
        <v>210.68</v>
      </c>
      <c r="Q327" s="132">
        <v>204.69</v>
      </c>
      <c r="R327" s="132">
        <v>202.28</v>
      </c>
      <c r="S327" s="132">
        <v>201.72</v>
      </c>
      <c r="T327" s="132">
        <v>201.84</v>
      </c>
      <c r="U327" s="133">
        <v>201.97</v>
      </c>
    </row>
    <row r="328" spans="1:21" s="134" customFormat="1" x14ac:dyDescent="0.2">
      <c r="A328" s="128" t="s">
        <v>21</v>
      </c>
      <c r="B328" s="143" t="s">
        <v>409</v>
      </c>
      <c r="C328" s="129" t="s">
        <v>65</v>
      </c>
      <c r="D328" s="141"/>
      <c r="E328" s="141"/>
      <c r="G328" s="141"/>
      <c r="H328" s="141"/>
      <c r="I328" s="128" t="s">
        <v>358</v>
      </c>
      <c r="J328" s="128" t="s">
        <v>33</v>
      </c>
      <c r="K328" s="128" t="s">
        <v>351</v>
      </c>
      <c r="L328" s="128" t="s">
        <v>348</v>
      </c>
      <c r="M328" s="132">
        <v>2.73</v>
      </c>
      <c r="N328" s="132">
        <v>2.76</v>
      </c>
      <c r="O328" s="132">
        <v>2.76</v>
      </c>
      <c r="P328" s="132">
        <v>2.78</v>
      </c>
      <c r="Q328" s="132">
        <v>2.69</v>
      </c>
      <c r="R328" s="132">
        <v>2.65</v>
      </c>
      <c r="S328" s="132">
        <v>2.64</v>
      </c>
      <c r="T328" s="132">
        <v>2.65</v>
      </c>
      <c r="U328" s="133">
        <v>2.65</v>
      </c>
    </row>
    <row r="329" spans="1:21" s="134" customFormat="1" x14ac:dyDescent="0.2">
      <c r="A329" s="128" t="s">
        <v>21</v>
      </c>
      <c r="B329" s="143" t="s">
        <v>409</v>
      </c>
      <c r="C329" s="135" t="s">
        <v>66</v>
      </c>
      <c r="D329" s="141"/>
      <c r="E329" s="141"/>
      <c r="G329" s="141"/>
      <c r="H329" s="141"/>
      <c r="I329" s="128" t="s">
        <v>356</v>
      </c>
      <c r="J329" s="128" t="s">
        <v>33</v>
      </c>
      <c r="K329" s="128" t="s">
        <v>355</v>
      </c>
      <c r="L329" s="128" t="s">
        <v>348</v>
      </c>
      <c r="M329" s="132">
        <v>7.41</v>
      </c>
      <c r="N329" s="132">
        <v>10.039999999999999</v>
      </c>
      <c r="O329" s="132">
        <v>10.32</v>
      </c>
      <c r="P329" s="132">
        <v>12.52</v>
      </c>
      <c r="Q329" s="132">
        <v>7.58</v>
      </c>
      <c r="R329" s="132">
        <v>6.24</v>
      </c>
      <c r="S329" s="132">
        <v>6.76</v>
      </c>
      <c r="T329" s="132">
        <v>7.32</v>
      </c>
      <c r="U329" s="133">
        <v>7.91</v>
      </c>
    </row>
    <row r="330" spans="1:21" s="134" customFormat="1" x14ac:dyDescent="0.2">
      <c r="A330" s="128" t="s">
        <v>21</v>
      </c>
      <c r="B330" s="143" t="s">
        <v>409</v>
      </c>
      <c r="C330" s="135" t="s">
        <v>66</v>
      </c>
      <c r="D330" s="141"/>
      <c r="E330" s="141"/>
      <c r="G330" s="141"/>
      <c r="H330" s="141"/>
      <c r="I330" s="128" t="s">
        <v>358</v>
      </c>
      <c r="J330" s="128" t="s">
        <v>33</v>
      </c>
      <c r="K330" s="128" t="s">
        <v>351</v>
      </c>
      <c r="L330" s="128" t="s">
        <v>348</v>
      </c>
      <c r="M330" s="132">
        <v>0.12</v>
      </c>
      <c r="N330" s="132">
        <v>0.16</v>
      </c>
      <c r="O330" s="132">
        <v>0.16</v>
      </c>
      <c r="P330" s="132">
        <v>0.2</v>
      </c>
      <c r="Q330" s="132">
        <v>0.12</v>
      </c>
      <c r="R330" s="132">
        <v>0.1</v>
      </c>
      <c r="S330" s="132">
        <v>0.11</v>
      </c>
      <c r="T330" s="132">
        <v>0.12</v>
      </c>
      <c r="U330" s="133">
        <v>0.13</v>
      </c>
    </row>
    <row r="331" spans="1:21" s="134" customFormat="1" x14ac:dyDescent="0.2">
      <c r="A331" s="128" t="s">
        <v>21</v>
      </c>
      <c r="B331" s="143" t="s">
        <v>409</v>
      </c>
      <c r="C331" s="135" t="s">
        <v>364</v>
      </c>
      <c r="D331" s="141"/>
      <c r="E331" s="141"/>
      <c r="G331" s="141"/>
      <c r="H331" s="141"/>
      <c r="I331" s="128" t="s">
        <v>356</v>
      </c>
      <c r="J331" s="128" t="s">
        <v>33</v>
      </c>
      <c r="K331" s="128" t="s">
        <v>355</v>
      </c>
      <c r="L331" s="128" t="s">
        <v>348</v>
      </c>
      <c r="M331" s="132">
        <v>200.75</v>
      </c>
      <c r="N331" s="132">
        <v>200.1</v>
      </c>
      <c r="O331" s="132">
        <v>199.21</v>
      </c>
      <c r="P331" s="132">
        <v>198.16</v>
      </c>
      <c r="Q331" s="132">
        <v>197.11</v>
      </c>
      <c r="R331" s="132">
        <v>196.04</v>
      </c>
      <c r="S331" s="132">
        <v>194.96</v>
      </c>
      <c r="T331" s="132">
        <v>194.53</v>
      </c>
      <c r="U331" s="133">
        <v>194.07</v>
      </c>
    </row>
    <row r="332" spans="1:21" s="134" customFormat="1" x14ac:dyDescent="0.2">
      <c r="A332" s="128" t="s">
        <v>21</v>
      </c>
      <c r="B332" s="143" t="s">
        <v>409</v>
      </c>
      <c r="C332" s="135" t="s">
        <v>364</v>
      </c>
      <c r="D332" s="141"/>
      <c r="E332" s="141"/>
      <c r="G332" s="141"/>
      <c r="H332" s="141"/>
      <c r="I332" s="128" t="s">
        <v>358</v>
      </c>
      <c r="J332" s="128" t="s">
        <v>33</v>
      </c>
      <c r="K332" s="128" t="s">
        <v>351</v>
      </c>
      <c r="L332" s="128" t="s">
        <v>348</v>
      </c>
      <c r="M332" s="132">
        <v>2.61</v>
      </c>
      <c r="N332" s="132">
        <v>2.6</v>
      </c>
      <c r="O332" s="132">
        <v>2.59</v>
      </c>
      <c r="P332" s="132">
        <v>2.58</v>
      </c>
      <c r="Q332" s="132">
        <v>2.57</v>
      </c>
      <c r="R332" s="132">
        <v>2.5499999999999998</v>
      </c>
      <c r="S332" s="132">
        <v>2.54</v>
      </c>
      <c r="T332" s="132">
        <v>2.5299999999999998</v>
      </c>
      <c r="U332" s="133">
        <v>2.5299999999999998</v>
      </c>
    </row>
    <row r="333" spans="1:21" s="134" customFormat="1" x14ac:dyDescent="0.2">
      <c r="A333" s="128" t="s">
        <v>21</v>
      </c>
      <c r="B333" s="143" t="s">
        <v>409</v>
      </c>
      <c r="C333" s="137" t="s">
        <v>67</v>
      </c>
      <c r="D333" s="141"/>
      <c r="E333" s="141"/>
      <c r="G333" s="141"/>
      <c r="H333" s="141"/>
      <c r="I333" s="128" t="s">
        <v>356</v>
      </c>
      <c r="J333" s="128" t="s">
        <v>33</v>
      </c>
      <c r="K333" s="128" t="s">
        <v>355</v>
      </c>
      <c r="L333" s="128" t="s">
        <v>348</v>
      </c>
      <c r="M333" s="132">
        <v>0.9</v>
      </c>
      <c r="N333" s="132">
        <v>1.01</v>
      </c>
      <c r="O333" s="132">
        <v>1.08</v>
      </c>
      <c r="P333" s="132">
        <v>1.03</v>
      </c>
      <c r="Q333" s="132">
        <v>1.01</v>
      </c>
      <c r="R333" s="132">
        <v>1.02</v>
      </c>
      <c r="S333" s="132">
        <v>1.02</v>
      </c>
      <c r="T333" s="132">
        <v>1.03</v>
      </c>
      <c r="U333" s="133">
        <v>1.04</v>
      </c>
    </row>
    <row r="334" spans="1:21" s="134" customFormat="1" x14ac:dyDescent="0.2">
      <c r="A334" s="128" t="s">
        <v>21</v>
      </c>
      <c r="B334" s="143" t="s">
        <v>409</v>
      </c>
      <c r="C334" s="137" t="s">
        <v>67</v>
      </c>
      <c r="D334" s="141"/>
      <c r="E334" s="141"/>
      <c r="G334" s="141"/>
      <c r="H334" s="141"/>
      <c r="I334" s="128" t="s">
        <v>358</v>
      </c>
      <c r="J334" s="128" t="s">
        <v>33</v>
      </c>
      <c r="K334" s="128" t="s">
        <v>351</v>
      </c>
      <c r="L334" s="128" t="s">
        <v>348</v>
      </c>
      <c r="M334" s="132">
        <v>0.01</v>
      </c>
      <c r="N334" s="132">
        <v>0.01</v>
      </c>
      <c r="O334" s="132">
        <v>0.01</v>
      </c>
      <c r="P334" s="132">
        <v>0.01</v>
      </c>
      <c r="Q334" s="132">
        <v>0.01</v>
      </c>
      <c r="R334" s="132">
        <v>0.01</v>
      </c>
      <c r="S334" s="132">
        <v>0.01</v>
      </c>
      <c r="T334" s="132">
        <v>0.01</v>
      </c>
      <c r="U334" s="133">
        <v>0.01</v>
      </c>
    </row>
    <row r="335" spans="1:21" s="134" customFormat="1" x14ac:dyDescent="0.2">
      <c r="A335" s="128" t="s">
        <v>21</v>
      </c>
      <c r="B335" s="143" t="s">
        <v>409</v>
      </c>
      <c r="C335" s="137" t="s">
        <v>69</v>
      </c>
      <c r="D335" s="141"/>
      <c r="E335" s="141"/>
      <c r="G335" s="141"/>
      <c r="H335" s="141"/>
      <c r="I335" s="128" t="s">
        <v>356</v>
      </c>
      <c r="J335" s="128" t="s">
        <v>33</v>
      </c>
      <c r="K335" s="128" t="s">
        <v>355</v>
      </c>
      <c r="L335" s="128" t="s">
        <v>348</v>
      </c>
      <c r="M335" s="132">
        <v>1.98</v>
      </c>
      <c r="N335" s="132">
        <v>1.98</v>
      </c>
      <c r="O335" s="132">
        <v>2</v>
      </c>
      <c r="P335" s="132">
        <v>2.0099999999999998</v>
      </c>
      <c r="Q335" s="132">
        <v>2.02</v>
      </c>
      <c r="R335" s="132">
        <v>2.0299999999999998</v>
      </c>
      <c r="S335" s="132">
        <v>2.0499999999999998</v>
      </c>
      <c r="T335" s="132">
        <v>2.08</v>
      </c>
      <c r="U335" s="133">
        <v>2.11</v>
      </c>
    </row>
    <row r="336" spans="1:21" s="134" customFormat="1" x14ac:dyDescent="0.2">
      <c r="A336" s="128" t="s">
        <v>21</v>
      </c>
      <c r="B336" s="143" t="s">
        <v>409</v>
      </c>
      <c r="C336" s="137" t="s">
        <v>69</v>
      </c>
      <c r="D336" s="141"/>
      <c r="E336" s="141"/>
      <c r="G336" s="141"/>
      <c r="H336" s="141"/>
      <c r="I336" s="128" t="s">
        <v>358</v>
      </c>
      <c r="J336" s="128" t="s">
        <v>33</v>
      </c>
      <c r="K336" s="128" t="s">
        <v>351</v>
      </c>
      <c r="L336" s="128" t="s">
        <v>348</v>
      </c>
      <c r="M336" s="132">
        <v>0.03</v>
      </c>
      <c r="N336" s="132">
        <v>0.03</v>
      </c>
      <c r="O336" s="132">
        <v>0.03</v>
      </c>
      <c r="P336" s="132">
        <v>0.03</v>
      </c>
      <c r="Q336" s="132">
        <v>0.03</v>
      </c>
      <c r="R336" s="132">
        <v>0.03</v>
      </c>
      <c r="S336" s="132">
        <v>0.03</v>
      </c>
      <c r="T336" s="132">
        <v>0.03</v>
      </c>
      <c r="U336" s="133">
        <v>0.03</v>
      </c>
    </row>
    <row r="337" spans="1:21" s="134" customFormat="1" x14ac:dyDescent="0.2">
      <c r="A337" s="128" t="s">
        <v>21</v>
      </c>
      <c r="B337" s="143" t="s">
        <v>409</v>
      </c>
      <c r="C337" s="137" t="s">
        <v>70</v>
      </c>
      <c r="D337" s="141"/>
      <c r="E337" s="141"/>
      <c r="G337" s="141"/>
      <c r="H337" s="141"/>
      <c r="I337" s="128" t="s">
        <v>356</v>
      </c>
      <c r="J337" s="128" t="s">
        <v>33</v>
      </c>
      <c r="K337" s="128" t="s">
        <v>355</v>
      </c>
      <c r="L337" s="128" t="s">
        <v>348</v>
      </c>
      <c r="M337" s="132">
        <v>149.66999999999999</v>
      </c>
      <c r="N337" s="132">
        <v>149.15</v>
      </c>
      <c r="O337" s="132">
        <v>148.54</v>
      </c>
      <c r="P337" s="132">
        <v>147.85</v>
      </c>
      <c r="Q337" s="132">
        <v>147.09</v>
      </c>
      <c r="R337" s="132">
        <v>146.26</v>
      </c>
      <c r="S337" s="132">
        <v>145.38999999999999</v>
      </c>
      <c r="T337" s="132">
        <v>144.97</v>
      </c>
      <c r="U337" s="133">
        <v>144.54</v>
      </c>
    </row>
    <row r="338" spans="1:21" s="134" customFormat="1" x14ac:dyDescent="0.2">
      <c r="A338" s="128" t="s">
        <v>21</v>
      </c>
      <c r="B338" s="143" t="s">
        <v>409</v>
      </c>
      <c r="C338" s="137" t="s">
        <v>70</v>
      </c>
      <c r="D338" s="141"/>
      <c r="E338" s="141"/>
      <c r="G338" s="141"/>
      <c r="H338" s="141"/>
      <c r="I338" s="128" t="s">
        <v>358</v>
      </c>
      <c r="J338" s="128" t="s">
        <v>33</v>
      </c>
      <c r="K338" s="128" t="s">
        <v>351</v>
      </c>
      <c r="L338" s="128" t="s">
        <v>348</v>
      </c>
      <c r="M338" s="132">
        <v>1.95</v>
      </c>
      <c r="N338" s="132">
        <v>1.94</v>
      </c>
      <c r="O338" s="132">
        <v>1.93</v>
      </c>
      <c r="P338" s="132">
        <v>1.92</v>
      </c>
      <c r="Q338" s="132">
        <v>1.91</v>
      </c>
      <c r="R338" s="132">
        <v>1.9</v>
      </c>
      <c r="S338" s="132">
        <v>1.89</v>
      </c>
      <c r="T338" s="132">
        <v>1.89</v>
      </c>
      <c r="U338" s="133">
        <v>1.88</v>
      </c>
    </row>
    <row r="339" spans="1:21" s="134" customFormat="1" x14ac:dyDescent="0.2">
      <c r="A339" s="128" t="s">
        <v>21</v>
      </c>
      <c r="B339" s="143" t="s">
        <v>409</v>
      </c>
      <c r="C339" s="137" t="s">
        <v>71</v>
      </c>
      <c r="D339" s="141"/>
      <c r="E339" s="141"/>
      <c r="G339" s="141"/>
      <c r="H339" s="141"/>
      <c r="I339" s="128" t="s">
        <v>356</v>
      </c>
      <c r="J339" s="128" t="s">
        <v>33</v>
      </c>
      <c r="K339" s="128" t="s">
        <v>355</v>
      </c>
      <c r="L339" s="128" t="s">
        <v>348</v>
      </c>
      <c r="M339" s="132">
        <v>43.62</v>
      </c>
      <c r="N339" s="132">
        <v>43.39</v>
      </c>
      <c r="O339" s="132">
        <v>43.18</v>
      </c>
      <c r="P339" s="132">
        <v>42.99</v>
      </c>
      <c r="Q339" s="132">
        <v>42.82</v>
      </c>
      <c r="R339" s="132">
        <v>42.67</v>
      </c>
      <c r="S339" s="132">
        <v>42.54</v>
      </c>
      <c r="T339" s="132">
        <v>42.56</v>
      </c>
      <c r="U339" s="133">
        <v>42.57</v>
      </c>
    </row>
    <row r="340" spans="1:21" s="134" customFormat="1" x14ac:dyDescent="0.2">
      <c r="A340" s="128" t="s">
        <v>21</v>
      </c>
      <c r="B340" s="143" t="s">
        <v>409</v>
      </c>
      <c r="C340" s="137" t="s">
        <v>71</v>
      </c>
      <c r="D340" s="141"/>
      <c r="E340" s="141"/>
      <c r="G340" s="141"/>
      <c r="H340" s="141"/>
      <c r="I340" s="128" t="s">
        <v>358</v>
      </c>
      <c r="J340" s="128" t="s">
        <v>33</v>
      </c>
      <c r="K340" s="128" t="s">
        <v>351</v>
      </c>
      <c r="L340" s="128" t="s">
        <v>348</v>
      </c>
      <c r="M340" s="132">
        <v>0.56999999999999995</v>
      </c>
      <c r="N340" s="132">
        <v>0.56000000000000005</v>
      </c>
      <c r="O340" s="132">
        <v>0.56000000000000005</v>
      </c>
      <c r="P340" s="132">
        <v>0.56000000000000005</v>
      </c>
      <c r="Q340" s="132">
        <v>0.56000000000000005</v>
      </c>
      <c r="R340" s="132">
        <v>0.56000000000000005</v>
      </c>
      <c r="S340" s="132">
        <v>0.55000000000000004</v>
      </c>
      <c r="T340" s="132">
        <v>0.55000000000000004</v>
      </c>
      <c r="U340" s="133">
        <v>0.55000000000000004</v>
      </c>
    </row>
    <row r="341" spans="1:21" s="134" customFormat="1" x14ac:dyDescent="0.2">
      <c r="A341" s="128" t="s">
        <v>21</v>
      </c>
      <c r="B341" s="143" t="s">
        <v>409</v>
      </c>
      <c r="C341" s="137" t="s">
        <v>72</v>
      </c>
      <c r="D341" s="141"/>
      <c r="E341" s="141"/>
      <c r="G341" s="141"/>
      <c r="H341" s="141"/>
      <c r="I341" s="128" t="s">
        <v>356</v>
      </c>
      <c r="J341" s="128" t="s">
        <v>33</v>
      </c>
      <c r="K341" s="128" t="s">
        <v>355</v>
      </c>
      <c r="L341" s="128" t="s">
        <v>348</v>
      </c>
      <c r="M341" s="132">
        <v>4.59</v>
      </c>
      <c r="N341" s="132">
        <v>4.5599999999999996</v>
      </c>
      <c r="O341" s="132">
        <v>4.41</v>
      </c>
      <c r="P341" s="132">
        <v>4.28</v>
      </c>
      <c r="Q341" s="132">
        <v>4.17</v>
      </c>
      <c r="R341" s="132">
        <v>4.0599999999999996</v>
      </c>
      <c r="S341" s="132">
        <v>3.96</v>
      </c>
      <c r="T341" s="132">
        <v>3.88</v>
      </c>
      <c r="U341" s="133">
        <v>3.8</v>
      </c>
    </row>
    <row r="342" spans="1:21" s="134" customFormat="1" x14ac:dyDescent="0.2">
      <c r="A342" s="128" t="s">
        <v>21</v>
      </c>
      <c r="B342" s="143" t="s">
        <v>409</v>
      </c>
      <c r="C342" s="137" t="s">
        <v>72</v>
      </c>
      <c r="D342" s="141"/>
      <c r="E342" s="141"/>
      <c r="G342" s="141"/>
      <c r="H342" s="141"/>
      <c r="I342" s="128" t="s">
        <v>358</v>
      </c>
      <c r="J342" s="128" t="s">
        <v>33</v>
      </c>
      <c r="K342" s="128" t="s">
        <v>351</v>
      </c>
      <c r="L342" s="128" t="s">
        <v>348</v>
      </c>
      <c r="M342" s="132">
        <v>0.06</v>
      </c>
      <c r="N342" s="132">
        <v>0.06</v>
      </c>
      <c r="O342" s="132">
        <v>0.06</v>
      </c>
      <c r="P342" s="132">
        <v>0.06</v>
      </c>
      <c r="Q342" s="132">
        <v>0.05</v>
      </c>
      <c r="R342" s="132">
        <v>0.05</v>
      </c>
      <c r="S342" s="132">
        <v>0.05</v>
      </c>
      <c r="T342" s="132">
        <v>0.05</v>
      </c>
      <c r="U342" s="133">
        <v>0.05</v>
      </c>
    </row>
    <row r="343" spans="1:21" s="134" customFormat="1" x14ac:dyDescent="0.2">
      <c r="A343" s="128" t="s">
        <v>21</v>
      </c>
      <c r="B343" s="143" t="s">
        <v>409</v>
      </c>
      <c r="C343" s="129" t="s">
        <v>257</v>
      </c>
      <c r="D343" s="141"/>
      <c r="E343" s="141"/>
      <c r="G343" s="141"/>
      <c r="H343" s="141"/>
      <c r="I343" s="128" t="s">
        <v>356</v>
      </c>
      <c r="J343" s="128" t="s">
        <v>33</v>
      </c>
      <c r="K343" s="128" t="s">
        <v>355</v>
      </c>
      <c r="L343" s="128" t="s">
        <v>348</v>
      </c>
      <c r="M343" s="132">
        <v>31.15</v>
      </c>
      <c r="N343" s="132">
        <v>31.58</v>
      </c>
      <c r="O343" s="132">
        <v>31.81</v>
      </c>
      <c r="P343" s="132">
        <v>32.229999999999997</v>
      </c>
      <c r="Q343" s="132">
        <v>32.57</v>
      </c>
      <c r="R343" s="132">
        <v>33.07</v>
      </c>
      <c r="S343" s="132">
        <v>33.840000000000003</v>
      </c>
      <c r="T343" s="132">
        <v>35.450000000000003</v>
      </c>
      <c r="U343" s="133">
        <v>35.9</v>
      </c>
    </row>
    <row r="344" spans="1:21" s="134" customFormat="1" x14ac:dyDescent="0.2">
      <c r="A344" s="128" t="s">
        <v>21</v>
      </c>
      <c r="B344" s="143" t="s">
        <v>409</v>
      </c>
      <c r="C344" s="129" t="s">
        <v>257</v>
      </c>
      <c r="D344" s="141"/>
      <c r="E344" s="141"/>
      <c r="G344" s="141"/>
      <c r="H344" s="141"/>
      <c r="I344" s="128" t="s">
        <v>354</v>
      </c>
      <c r="J344" s="128" t="s">
        <v>33</v>
      </c>
      <c r="K344" s="128" t="s">
        <v>351</v>
      </c>
      <c r="L344" s="128" t="s">
        <v>348</v>
      </c>
      <c r="M344" s="132">
        <v>3.23</v>
      </c>
      <c r="N344" s="132">
        <v>3.22</v>
      </c>
      <c r="O344" s="132">
        <v>3.26</v>
      </c>
      <c r="P344" s="132">
        <v>3.3</v>
      </c>
      <c r="Q344" s="132">
        <v>3.33</v>
      </c>
      <c r="R344" s="132">
        <v>3.39</v>
      </c>
      <c r="S344" s="132">
        <v>3.44</v>
      </c>
      <c r="T344" s="132">
        <v>3.63</v>
      </c>
      <c r="U344" s="133">
        <v>3.68</v>
      </c>
    </row>
    <row r="345" spans="1:21" s="134" customFormat="1" x14ac:dyDescent="0.2">
      <c r="A345" s="128" t="s">
        <v>21</v>
      </c>
      <c r="B345" s="143" t="s">
        <v>409</v>
      </c>
      <c r="C345" s="129" t="s">
        <v>257</v>
      </c>
      <c r="D345" s="141"/>
      <c r="E345" s="141"/>
      <c r="G345" s="141"/>
      <c r="H345" s="141"/>
      <c r="I345" s="128" t="s">
        <v>358</v>
      </c>
      <c r="J345" s="128" t="s">
        <v>33</v>
      </c>
      <c r="K345" s="128" t="s">
        <v>351</v>
      </c>
      <c r="L345" s="128" t="s">
        <v>348</v>
      </c>
      <c r="M345" s="132">
        <v>1.1100000000000001</v>
      </c>
      <c r="N345" s="132">
        <v>1.1299999999999999</v>
      </c>
      <c r="O345" s="132">
        <v>1.1399999999999999</v>
      </c>
      <c r="P345" s="132">
        <v>1.1499999999999999</v>
      </c>
      <c r="Q345" s="132">
        <v>1.17</v>
      </c>
      <c r="R345" s="132">
        <v>1.19</v>
      </c>
      <c r="S345" s="132">
        <v>1.17</v>
      </c>
      <c r="T345" s="132">
        <v>1.26</v>
      </c>
      <c r="U345" s="133">
        <v>1.27</v>
      </c>
    </row>
    <row r="346" spans="1:21" s="134" customFormat="1" x14ac:dyDescent="0.2">
      <c r="A346" s="128" t="s">
        <v>21</v>
      </c>
      <c r="B346" s="143" t="s">
        <v>409</v>
      </c>
      <c r="C346" s="129" t="s">
        <v>257</v>
      </c>
      <c r="D346" s="141"/>
      <c r="E346" s="141"/>
      <c r="G346" s="141"/>
      <c r="H346" s="141"/>
      <c r="I346" s="128" t="s">
        <v>352</v>
      </c>
      <c r="J346" s="128" t="s">
        <v>33</v>
      </c>
      <c r="K346" s="128" t="s">
        <v>351</v>
      </c>
      <c r="L346" s="128" t="s">
        <v>348</v>
      </c>
      <c r="M346" s="132">
        <v>0.02</v>
      </c>
      <c r="N346" s="132">
        <v>0.02</v>
      </c>
      <c r="O346" s="132">
        <v>0.02</v>
      </c>
      <c r="P346" s="132">
        <v>0.02</v>
      </c>
      <c r="Q346" s="132">
        <v>0.02</v>
      </c>
      <c r="R346" s="132">
        <v>0.02</v>
      </c>
      <c r="S346" s="132">
        <v>0.02</v>
      </c>
      <c r="T346" s="132">
        <v>0.03</v>
      </c>
      <c r="U346" s="133">
        <v>0.03</v>
      </c>
    </row>
    <row r="347" spans="1:21" s="134" customFormat="1" x14ac:dyDescent="0.2">
      <c r="A347" s="128" t="s">
        <v>21</v>
      </c>
      <c r="B347" s="143" t="s">
        <v>409</v>
      </c>
      <c r="C347" s="135" t="s">
        <v>259</v>
      </c>
      <c r="D347" s="141">
        <v>1</v>
      </c>
      <c r="E347" s="141"/>
      <c r="G347" s="141"/>
      <c r="H347" s="141"/>
      <c r="I347" s="128" t="s">
        <v>356</v>
      </c>
      <c r="J347" s="128" t="s">
        <v>33</v>
      </c>
      <c r="K347" s="128" t="s">
        <v>355</v>
      </c>
      <c r="L347" s="128" t="s">
        <v>348</v>
      </c>
      <c r="M347" s="132">
        <v>31.12</v>
      </c>
      <c r="N347" s="132">
        <v>31.55</v>
      </c>
      <c r="O347" s="132">
        <v>31.78</v>
      </c>
      <c r="P347" s="132">
        <v>32.200000000000003</v>
      </c>
      <c r="Q347" s="132">
        <v>32.54</v>
      </c>
      <c r="R347" s="132">
        <v>33.07</v>
      </c>
      <c r="S347" s="132">
        <v>33.78</v>
      </c>
      <c r="T347" s="132">
        <v>35.380000000000003</v>
      </c>
      <c r="U347" s="133">
        <v>35.83</v>
      </c>
    </row>
    <row r="348" spans="1:21" s="134" customFormat="1" x14ac:dyDescent="0.2">
      <c r="A348" s="128" t="s">
        <v>21</v>
      </c>
      <c r="B348" s="143" t="s">
        <v>409</v>
      </c>
      <c r="C348" s="135" t="s">
        <v>259</v>
      </c>
      <c r="D348" s="141">
        <v>1</v>
      </c>
      <c r="E348" s="141"/>
      <c r="G348" s="141"/>
      <c r="H348" s="141"/>
      <c r="I348" s="128" t="s">
        <v>354</v>
      </c>
      <c r="J348" s="128" t="s">
        <v>33</v>
      </c>
      <c r="K348" s="128" t="s">
        <v>351</v>
      </c>
      <c r="L348" s="128" t="s">
        <v>348</v>
      </c>
      <c r="M348" s="132">
        <v>3.23</v>
      </c>
      <c r="N348" s="132">
        <v>3.22</v>
      </c>
      <c r="O348" s="132">
        <v>3.25</v>
      </c>
      <c r="P348" s="132">
        <v>3.29</v>
      </c>
      <c r="Q348" s="132">
        <v>3.33</v>
      </c>
      <c r="R348" s="132">
        <v>3.39</v>
      </c>
      <c r="S348" s="132">
        <v>3.44</v>
      </c>
      <c r="T348" s="132">
        <v>3.63</v>
      </c>
      <c r="U348" s="133">
        <v>3.67</v>
      </c>
    </row>
    <row r="349" spans="1:21" s="134" customFormat="1" x14ac:dyDescent="0.2">
      <c r="A349" s="128" t="s">
        <v>21</v>
      </c>
      <c r="B349" s="143" t="s">
        <v>409</v>
      </c>
      <c r="C349" s="135" t="s">
        <v>259</v>
      </c>
      <c r="D349" s="141">
        <v>1</v>
      </c>
      <c r="E349" s="141"/>
      <c r="G349" s="141"/>
      <c r="H349" s="141"/>
      <c r="I349" s="128" t="s">
        <v>358</v>
      </c>
      <c r="J349" s="128" t="s">
        <v>33</v>
      </c>
      <c r="K349" s="128" t="s">
        <v>351</v>
      </c>
      <c r="L349" s="128" t="s">
        <v>348</v>
      </c>
      <c r="M349" s="132">
        <v>1.1100000000000001</v>
      </c>
      <c r="N349" s="132">
        <v>1.1200000000000001</v>
      </c>
      <c r="O349" s="132">
        <v>1.1399999999999999</v>
      </c>
      <c r="P349" s="132">
        <v>1.1499999999999999</v>
      </c>
      <c r="Q349" s="132">
        <v>1.17</v>
      </c>
      <c r="R349" s="132">
        <v>1.19</v>
      </c>
      <c r="S349" s="132">
        <v>1.17</v>
      </c>
      <c r="T349" s="132">
        <v>1.26</v>
      </c>
      <c r="U349" s="133">
        <v>1.27</v>
      </c>
    </row>
    <row r="350" spans="1:21" s="134" customFormat="1" x14ac:dyDescent="0.2">
      <c r="A350" s="128" t="s">
        <v>21</v>
      </c>
      <c r="B350" s="143" t="s">
        <v>409</v>
      </c>
      <c r="C350" s="135" t="s">
        <v>259</v>
      </c>
      <c r="D350" s="141">
        <v>1</v>
      </c>
      <c r="E350" s="141"/>
      <c r="G350" s="141"/>
      <c r="H350" s="141"/>
      <c r="I350" s="128" t="s">
        <v>352</v>
      </c>
      <c r="J350" s="128" t="s">
        <v>33</v>
      </c>
      <c r="K350" s="128" t="s">
        <v>351</v>
      </c>
      <c r="L350" s="128" t="s">
        <v>348</v>
      </c>
      <c r="M350" s="132">
        <v>0.02</v>
      </c>
      <c r="N350" s="132">
        <v>0.02</v>
      </c>
      <c r="O350" s="132">
        <v>0.02</v>
      </c>
      <c r="P350" s="132">
        <v>0.02</v>
      </c>
      <c r="Q350" s="132">
        <v>0.02</v>
      </c>
      <c r="R350" s="132">
        <v>0.02</v>
      </c>
      <c r="S350" s="132">
        <v>0.02</v>
      </c>
      <c r="T350" s="132">
        <v>0.02</v>
      </c>
      <c r="U350" s="133">
        <v>0.03</v>
      </c>
    </row>
    <row r="351" spans="1:21" s="134" customFormat="1" x14ac:dyDescent="0.2">
      <c r="A351" s="128" t="s">
        <v>21</v>
      </c>
      <c r="B351" s="143" t="s">
        <v>409</v>
      </c>
      <c r="C351" s="137" t="s">
        <v>261</v>
      </c>
      <c r="D351" s="141" t="s">
        <v>28</v>
      </c>
      <c r="E351" s="141"/>
      <c r="G351" s="141"/>
      <c r="H351" s="141"/>
      <c r="I351" s="128" t="s">
        <v>356</v>
      </c>
      <c r="J351" s="128" t="s">
        <v>33</v>
      </c>
      <c r="K351" s="128" t="s">
        <v>355</v>
      </c>
      <c r="L351" s="128" t="s">
        <v>348</v>
      </c>
      <c r="M351" s="132">
        <v>20.45</v>
      </c>
      <c r="N351" s="132">
        <v>20.5</v>
      </c>
      <c r="O351" s="132">
        <v>20.56</v>
      </c>
      <c r="P351" s="132">
        <v>20.84</v>
      </c>
      <c r="Q351" s="132">
        <v>21.04</v>
      </c>
      <c r="R351" s="132">
        <v>21.33</v>
      </c>
      <c r="S351" s="132">
        <v>21.98</v>
      </c>
      <c r="T351" s="132">
        <v>22.14</v>
      </c>
      <c r="U351" s="133">
        <v>22.49</v>
      </c>
    </row>
    <row r="352" spans="1:21" s="134" customFormat="1" x14ac:dyDescent="0.2">
      <c r="A352" s="128" t="s">
        <v>21</v>
      </c>
      <c r="B352" s="143" t="s">
        <v>409</v>
      </c>
      <c r="C352" s="137" t="s">
        <v>261</v>
      </c>
      <c r="D352" s="141" t="s">
        <v>28</v>
      </c>
      <c r="E352" s="141"/>
      <c r="G352" s="141"/>
      <c r="H352" s="141"/>
      <c r="I352" s="128" t="s">
        <v>354</v>
      </c>
      <c r="J352" s="128" t="s">
        <v>33</v>
      </c>
      <c r="K352" s="128" t="s">
        <v>351</v>
      </c>
      <c r="L352" s="128" t="s">
        <v>348</v>
      </c>
      <c r="M352" s="132">
        <v>1.84</v>
      </c>
      <c r="N352" s="132">
        <v>1.85</v>
      </c>
      <c r="O352" s="132">
        <v>1.87</v>
      </c>
      <c r="P352" s="132">
        <v>1.89</v>
      </c>
      <c r="Q352" s="132">
        <v>1.91</v>
      </c>
      <c r="R352" s="132">
        <v>1.94</v>
      </c>
      <c r="S352" s="132">
        <v>2.0099999999999998</v>
      </c>
      <c r="T352" s="132">
        <v>2.09</v>
      </c>
      <c r="U352" s="133">
        <v>2.13</v>
      </c>
    </row>
    <row r="353" spans="1:21" s="134" customFormat="1" x14ac:dyDescent="0.2">
      <c r="A353" s="128" t="s">
        <v>21</v>
      </c>
      <c r="B353" s="143" t="s">
        <v>409</v>
      </c>
      <c r="C353" s="137" t="s">
        <v>261</v>
      </c>
      <c r="D353" s="141" t="s">
        <v>28</v>
      </c>
      <c r="E353" s="141"/>
      <c r="G353" s="141"/>
      <c r="H353" s="141"/>
      <c r="I353" s="128" t="s">
        <v>358</v>
      </c>
      <c r="J353" s="128" t="s">
        <v>33</v>
      </c>
      <c r="K353" s="128" t="s">
        <v>351</v>
      </c>
      <c r="L353" s="128" t="s">
        <v>348</v>
      </c>
      <c r="M353" s="132">
        <v>0.78</v>
      </c>
      <c r="N353" s="132">
        <v>0.78</v>
      </c>
      <c r="O353" s="132">
        <v>0.79</v>
      </c>
      <c r="P353" s="132">
        <v>0.8</v>
      </c>
      <c r="Q353" s="132">
        <v>0.81</v>
      </c>
      <c r="R353" s="132">
        <v>0.82</v>
      </c>
      <c r="S353" s="132">
        <v>0.86</v>
      </c>
      <c r="T353" s="132">
        <v>0.9</v>
      </c>
      <c r="U353" s="133">
        <v>0.92</v>
      </c>
    </row>
    <row r="354" spans="1:21" s="134" customFormat="1" x14ac:dyDescent="0.2">
      <c r="A354" s="128" t="s">
        <v>21</v>
      </c>
      <c r="B354" s="143" t="s">
        <v>409</v>
      </c>
      <c r="C354" s="137" t="s">
        <v>261</v>
      </c>
      <c r="D354" s="141" t="s">
        <v>28</v>
      </c>
      <c r="E354" s="141"/>
      <c r="G354" s="141"/>
      <c r="H354" s="141"/>
      <c r="I354" s="128" t="s">
        <v>352</v>
      </c>
      <c r="J354" s="128" t="s">
        <v>33</v>
      </c>
      <c r="K354" s="128" t="s">
        <v>351</v>
      </c>
      <c r="L354" s="128" t="s">
        <v>348</v>
      </c>
      <c r="M354" s="132">
        <v>0.01</v>
      </c>
      <c r="N354" s="132">
        <v>0.01</v>
      </c>
      <c r="O354" s="132">
        <v>0.01</v>
      </c>
      <c r="P354" s="132">
        <v>0.01</v>
      </c>
      <c r="Q354" s="132">
        <v>0.01</v>
      </c>
      <c r="R354" s="132">
        <v>0.01</v>
      </c>
      <c r="S354" s="132">
        <v>0.01</v>
      </c>
      <c r="T354" s="132">
        <v>0.01</v>
      </c>
      <c r="U354" s="133">
        <v>0.02</v>
      </c>
    </row>
    <row r="355" spans="1:21" s="134" customFormat="1" x14ac:dyDescent="0.2">
      <c r="A355" s="128" t="s">
        <v>21</v>
      </c>
      <c r="B355" s="143" t="s">
        <v>409</v>
      </c>
      <c r="C355" s="138" t="s">
        <v>262</v>
      </c>
      <c r="D355" s="141" t="s">
        <v>28</v>
      </c>
      <c r="E355" s="141"/>
      <c r="G355" s="141"/>
      <c r="H355" s="141"/>
      <c r="I355" s="128" t="s">
        <v>356</v>
      </c>
      <c r="J355" s="128" t="s">
        <v>33</v>
      </c>
      <c r="K355" s="128" t="s">
        <v>355</v>
      </c>
      <c r="L355" s="128" t="s">
        <v>348</v>
      </c>
      <c r="M355" s="132">
        <v>18.329999999999998</v>
      </c>
      <c r="N355" s="132">
        <v>18.38</v>
      </c>
      <c r="O355" s="132">
        <v>18.43</v>
      </c>
      <c r="P355" s="132">
        <v>18.7</v>
      </c>
      <c r="Q355" s="132">
        <v>18.89</v>
      </c>
      <c r="R355" s="132">
        <v>19.149999999999999</v>
      </c>
      <c r="S355" s="132">
        <v>19.77</v>
      </c>
      <c r="T355" s="132">
        <v>20.7</v>
      </c>
      <c r="U355" s="133">
        <v>21.03</v>
      </c>
    </row>
    <row r="356" spans="1:21" s="134" customFormat="1" x14ac:dyDescent="0.2">
      <c r="A356" s="128" t="s">
        <v>21</v>
      </c>
      <c r="B356" s="143" t="s">
        <v>409</v>
      </c>
      <c r="C356" s="138" t="s">
        <v>262</v>
      </c>
      <c r="D356" s="141" t="s">
        <v>28</v>
      </c>
      <c r="E356" s="141"/>
      <c r="G356" s="141"/>
      <c r="H356" s="141"/>
      <c r="I356" s="128" t="s">
        <v>354</v>
      </c>
      <c r="J356" s="128" t="s">
        <v>33</v>
      </c>
      <c r="K356" s="128" t="s">
        <v>351</v>
      </c>
      <c r="L356" s="128" t="s">
        <v>348</v>
      </c>
      <c r="M356" s="132">
        <v>1.48</v>
      </c>
      <c r="N356" s="132">
        <v>1.48</v>
      </c>
      <c r="O356" s="132">
        <v>1.49</v>
      </c>
      <c r="P356" s="132">
        <v>1.51</v>
      </c>
      <c r="Q356" s="132">
        <v>1.53</v>
      </c>
      <c r="R356" s="132">
        <v>1.55</v>
      </c>
      <c r="S356" s="132">
        <v>1.62</v>
      </c>
      <c r="T356" s="132">
        <v>1.85</v>
      </c>
      <c r="U356" s="133">
        <v>1.88</v>
      </c>
    </row>
    <row r="357" spans="1:21" s="134" customFormat="1" x14ac:dyDescent="0.2">
      <c r="A357" s="128" t="s">
        <v>21</v>
      </c>
      <c r="B357" s="143" t="s">
        <v>409</v>
      </c>
      <c r="C357" s="138" t="s">
        <v>262</v>
      </c>
      <c r="D357" s="141" t="s">
        <v>28</v>
      </c>
      <c r="E357" s="141"/>
      <c r="G357" s="141"/>
      <c r="H357" s="141"/>
      <c r="I357" s="128" t="s">
        <v>358</v>
      </c>
      <c r="J357" s="128" t="s">
        <v>33</v>
      </c>
      <c r="K357" s="128" t="s">
        <v>351</v>
      </c>
      <c r="L357" s="128" t="s">
        <v>348</v>
      </c>
      <c r="M357" s="132">
        <v>0.76</v>
      </c>
      <c r="N357" s="132">
        <v>0.76</v>
      </c>
      <c r="O357" s="132">
        <v>0.76</v>
      </c>
      <c r="P357" s="132">
        <v>0.78</v>
      </c>
      <c r="Q357" s="132">
        <v>0.79</v>
      </c>
      <c r="R357" s="132">
        <v>0.8</v>
      </c>
      <c r="S357" s="132">
        <v>0.84</v>
      </c>
      <c r="T357" s="132">
        <v>0.88</v>
      </c>
      <c r="U357" s="133">
        <v>0.89</v>
      </c>
    </row>
    <row r="358" spans="1:21" s="134" customFormat="1" x14ac:dyDescent="0.2">
      <c r="A358" s="128" t="s">
        <v>21</v>
      </c>
      <c r="B358" s="143" t="s">
        <v>409</v>
      </c>
      <c r="C358" s="138" t="s">
        <v>262</v>
      </c>
      <c r="D358" s="141" t="s">
        <v>28</v>
      </c>
      <c r="E358" s="141"/>
      <c r="G358" s="141"/>
      <c r="H358" s="141"/>
      <c r="I358" s="128" t="s">
        <v>352</v>
      </c>
      <c r="J358" s="128" t="s">
        <v>33</v>
      </c>
      <c r="K358" s="128" t="s">
        <v>351</v>
      </c>
      <c r="L358" s="128" t="s">
        <v>348</v>
      </c>
      <c r="M358" s="132">
        <v>0.01</v>
      </c>
      <c r="N358" s="132">
        <v>0.01</v>
      </c>
      <c r="O358" s="132">
        <v>0.01</v>
      </c>
      <c r="P358" s="132">
        <v>0.01</v>
      </c>
      <c r="Q358" s="132">
        <v>0.01</v>
      </c>
      <c r="R358" s="132">
        <v>0.01</v>
      </c>
      <c r="S358" s="132">
        <v>0.01</v>
      </c>
      <c r="T358" s="132">
        <v>0.01</v>
      </c>
      <c r="U358" s="133">
        <v>0.01</v>
      </c>
    </row>
    <row r="359" spans="1:21" s="134" customFormat="1" x14ac:dyDescent="0.2">
      <c r="A359" s="128" t="s">
        <v>21</v>
      </c>
      <c r="B359" s="143" t="s">
        <v>409</v>
      </c>
      <c r="C359" s="138" t="s">
        <v>263</v>
      </c>
      <c r="D359" s="141" t="s">
        <v>28</v>
      </c>
      <c r="E359" s="141"/>
      <c r="G359" s="141"/>
      <c r="H359" s="141"/>
      <c r="I359" s="128" t="s">
        <v>356</v>
      </c>
      <c r="J359" s="128" t="s">
        <v>33</v>
      </c>
      <c r="K359" s="128" t="s">
        <v>355</v>
      </c>
      <c r="L359" s="128" t="s">
        <v>348</v>
      </c>
      <c r="M359" s="132">
        <v>2.11</v>
      </c>
      <c r="N359" s="132">
        <v>2.12</v>
      </c>
      <c r="O359" s="132">
        <v>2.13</v>
      </c>
      <c r="P359" s="132">
        <v>2.15</v>
      </c>
      <c r="Q359" s="132">
        <v>2.16</v>
      </c>
      <c r="R359" s="132">
        <v>2.19</v>
      </c>
      <c r="S359" s="132">
        <v>2.2200000000000002</v>
      </c>
      <c r="T359" s="132">
        <v>1.45</v>
      </c>
      <c r="U359" s="133">
        <v>1.45</v>
      </c>
    </row>
    <row r="360" spans="1:21" s="134" customFormat="1" x14ac:dyDescent="0.2">
      <c r="A360" s="128" t="s">
        <v>21</v>
      </c>
      <c r="B360" s="143" t="s">
        <v>409</v>
      </c>
      <c r="C360" s="138" t="s">
        <v>263</v>
      </c>
      <c r="D360" s="141" t="s">
        <v>28</v>
      </c>
      <c r="E360" s="141"/>
      <c r="G360" s="141"/>
      <c r="H360" s="141"/>
      <c r="I360" s="128" t="s">
        <v>354</v>
      </c>
      <c r="J360" s="128" t="s">
        <v>33</v>
      </c>
      <c r="K360" s="128" t="s">
        <v>351</v>
      </c>
      <c r="L360" s="128" t="s">
        <v>348</v>
      </c>
      <c r="M360" s="132">
        <v>0.37</v>
      </c>
      <c r="N360" s="132">
        <v>0.37</v>
      </c>
      <c r="O360" s="132">
        <v>0.37</v>
      </c>
      <c r="P360" s="132">
        <v>0.37</v>
      </c>
      <c r="Q360" s="132">
        <v>0.38</v>
      </c>
      <c r="R360" s="132">
        <v>0.38</v>
      </c>
      <c r="S360" s="132">
        <v>0.39</v>
      </c>
      <c r="T360" s="132">
        <v>0.25</v>
      </c>
      <c r="U360" s="133">
        <v>0.25</v>
      </c>
    </row>
    <row r="361" spans="1:21" s="134" customFormat="1" x14ac:dyDescent="0.2">
      <c r="A361" s="128" t="s">
        <v>21</v>
      </c>
      <c r="B361" s="143" t="s">
        <v>409</v>
      </c>
      <c r="C361" s="138" t="s">
        <v>263</v>
      </c>
      <c r="D361" s="141" t="s">
        <v>28</v>
      </c>
      <c r="E361" s="141"/>
      <c r="G361" s="141"/>
      <c r="H361" s="141"/>
      <c r="I361" s="128" t="s">
        <v>358</v>
      </c>
      <c r="J361" s="128" t="s">
        <v>33</v>
      </c>
      <c r="K361" s="128" t="s">
        <v>351</v>
      </c>
      <c r="L361" s="128" t="s">
        <v>348</v>
      </c>
      <c r="M361" s="132">
        <v>0.02</v>
      </c>
      <c r="N361" s="132">
        <v>0.02</v>
      </c>
      <c r="O361" s="132">
        <v>0.02</v>
      </c>
      <c r="P361" s="132">
        <v>0.02</v>
      </c>
      <c r="Q361" s="132">
        <v>0.02</v>
      </c>
      <c r="R361" s="132">
        <v>0.02</v>
      </c>
      <c r="S361" s="132">
        <v>0.02</v>
      </c>
      <c r="T361" s="132">
        <v>0.02</v>
      </c>
      <c r="U361" s="133">
        <v>0.02</v>
      </c>
    </row>
    <row r="362" spans="1:21" s="134" customFormat="1" x14ac:dyDescent="0.2">
      <c r="A362" s="128" t="s">
        <v>21</v>
      </c>
      <c r="B362" s="143" t="s">
        <v>409</v>
      </c>
      <c r="C362" s="138" t="s">
        <v>263</v>
      </c>
      <c r="D362" s="141" t="s">
        <v>28</v>
      </c>
      <c r="E362" s="141"/>
      <c r="G362" s="141"/>
      <c r="H362" s="141"/>
      <c r="I362" s="128" t="s">
        <v>352</v>
      </c>
      <c r="J362" s="128" t="s">
        <v>33</v>
      </c>
      <c r="K362" s="128" t="s">
        <v>351</v>
      </c>
      <c r="L362" s="128" t="s">
        <v>348</v>
      </c>
      <c r="M362" s="132">
        <v>0</v>
      </c>
      <c r="N362" s="132">
        <v>0</v>
      </c>
      <c r="O362" s="132">
        <v>0</v>
      </c>
      <c r="P362" s="132">
        <v>0</v>
      </c>
      <c r="Q362" s="132">
        <v>0</v>
      </c>
      <c r="R362" s="132">
        <v>0</v>
      </c>
      <c r="S362" s="132">
        <v>0</v>
      </c>
      <c r="T362" s="132">
        <v>0</v>
      </c>
      <c r="U362" s="133">
        <v>0</v>
      </c>
    </row>
    <row r="363" spans="1:21" s="134" customFormat="1" x14ac:dyDescent="0.2">
      <c r="A363" s="128" t="s">
        <v>21</v>
      </c>
      <c r="B363" s="143" t="s">
        <v>409</v>
      </c>
      <c r="C363" s="137" t="s">
        <v>264</v>
      </c>
      <c r="D363" s="141" t="s">
        <v>28</v>
      </c>
      <c r="E363" s="141"/>
      <c r="G363" s="141"/>
      <c r="H363" s="141"/>
      <c r="I363" s="128" t="s">
        <v>356</v>
      </c>
      <c r="J363" s="128" t="s">
        <v>33</v>
      </c>
      <c r="K363" s="128" t="s">
        <v>355</v>
      </c>
      <c r="L363" s="128" t="s">
        <v>348</v>
      </c>
      <c r="M363" s="132">
        <v>0.01</v>
      </c>
      <c r="N363" s="132">
        <v>0.01</v>
      </c>
      <c r="O363" s="132">
        <v>0.01</v>
      </c>
      <c r="P363" s="132">
        <v>0.01</v>
      </c>
      <c r="Q363" s="132">
        <v>0.01</v>
      </c>
      <c r="R363" s="132">
        <v>0.01</v>
      </c>
      <c r="S363" s="132">
        <v>0.01</v>
      </c>
      <c r="T363" s="132">
        <v>0.01</v>
      </c>
      <c r="U363" s="133">
        <v>0.01</v>
      </c>
    </row>
    <row r="364" spans="1:21" s="134" customFormat="1" x14ac:dyDescent="0.2">
      <c r="A364" s="128" t="s">
        <v>21</v>
      </c>
      <c r="B364" s="143" t="s">
        <v>409</v>
      </c>
      <c r="C364" s="137" t="s">
        <v>264</v>
      </c>
      <c r="D364" s="141" t="s">
        <v>28</v>
      </c>
      <c r="E364" s="141"/>
      <c r="G364" s="141"/>
      <c r="H364" s="141"/>
      <c r="I364" s="128" t="s">
        <v>354</v>
      </c>
      <c r="J364" s="128" t="s">
        <v>33</v>
      </c>
      <c r="K364" s="128" t="s">
        <v>351</v>
      </c>
      <c r="L364" s="128" t="s">
        <v>348</v>
      </c>
      <c r="M364" s="132">
        <v>0</v>
      </c>
      <c r="N364" s="132">
        <v>0</v>
      </c>
      <c r="O364" s="132">
        <v>0</v>
      </c>
      <c r="P364" s="132">
        <v>0</v>
      </c>
      <c r="Q364" s="132">
        <v>0</v>
      </c>
      <c r="R364" s="132">
        <v>0</v>
      </c>
      <c r="S364" s="132">
        <v>0</v>
      </c>
      <c r="T364" s="132">
        <v>0</v>
      </c>
      <c r="U364" s="133">
        <v>0</v>
      </c>
    </row>
    <row r="365" spans="1:21" s="134" customFormat="1" x14ac:dyDescent="0.2">
      <c r="A365" s="128" t="s">
        <v>21</v>
      </c>
      <c r="B365" s="143" t="s">
        <v>409</v>
      </c>
      <c r="C365" s="137" t="s">
        <v>264</v>
      </c>
      <c r="D365" s="141" t="s">
        <v>28</v>
      </c>
      <c r="E365" s="141"/>
      <c r="G365" s="141"/>
      <c r="H365" s="141"/>
      <c r="I365" s="128" t="s">
        <v>358</v>
      </c>
      <c r="J365" s="128" t="s">
        <v>33</v>
      </c>
      <c r="K365" s="128" t="s">
        <v>351</v>
      </c>
      <c r="L365" s="128" t="s">
        <v>348</v>
      </c>
      <c r="M365" s="132">
        <v>0</v>
      </c>
      <c r="N365" s="132">
        <v>0</v>
      </c>
      <c r="O365" s="132">
        <v>0</v>
      </c>
      <c r="P365" s="132">
        <v>0</v>
      </c>
      <c r="Q365" s="132">
        <v>0</v>
      </c>
      <c r="R365" s="132">
        <v>0</v>
      </c>
      <c r="S365" s="132">
        <v>0</v>
      </c>
      <c r="T365" s="132">
        <v>0</v>
      </c>
      <c r="U365" s="133">
        <v>0</v>
      </c>
    </row>
    <row r="366" spans="1:21" s="134" customFormat="1" x14ac:dyDescent="0.2">
      <c r="A366" s="128" t="s">
        <v>21</v>
      </c>
      <c r="B366" s="143" t="s">
        <v>409</v>
      </c>
      <c r="C366" s="137" t="s">
        <v>264</v>
      </c>
      <c r="D366" s="141" t="s">
        <v>28</v>
      </c>
      <c r="E366" s="141"/>
      <c r="G366" s="141"/>
      <c r="H366" s="141"/>
      <c r="I366" s="128" t="s">
        <v>352</v>
      </c>
      <c r="J366" s="128" t="s">
        <v>33</v>
      </c>
      <c r="K366" s="128" t="s">
        <v>351</v>
      </c>
      <c r="L366" s="128" t="s">
        <v>348</v>
      </c>
      <c r="M366" s="132">
        <v>0</v>
      </c>
      <c r="N366" s="132">
        <v>0</v>
      </c>
      <c r="O366" s="132">
        <v>0</v>
      </c>
      <c r="P366" s="132">
        <v>0</v>
      </c>
      <c r="Q366" s="132">
        <v>0</v>
      </c>
      <c r="R366" s="132">
        <v>0</v>
      </c>
      <c r="S366" s="132">
        <v>0</v>
      </c>
      <c r="T366" s="132">
        <v>0</v>
      </c>
      <c r="U366" s="133">
        <v>0</v>
      </c>
    </row>
    <row r="367" spans="1:21" s="134" customFormat="1" x14ac:dyDescent="0.2">
      <c r="A367" s="128" t="s">
        <v>21</v>
      </c>
      <c r="B367" s="143" t="s">
        <v>409</v>
      </c>
      <c r="C367" s="137" t="s">
        <v>265</v>
      </c>
      <c r="D367" s="141" t="s">
        <v>28</v>
      </c>
      <c r="E367" s="141"/>
      <c r="G367" s="141"/>
      <c r="H367" s="141"/>
      <c r="I367" s="128" t="s">
        <v>356</v>
      </c>
      <c r="J367" s="128" t="s">
        <v>33</v>
      </c>
      <c r="K367" s="128" t="s">
        <v>355</v>
      </c>
      <c r="L367" s="128" t="s">
        <v>348</v>
      </c>
      <c r="M367" s="132">
        <v>10.66</v>
      </c>
      <c r="N367" s="132">
        <v>11.03</v>
      </c>
      <c r="O367" s="132">
        <v>11.2</v>
      </c>
      <c r="P367" s="132">
        <v>11.34</v>
      </c>
      <c r="Q367" s="132">
        <v>11.48</v>
      </c>
      <c r="R367" s="132">
        <v>11.73</v>
      </c>
      <c r="S367" s="132">
        <v>11.78</v>
      </c>
      <c r="T367" s="132">
        <v>13.23</v>
      </c>
      <c r="U367" s="133">
        <v>13.33</v>
      </c>
    </row>
    <row r="368" spans="1:21" s="134" customFormat="1" x14ac:dyDescent="0.2">
      <c r="A368" s="128" t="s">
        <v>21</v>
      </c>
      <c r="B368" s="143" t="s">
        <v>409</v>
      </c>
      <c r="C368" s="137" t="s">
        <v>265</v>
      </c>
      <c r="D368" s="141" t="s">
        <v>28</v>
      </c>
      <c r="E368" s="141"/>
      <c r="G368" s="141"/>
      <c r="H368" s="141"/>
      <c r="I368" s="128" t="s">
        <v>354</v>
      </c>
      <c r="J368" s="128" t="s">
        <v>33</v>
      </c>
      <c r="K368" s="128" t="s">
        <v>351</v>
      </c>
      <c r="L368" s="128" t="s">
        <v>348</v>
      </c>
      <c r="M368" s="132">
        <v>1.39</v>
      </c>
      <c r="N368" s="132">
        <v>1.37</v>
      </c>
      <c r="O368" s="132">
        <v>1.39</v>
      </c>
      <c r="P368" s="132">
        <v>1.4</v>
      </c>
      <c r="Q368" s="132">
        <v>1.42</v>
      </c>
      <c r="R368" s="132">
        <v>1.45</v>
      </c>
      <c r="S368" s="132">
        <v>1.43</v>
      </c>
      <c r="T368" s="132">
        <v>1.53</v>
      </c>
      <c r="U368" s="133">
        <v>1.55</v>
      </c>
    </row>
    <row r="369" spans="1:21" s="134" customFormat="1" x14ac:dyDescent="0.2">
      <c r="A369" s="128" t="s">
        <v>21</v>
      </c>
      <c r="B369" s="143" t="s">
        <v>409</v>
      </c>
      <c r="C369" s="137" t="s">
        <v>265</v>
      </c>
      <c r="D369" s="141" t="s">
        <v>28</v>
      </c>
      <c r="E369" s="141"/>
      <c r="G369" s="141"/>
      <c r="H369" s="141"/>
      <c r="I369" s="128" t="s">
        <v>358</v>
      </c>
      <c r="J369" s="128" t="s">
        <v>33</v>
      </c>
      <c r="K369" s="128" t="s">
        <v>351</v>
      </c>
      <c r="L369" s="128" t="s">
        <v>348</v>
      </c>
      <c r="M369" s="132">
        <v>0.33</v>
      </c>
      <c r="N369" s="132">
        <v>0.34</v>
      </c>
      <c r="O369" s="132">
        <v>0.35</v>
      </c>
      <c r="P369" s="132">
        <v>0.35</v>
      </c>
      <c r="Q369" s="132">
        <v>0.36</v>
      </c>
      <c r="R369" s="132">
        <v>0.37</v>
      </c>
      <c r="S369" s="132">
        <v>0.31</v>
      </c>
      <c r="T369" s="132">
        <v>0.35</v>
      </c>
      <c r="U369" s="133">
        <v>0.36</v>
      </c>
    </row>
    <row r="370" spans="1:21" s="134" customFormat="1" x14ac:dyDescent="0.2">
      <c r="A370" s="128" t="s">
        <v>21</v>
      </c>
      <c r="B370" s="143" t="s">
        <v>409</v>
      </c>
      <c r="C370" s="137" t="s">
        <v>265</v>
      </c>
      <c r="D370" s="141" t="s">
        <v>28</v>
      </c>
      <c r="E370" s="141"/>
      <c r="G370" s="141"/>
      <c r="H370" s="141"/>
      <c r="I370" s="128" t="s">
        <v>352</v>
      </c>
      <c r="J370" s="128" t="s">
        <v>33</v>
      </c>
      <c r="K370" s="128" t="s">
        <v>351</v>
      </c>
      <c r="L370" s="128" t="s">
        <v>348</v>
      </c>
      <c r="M370" s="132">
        <v>0.01</v>
      </c>
      <c r="N370" s="132">
        <v>0.01</v>
      </c>
      <c r="O370" s="132">
        <v>0.01</v>
      </c>
      <c r="P370" s="132">
        <v>0.01</v>
      </c>
      <c r="Q370" s="132">
        <v>0.01</v>
      </c>
      <c r="R370" s="132">
        <v>0.01</v>
      </c>
      <c r="S370" s="132">
        <v>0.01</v>
      </c>
      <c r="T370" s="132">
        <v>0.01</v>
      </c>
      <c r="U370" s="133">
        <v>0.01</v>
      </c>
    </row>
    <row r="371" spans="1:21" s="134" customFormat="1" x14ac:dyDescent="0.2">
      <c r="A371" s="128" t="s">
        <v>21</v>
      </c>
      <c r="B371" s="143" t="s">
        <v>409</v>
      </c>
      <c r="C371" s="138" t="s">
        <v>266</v>
      </c>
      <c r="D371" s="141" t="s">
        <v>28</v>
      </c>
      <c r="E371" s="141"/>
      <c r="G371" s="141"/>
      <c r="H371" s="141"/>
      <c r="I371" s="128" t="s">
        <v>356</v>
      </c>
      <c r="J371" s="128" t="s">
        <v>33</v>
      </c>
      <c r="K371" s="128" t="s">
        <v>355</v>
      </c>
      <c r="L371" s="128" t="s">
        <v>348</v>
      </c>
      <c r="M371" s="132">
        <v>10.61</v>
      </c>
      <c r="N371" s="132">
        <v>10.98</v>
      </c>
      <c r="O371" s="132">
        <v>11.15</v>
      </c>
      <c r="P371" s="132">
        <v>11.29</v>
      </c>
      <c r="Q371" s="132">
        <v>11.43</v>
      </c>
      <c r="R371" s="132">
        <v>11.67</v>
      </c>
      <c r="S371" s="132">
        <v>11.73</v>
      </c>
      <c r="T371" s="132">
        <v>13.19</v>
      </c>
      <c r="U371" s="133">
        <v>13.29</v>
      </c>
    </row>
    <row r="372" spans="1:21" s="134" customFormat="1" x14ac:dyDescent="0.2">
      <c r="A372" s="128" t="s">
        <v>21</v>
      </c>
      <c r="B372" s="143" t="s">
        <v>409</v>
      </c>
      <c r="C372" s="138" t="s">
        <v>266</v>
      </c>
      <c r="D372" s="141" t="s">
        <v>28</v>
      </c>
      <c r="E372" s="141"/>
      <c r="G372" s="141"/>
      <c r="H372" s="141"/>
      <c r="I372" s="128" t="s">
        <v>354</v>
      </c>
      <c r="J372" s="128" t="s">
        <v>33</v>
      </c>
      <c r="K372" s="128" t="s">
        <v>351</v>
      </c>
      <c r="L372" s="128" t="s">
        <v>348</v>
      </c>
      <c r="M372" s="132">
        <v>1.38</v>
      </c>
      <c r="N372" s="132">
        <v>1.36</v>
      </c>
      <c r="O372" s="132">
        <v>1.38</v>
      </c>
      <c r="P372" s="132">
        <v>1.4</v>
      </c>
      <c r="Q372" s="132">
        <v>1.41</v>
      </c>
      <c r="R372" s="132">
        <v>1.44</v>
      </c>
      <c r="S372" s="132">
        <v>1.42</v>
      </c>
      <c r="T372" s="132">
        <v>1.53</v>
      </c>
      <c r="U372" s="133">
        <v>1.54</v>
      </c>
    </row>
    <row r="373" spans="1:21" s="134" customFormat="1" x14ac:dyDescent="0.2">
      <c r="A373" s="128" t="s">
        <v>21</v>
      </c>
      <c r="B373" s="143" t="s">
        <v>409</v>
      </c>
      <c r="C373" s="138" t="s">
        <v>266</v>
      </c>
      <c r="D373" s="141" t="s">
        <v>28</v>
      </c>
      <c r="E373" s="141"/>
      <c r="G373" s="141"/>
      <c r="H373" s="141"/>
      <c r="I373" s="128" t="s">
        <v>358</v>
      </c>
      <c r="J373" s="128" t="s">
        <v>33</v>
      </c>
      <c r="K373" s="128" t="s">
        <v>351</v>
      </c>
      <c r="L373" s="128" t="s">
        <v>348</v>
      </c>
      <c r="M373" s="132">
        <v>0.33</v>
      </c>
      <c r="N373" s="132">
        <v>0.34</v>
      </c>
      <c r="O373" s="132">
        <v>0.35</v>
      </c>
      <c r="P373" s="132">
        <v>0.35</v>
      </c>
      <c r="Q373" s="132">
        <v>0.36</v>
      </c>
      <c r="R373" s="132">
        <v>0.36</v>
      </c>
      <c r="S373" s="132">
        <v>0.31</v>
      </c>
      <c r="T373" s="132">
        <v>0.35</v>
      </c>
      <c r="U373" s="133">
        <v>0.35</v>
      </c>
    </row>
    <row r="374" spans="1:21" s="134" customFormat="1" x14ac:dyDescent="0.2">
      <c r="A374" s="128" t="s">
        <v>21</v>
      </c>
      <c r="B374" s="143" t="s">
        <v>409</v>
      </c>
      <c r="C374" s="138" t="s">
        <v>266</v>
      </c>
      <c r="D374" s="141" t="s">
        <v>28</v>
      </c>
      <c r="E374" s="141"/>
      <c r="G374" s="141"/>
      <c r="H374" s="141"/>
      <c r="I374" s="128" t="s">
        <v>352</v>
      </c>
      <c r="J374" s="128" t="s">
        <v>33</v>
      </c>
      <c r="K374" s="128" t="s">
        <v>351</v>
      </c>
      <c r="L374" s="128" t="s">
        <v>348</v>
      </c>
      <c r="M374" s="132">
        <v>0.01</v>
      </c>
      <c r="N374" s="132">
        <v>0.01</v>
      </c>
      <c r="O374" s="132">
        <v>0.01</v>
      </c>
      <c r="P374" s="132">
        <v>0.01</v>
      </c>
      <c r="Q374" s="132">
        <v>0.01</v>
      </c>
      <c r="R374" s="132">
        <v>0.01</v>
      </c>
      <c r="S374" s="132">
        <v>0.01</v>
      </c>
      <c r="T374" s="132">
        <v>0.01</v>
      </c>
      <c r="U374" s="133">
        <v>0.01</v>
      </c>
    </row>
    <row r="375" spans="1:21" s="134" customFormat="1" x14ac:dyDescent="0.2">
      <c r="A375" s="128" t="s">
        <v>21</v>
      </c>
      <c r="B375" s="143" t="s">
        <v>409</v>
      </c>
      <c r="C375" s="140" t="s">
        <v>267</v>
      </c>
      <c r="D375" s="141" t="s">
        <v>28</v>
      </c>
      <c r="E375" s="141"/>
      <c r="G375" s="141"/>
      <c r="H375" s="141"/>
      <c r="I375" s="128" t="s">
        <v>356</v>
      </c>
      <c r="J375" s="128" t="s">
        <v>33</v>
      </c>
      <c r="K375" s="128" t="s">
        <v>355</v>
      </c>
      <c r="L375" s="128" t="s">
        <v>348</v>
      </c>
      <c r="M375" s="132">
        <v>6.79</v>
      </c>
      <c r="N375" s="132">
        <v>7</v>
      </c>
      <c r="O375" s="132">
        <v>7.1</v>
      </c>
      <c r="P375" s="132">
        <v>7.19</v>
      </c>
      <c r="Q375" s="132">
        <v>7.28</v>
      </c>
      <c r="R375" s="132">
        <v>7.43</v>
      </c>
      <c r="S375" s="132">
        <v>7.59</v>
      </c>
      <c r="T375" s="132">
        <v>7.56</v>
      </c>
      <c r="U375" s="133">
        <v>7.67</v>
      </c>
    </row>
    <row r="376" spans="1:21" s="134" customFormat="1" x14ac:dyDescent="0.2">
      <c r="A376" s="128" t="s">
        <v>21</v>
      </c>
      <c r="B376" s="143" t="s">
        <v>409</v>
      </c>
      <c r="C376" s="140" t="s">
        <v>267</v>
      </c>
      <c r="D376" s="141" t="s">
        <v>28</v>
      </c>
      <c r="E376" s="141"/>
      <c r="G376" s="141"/>
      <c r="H376" s="141"/>
      <c r="I376" s="128" t="s">
        <v>354</v>
      </c>
      <c r="J376" s="128" t="s">
        <v>33</v>
      </c>
      <c r="K376" s="128" t="s">
        <v>351</v>
      </c>
      <c r="L376" s="128" t="s">
        <v>348</v>
      </c>
      <c r="M376" s="132">
        <v>0.98</v>
      </c>
      <c r="N376" s="132">
        <v>0.98</v>
      </c>
      <c r="O376" s="132">
        <v>1</v>
      </c>
      <c r="P376" s="132">
        <v>1.01</v>
      </c>
      <c r="Q376" s="132">
        <v>1.01</v>
      </c>
      <c r="R376" s="132">
        <v>1.03</v>
      </c>
      <c r="S376" s="132">
        <v>1.01</v>
      </c>
      <c r="T376" s="132">
        <v>1.02</v>
      </c>
      <c r="U376" s="133">
        <v>1.03</v>
      </c>
    </row>
    <row r="377" spans="1:21" s="134" customFormat="1" x14ac:dyDescent="0.2">
      <c r="A377" s="128" t="s">
        <v>21</v>
      </c>
      <c r="B377" s="143" t="s">
        <v>409</v>
      </c>
      <c r="C377" s="140" t="s">
        <v>267</v>
      </c>
      <c r="D377" s="141" t="s">
        <v>28</v>
      </c>
      <c r="E377" s="141"/>
      <c r="G377" s="141"/>
      <c r="H377" s="141"/>
      <c r="I377" s="128" t="s">
        <v>358</v>
      </c>
      <c r="J377" s="128" t="s">
        <v>33</v>
      </c>
      <c r="K377" s="128" t="s">
        <v>351</v>
      </c>
      <c r="L377" s="128" t="s">
        <v>348</v>
      </c>
      <c r="M377" s="132">
        <v>0.19</v>
      </c>
      <c r="N377" s="132">
        <v>0.2</v>
      </c>
      <c r="O377" s="132">
        <v>0.2</v>
      </c>
      <c r="P377" s="132">
        <v>0.2</v>
      </c>
      <c r="Q377" s="132">
        <v>0.2</v>
      </c>
      <c r="R377" s="132">
        <v>0.21</v>
      </c>
      <c r="S377" s="132">
        <v>0.16</v>
      </c>
      <c r="T377" s="132">
        <v>0.16</v>
      </c>
      <c r="U377" s="133">
        <v>0.17</v>
      </c>
    </row>
    <row r="378" spans="1:21" s="134" customFormat="1" x14ac:dyDescent="0.2">
      <c r="A378" s="128" t="s">
        <v>21</v>
      </c>
      <c r="B378" s="143" t="s">
        <v>409</v>
      </c>
      <c r="C378" s="140" t="s">
        <v>267</v>
      </c>
      <c r="D378" s="141" t="s">
        <v>28</v>
      </c>
      <c r="E378" s="141"/>
      <c r="G378" s="141"/>
      <c r="H378" s="141"/>
      <c r="I378" s="128" t="s">
        <v>352</v>
      </c>
      <c r="J378" s="128" t="s">
        <v>33</v>
      </c>
      <c r="K378" s="128" t="s">
        <v>351</v>
      </c>
      <c r="L378" s="128" t="s">
        <v>348</v>
      </c>
      <c r="M378" s="132">
        <v>0</v>
      </c>
      <c r="N378" s="132">
        <v>0.01</v>
      </c>
      <c r="O378" s="132">
        <v>0.01</v>
      </c>
      <c r="P378" s="132">
        <v>0.01</v>
      </c>
      <c r="Q378" s="132">
        <v>0.01</v>
      </c>
      <c r="R378" s="132">
        <v>0.01</v>
      </c>
      <c r="S378" s="132">
        <v>0.01</v>
      </c>
      <c r="T378" s="132">
        <v>0.01</v>
      </c>
      <c r="U378" s="133">
        <v>0.01</v>
      </c>
    </row>
    <row r="379" spans="1:21" s="134" customFormat="1" x14ac:dyDescent="0.2">
      <c r="A379" s="128" t="s">
        <v>21</v>
      </c>
      <c r="B379" s="143" t="s">
        <v>409</v>
      </c>
      <c r="C379" s="140" t="s">
        <v>269</v>
      </c>
      <c r="D379" s="141" t="s">
        <v>28</v>
      </c>
      <c r="E379" s="141"/>
      <c r="G379" s="141"/>
      <c r="H379" s="141"/>
      <c r="I379" s="128" t="s">
        <v>356</v>
      </c>
      <c r="J379" s="128" t="s">
        <v>33</v>
      </c>
      <c r="K379" s="128" t="s">
        <v>355</v>
      </c>
      <c r="L379" s="128" t="s">
        <v>348</v>
      </c>
      <c r="M379" s="132">
        <v>0.98</v>
      </c>
      <c r="N379" s="132">
        <v>0.99</v>
      </c>
      <c r="O379" s="132">
        <v>0.99</v>
      </c>
      <c r="P379" s="132">
        <v>1</v>
      </c>
      <c r="Q379" s="132">
        <v>1</v>
      </c>
      <c r="R379" s="132">
        <v>1.02</v>
      </c>
      <c r="S379" s="132">
        <v>0.78</v>
      </c>
      <c r="T379" s="132">
        <v>0.79</v>
      </c>
      <c r="U379" s="133">
        <v>0.79</v>
      </c>
    </row>
    <row r="380" spans="1:21" s="134" customFormat="1" x14ac:dyDescent="0.2">
      <c r="A380" s="128" t="s">
        <v>21</v>
      </c>
      <c r="B380" s="143" t="s">
        <v>409</v>
      </c>
      <c r="C380" s="140" t="s">
        <v>269</v>
      </c>
      <c r="D380" s="141" t="s">
        <v>28</v>
      </c>
      <c r="E380" s="141"/>
      <c r="G380" s="141"/>
      <c r="H380" s="141"/>
      <c r="I380" s="128" t="s">
        <v>354</v>
      </c>
      <c r="J380" s="128" t="s">
        <v>33</v>
      </c>
      <c r="K380" s="128" t="s">
        <v>351</v>
      </c>
      <c r="L380" s="128" t="s">
        <v>348</v>
      </c>
      <c r="M380" s="132">
        <v>0.08</v>
      </c>
      <c r="N380" s="132">
        <v>0.08</v>
      </c>
      <c r="O380" s="132">
        <v>0.08</v>
      </c>
      <c r="P380" s="132">
        <v>0.08</v>
      </c>
      <c r="Q380" s="132">
        <v>0.08</v>
      </c>
      <c r="R380" s="132">
        <v>0.08</v>
      </c>
      <c r="S380" s="132">
        <v>7.0000000000000007E-2</v>
      </c>
      <c r="T380" s="132">
        <v>7.0000000000000007E-2</v>
      </c>
      <c r="U380" s="133">
        <v>7.0000000000000007E-2</v>
      </c>
    </row>
    <row r="381" spans="1:21" s="134" customFormat="1" x14ac:dyDescent="0.2">
      <c r="A381" s="128" t="s">
        <v>21</v>
      </c>
      <c r="B381" s="143" t="s">
        <v>409</v>
      </c>
      <c r="C381" s="140" t="s">
        <v>269</v>
      </c>
      <c r="D381" s="141" t="s">
        <v>28</v>
      </c>
      <c r="E381" s="141"/>
      <c r="G381" s="141"/>
      <c r="H381" s="141"/>
      <c r="I381" s="128" t="s">
        <v>358</v>
      </c>
      <c r="J381" s="128" t="s">
        <v>33</v>
      </c>
      <c r="K381" s="128" t="s">
        <v>351</v>
      </c>
      <c r="L381" s="128" t="s">
        <v>348</v>
      </c>
      <c r="M381" s="132">
        <v>0.04</v>
      </c>
      <c r="N381" s="132">
        <v>0.04</v>
      </c>
      <c r="O381" s="132">
        <v>0.04</v>
      </c>
      <c r="P381" s="132">
        <v>0.04</v>
      </c>
      <c r="Q381" s="132">
        <v>0.04</v>
      </c>
      <c r="R381" s="132">
        <v>0.04</v>
      </c>
      <c r="S381" s="132">
        <v>0.03</v>
      </c>
      <c r="T381" s="132">
        <v>0.03</v>
      </c>
      <c r="U381" s="133">
        <v>0.03</v>
      </c>
    </row>
    <row r="382" spans="1:21" s="134" customFormat="1" x14ac:dyDescent="0.2">
      <c r="A382" s="128" t="s">
        <v>21</v>
      </c>
      <c r="B382" s="143" t="s">
        <v>409</v>
      </c>
      <c r="C382" s="140" t="s">
        <v>269</v>
      </c>
      <c r="D382" s="141" t="s">
        <v>28</v>
      </c>
      <c r="E382" s="141"/>
      <c r="G382" s="141"/>
      <c r="H382" s="141"/>
      <c r="I382" s="128" t="s">
        <v>352</v>
      </c>
      <c r="J382" s="128" t="s">
        <v>33</v>
      </c>
      <c r="K382" s="128" t="s">
        <v>351</v>
      </c>
      <c r="L382" s="128" t="s">
        <v>348</v>
      </c>
      <c r="M382" s="132">
        <v>0</v>
      </c>
      <c r="N382" s="132">
        <v>0</v>
      </c>
      <c r="O382" s="132">
        <v>0</v>
      </c>
      <c r="P382" s="132">
        <v>0</v>
      </c>
      <c r="Q382" s="132">
        <v>0</v>
      </c>
      <c r="R382" s="132">
        <v>0</v>
      </c>
      <c r="S382" s="132">
        <v>0</v>
      </c>
      <c r="T382" s="132">
        <v>0</v>
      </c>
      <c r="U382" s="133">
        <v>0</v>
      </c>
    </row>
    <row r="383" spans="1:21" s="134" customFormat="1" x14ac:dyDescent="0.2">
      <c r="A383" s="128" t="s">
        <v>21</v>
      </c>
      <c r="B383" s="143" t="s">
        <v>409</v>
      </c>
      <c r="C383" s="135" t="s">
        <v>258</v>
      </c>
      <c r="D383" s="141">
        <v>1</v>
      </c>
      <c r="E383" s="141"/>
      <c r="G383" s="141"/>
      <c r="H383" s="141"/>
      <c r="I383" s="128" t="s">
        <v>356</v>
      </c>
      <c r="J383" s="128" t="s">
        <v>33</v>
      </c>
      <c r="K383" s="128" t="s">
        <v>355</v>
      </c>
      <c r="L383" s="128" t="s">
        <v>348</v>
      </c>
      <c r="M383" s="132">
        <v>0.03</v>
      </c>
      <c r="N383" s="132">
        <v>0.03</v>
      </c>
      <c r="O383" s="132">
        <v>0.03</v>
      </c>
      <c r="P383" s="132">
        <v>0.03</v>
      </c>
      <c r="Q383" s="132">
        <v>0.03</v>
      </c>
      <c r="R383" s="139" t="s">
        <v>28</v>
      </c>
      <c r="S383" s="132">
        <v>0.06</v>
      </c>
      <c r="T383" s="132">
        <v>7.0000000000000007E-2</v>
      </c>
      <c r="U383" s="133">
        <v>7.0000000000000007E-2</v>
      </c>
    </row>
    <row r="384" spans="1:21" s="134" customFormat="1" x14ac:dyDescent="0.2">
      <c r="A384" s="128" t="s">
        <v>21</v>
      </c>
      <c r="B384" s="143" t="s">
        <v>409</v>
      </c>
      <c r="C384" s="135" t="s">
        <v>258</v>
      </c>
      <c r="D384" s="141">
        <v>1</v>
      </c>
      <c r="E384" s="141"/>
      <c r="G384" s="141"/>
      <c r="H384" s="141"/>
      <c r="I384" s="128" t="s">
        <v>354</v>
      </c>
      <c r="J384" s="128" t="s">
        <v>33</v>
      </c>
      <c r="K384" s="128" t="s">
        <v>351</v>
      </c>
      <c r="L384" s="128" t="s">
        <v>348</v>
      </c>
      <c r="M384" s="132">
        <v>0</v>
      </c>
      <c r="N384" s="132">
        <v>0</v>
      </c>
      <c r="O384" s="132">
        <v>0</v>
      </c>
      <c r="P384" s="132">
        <v>0</v>
      </c>
      <c r="Q384" s="132">
        <v>0</v>
      </c>
      <c r="R384" s="139" t="s">
        <v>28</v>
      </c>
      <c r="S384" s="132">
        <v>0</v>
      </c>
      <c r="T384" s="132">
        <v>0</v>
      </c>
      <c r="U384" s="133">
        <v>0</v>
      </c>
    </row>
    <row r="385" spans="1:21" s="134" customFormat="1" x14ac:dyDescent="0.2">
      <c r="A385" s="128" t="s">
        <v>21</v>
      </c>
      <c r="B385" s="143" t="s">
        <v>409</v>
      </c>
      <c r="C385" s="135" t="s">
        <v>258</v>
      </c>
      <c r="D385" s="141">
        <v>1</v>
      </c>
      <c r="E385" s="141"/>
      <c r="G385" s="141"/>
      <c r="H385" s="141"/>
      <c r="I385" s="128" t="s">
        <v>358</v>
      </c>
      <c r="J385" s="128" t="s">
        <v>33</v>
      </c>
      <c r="K385" s="128" t="s">
        <v>351</v>
      </c>
      <c r="L385" s="128" t="s">
        <v>348</v>
      </c>
      <c r="M385" s="132">
        <v>0</v>
      </c>
      <c r="N385" s="132">
        <v>0</v>
      </c>
      <c r="O385" s="132">
        <v>0</v>
      </c>
      <c r="P385" s="132">
        <v>0</v>
      </c>
      <c r="Q385" s="132">
        <v>0</v>
      </c>
      <c r="R385" s="139" t="s">
        <v>28</v>
      </c>
      <c r="S385" s="132">
        <v>0</v>
      </c>
      <c r="T385" s="132">
        <v>0</v>
      </c>
      <c r="U385" s="133">
        <v>0</v>
      </c>
    </row>
    <row r="386" spans="1:21" s="134" customFormat="1" x14ac:dyDescent="0.2">
      <c r="A386" s="128" t="s">
        <v>21</v>
      </c>
      <c r="B386" s="143" t="s">
        <v>409</v>
      </c>
      <c r="C386" s="135" t="s">
        <v>258</v>
      </c>
      <c r="D386" s="141">
        <v>1</v>
      </c>
      <c r="E386" s="141"/>
      <c r="G386" s="141"/>
      <c r="H386" s="141"/>
      <c r="I386" s="128" t="s">
        <v>352</v>
      </c>
      <c r="J386" s="128" t="s">
        <v>33</v>
      </c>
      <c r="K386" s="128" t="s">
        <v>351</v>
      </c>
      <c r="L386" s="128" t="s">
        <v>348</v>
      </c>
      <c r="M386" s="132">
        <v>0</v>
      </c>
      <c r="N386" s="132">
        <v>0</v>
      </c>
      <c r="O386" s="132">
        <v>0</v>
      </c>
      <c r="P386" s="132">
        <v>0</v>
      </c>
      <c r="Q386" s="132">
        <v>0</v>
      </c>
      <c r="R386" s="139" t="s">
        <v>28</v>
      </c>
      <c r="S386" s="132">
        <v>0</v>
      </c>
      <c r="T386" s="132">
        <v>0</v>
      </c>
      <c r="U386" s="133">
        <v>0</v>
      </c>
    </row>
    <row r="387" spans="1:21" s="134" customFormat="1" x14ac:dyDescent="0.2">
      <c r="A387" s="128" t="s">
        <v>21</v>
      </c>
      <c r="B387" s="143" t="s">
        <v>409</v>
      </c>
      <c r="C387" s="129" t="s">
        <v>73</v>
      </c>
      <c r="D387" s="141"/>
      <c r="E387" s="141"/>
      <c r="G387" s="141"/>
      <c r="H387" s="141"/>
      <c r="I387" s="128" t="s">
        <v>356</v>
      </c>
      <c r="J387" s="128" t="s">
        <v>33</v>
      </c>
      <c r="K387" s="128" t="s">
        <v>355</v>
      </c>
      <c r="L387" s="128" t="s">
        <v>348</v>
      </c>
      <c r="M387" s="132">
        <v>20.64</v>
      </c>
      <c r="N387" s="132">
        <v>21.4</v>
      </c>
      <c r="O387" s="132">
        <v>22.67</v>
      </c>
      <c r="P387" s="132">
        <v>24.23</v>
      </c>
      <c r="Q387" s="132">
        <v>26.45</v>
      </c>
      <c r="R387" s="132">
        <v>27.5</v>
      </c>
      <c r="S387" s="132">
        <v>28.54</v>
      </c>
      <c r="T387" s="132">
        <v>29.05</v>
      </c>
      <c r="U387" s="133">
        <v>30.31</v>
      </c>
    </row>
    <row r="388" spans="1:21" s="134" customFormat="1" x14ac:dyDescent="0.2">
      <c r="A388" s="128" t="s">
        <v>21</v>
      </c>
      <c r="B388" s="143" t="s">
        <v>409</v>
      </c>
      <c r="C388" s="129" t="s">
        <v>73</v>
      </c>
      <c r="D388" s="141"/>
      <c r="E388" s="141"/>
      <c r="G388" s="141"/>
      <c r="H388" s="141"/>
      <c r="I388" s="128" t="s">
        <v>354</v>
      </c>
      <c r="J388" s="128" t="s">
        <v>33</v>
      </c>
      <c r="K388" s="128" t="s">
        <v>351</v>
      </c>
      <c r="L388" s="128" t="s">
        <v>348</v>
      </c>
      <c r="M388" s="132">
        <v>0.59</v>
      </c>
      <c r="N388" s="132">
        <v>0.56000000000000005</v>
      </c>
      <c r="O388" s="132">
        <v>0.61</v>
      </c>
      <c r="P388" s="132">
        <v>0.64</v>
      </c>
      <c r="Q388" s="132">
        <v>0.68</v>
      </c>
      <c r="R388" s="132">
        <v>0.72</v>
      </c>
      <c r="S388" s="132">
        <v>1.33</v>
      </c>
      <c r="T388" s="132">
        <v>1.38</v>
      </c>
      <c r="U388" s="133">
        <v>1.43</v>
      </c>
    </row>
    <row r="389" spans="1:21" s="134" customFormat="1" x14ac:dyDescent="0.2">
      <c r="A389" s="128" t="s">
        <v>21</v>
      </c>
      <c r="B389" s="143" t="s">
        <v>409</v>
      </c>
      <c r="C389" s="129" t="s">
        <v>73</v>
      </c>
      <c r="D389" s="141"/>
      <c r="E389" s="141"/>
      <c r="G389" s="141"/>
      <c r="H389" s="141"/>
      <c r="I389" s="128" t="s">
        <v>358</v>
      </c>
      <c r="J389" s="128" t="s">
        <v>33</v>
      </c>
      <c r="K389" s="128" t="s">
        <v>351</v>
      </c>
      <c r="L389" s="128" t="s">
        <v>348</v>
      </c>
      <c r="M389" s="132">
        <v>0.16</v>
      </c>
      <c r="N389" s="132">
        <v>0.16</v>
      </c>
      <c r="O389" s="132">
        <v>0.18</v>
      </c>
      <c r="P389" s="132">
        <v>0.19</v>
      </c>
      <c r="Q389" s="132">
        <v>0.22</v>
      </c>
      <c r="R389" s="132">
        <v>0.25</v>
      </c>
      <c r="S389" s="132">
        <v>0.26</v>
      </c>
      <c r="T389" s="132">
        <v>0.26</v>
      </c>
      <c r="U389" s="133">
        <v>0.27</v>
      </c>
    </row>
    <row r="390" spans="1:21" s="134" customFormat="1" x14ac:dyDescent="0.2">
      <c r="A390" s="128" t="s">
        <v>21</v>
      </c>
      <c r="B390" s="143" t="s">
        <v>409</v>
      </c>
      <c r="C390" s="129" t="s">
        <v>73</v>
      </c>
      <c r="D390" s="141"/>
      <c r="E390" s="141"/>
      <c r="G390" s="141"/>
      <c r="H390" s="141"/>
      <c r="I390" s="128" t="s">
        <v>352</v>
      </c>
      <c r="J390" s="128" t="s">
        <v>33</v>
      </c>
      <c r="K390" s="128" t="s">
        <v>351</v>
      </c>
      <c r="L390" s="128" t="s">
        <v>348</v>
      </c>
      <c r="M390" s="132">
        <v>0.08</v>
      </c>
      <c r="N390" s="132">
        <v>0.08</v>
      </c>
      <c r="O390" s="132">
        <v>0.09</v>
      </c>
      <c r="P390" s="132">
        <v>0.1</v>
      </c>
      <c r="Q390" s="132">
        <v>0.11</v>
      </c>
      <c r="R390" s="132">
        <v>0.11</v>
      </c>
      <c r="S390" s="132">
        <v>0.12</v>
      </c>
      <c r="T390" s="132">
        <v>0.11</v>
      </c>
      <c r="U390" s="133">
        <v>0.11</v>
      </c>
    </row>
    <row r="391" spans="1:21" s="134" customFormat="1" x14ac:dyDescent="0.2">
      <c r="A391" s="128" t="s">
        <v>21</v>
      </c>
      <c r="B391" s="143" t="s">
        <v>409</v>
      </c>
      <c r="C391" s="135" t="s">
        <v>74</v>
      </c>
      <c r="D391" s="141"/>
      <c r="E391" s="141"/>
      <c r="G391" s="141"/>
      <c r="H391" s="141"/>
      <c r="I391" s="128" t="s">
        <v>356</v>
      </c>
      <c r="J391" s="128" t="s">
        <v>33</v>
      </c>
      <c r="K391" s="128" t="s">
        <v>355</v>
      </c>
      <c r="L391" s="128" t="s">
        <v>348</v>
      </c>
      <c r="M391" s="132">
        <v>2.76</v>
      </c>
      <c r="N391" s="132">
        <v>2.67</v>
      </c>
      <c r="O391" s="132">
        <v>2.76</v>
      </c>
      <c r="P391" s="132">
        <v>2.81</v>
      </c>
      <c r="Q391" s="132">
        <v>2.94</v>
      </c>
      <c r="R391" s="132">
        <v>3.14</v>
      </c>
      <c r="S391" s="132">
        <v>3.39</v>
      </c>
      <c r="T391" s="132">
        <v>3.52</v>
      </c>
      <c r="U391" s="133">
        <v>3.68</v>
      </c>
    </row>
    <row r="392" spans="1:21" s="134" customFormat="1" x14ac:dyDescent="0.2">
      <c r="A392" s="128" t="s">
        <v>21</v>
      </c>
      <c r="B392" s="143" t="s">
        <v>409</v>
      </c>
      <c r="C392" s="135" t="s">
        <v>74</v>
      </c>
      <c r="D392" s="141"/>
      <c r="E392" s="141"/>
      <c r="G392" s="141"/>
      <c r="H392" s="141"/>
      <c r="I392" s="128" t="s">
        <v>354</v>
      </c>
      <c r="J392" s="128" t="s">
        <v>33</v>
      </c>
      <c r="K392" s="128" t="s">
        <v>351</v>
      </c>
      <c r="L392" s="128" t="s">
        <v>348</v>
      </c>
      <c r="M392" s="132">
        <v>0.53</v>
      </c>
      <c r="N392" s="132">
        <v>0.5</v>
      </c>
      <c r="O392" s="132">
        <v>0.52</v>
      </c>
      <c r="P392" s="132">
        <v>0.52</v>
      </c>
      <c r="Q392" s="132">
        <v>0.54</v>
      </c>
      <c r="R392" s="132">
        <v>0.56999999999999995</v>
      </c>
      <c r="S392" s="132">
        <v>0.64</v>
      </c>
      <c r="T392" s="132">
        <v>0.67</v>
      </c>
      <c r="U392" s="133">
        <v>0.7</v>
      </c>
    </row>
    <row r="393" spans="1:21" s="134" customFormat="1" x14ac:dyDescent="0.2">
      <c r="A393" s="128" t="s">
        <v>21</v>
      </c>
      <c r="B393" s="143" t="s">
        <v>409</v>
      </c>
      <c r="C393" s="135" t="s">
        <v>74</v>
      </c>
      <c r="D393" s="141"/>
      <c r="E393" s="141"/>
      <c r="G393" s="141"/>
      <c r="H393" s="141"/>
      <c r="I393" s="128" t="s">
        <v>352</v>
      </c>
      <c r="J393" s="128" t="s">
        <v>33</v>
      </c>
      <c r="K393" s="128" t="s">
        <v>351</v>
      </c>
      <c r="L393" s="128" t="s">
        <v>348</v>
      </c>
      <c r="M393" s="132">
        <v>0.02</v>
      </c>
      <c r="N393" s="132">
        <v>0.02</v>
      </c>
      <c r="O393" s="132">
        <v>0.02</v>
      </c>
      <c r="P393" s="132">
        <v>0.02</v>
      </c>
      <c r="Q393" s="132">
        <v>0.02</v>
      </c>
      <c r="R393" s="132">
        <v>0.02</v>
      </c>
      <c r="S393" s="132">
        <v>0.02</v>
      </c>
      <c r="T393" s="132">
        <v>0.01</v>
      </c>
      <c r="U393" s="133">
        <v>0.01</v>
      </c>
    </row>
    <row r="394" spans="1:21" s="134" customFormat="1" x14ac:dyDescent="0.2">
      <c r="A394" s="128" t="s">
        <v>21</v>
      </c>
      <c r="B394" s="143" t="s">
        <v>409</v>
      </c>
      <c r="C394" s="137" t="s">
        <v>76</v>
      </c>
      <c r="D394" s="141"/>
      <c r="E394" s="141"/>
      <c r="G394" s="141"/>
      <c r="H394" s="141"/>
      <c r="I394" s="128" t="s">
        <v>356</v>
      </c>
      <c r="J394" s="128" t="s">
        <v>33</v>
      </c>
      <c r="K394" s="128" t="s">
        <v>355</v>
      </c>
      <c r="L394" s="128" t="s">
        <v>348</v>
      </c>
      <c r="M394" s="132">
        <v>2.4</v>
      </c>
      <c r="N394" s="132">
        <v>2.27</v>
      </c>
      <c r="O394" s="132">
        <v>2.35</v>
      </c>
      <c r="P394" s="132">
        <v>2.39</v>
      </c>
      <c r="Q394" s="132">
        <v>2.48</v>
      </c>
      <c r="R394" s="132">
        <v>2.64</v>
      </c>
      <c r="S394" s="132">
        <v>2.85</v>
      </c>
      <c r="T394" s="132">
        <v>2.94</v>
      </c>
      <c r="U394" s="133">
        <v>3.06</v>
      </c>
    </row>
    <row r="395" spans="1:21" s="134" customFormat="1" x14ac:dyDescent="0.2">
      <c r="A395" s="128" t="s">
        <v>21</v>
      </c>
      <c r="B395" s="143" t="s">
        <v>409</v>
      </c>
      <c r="C395" s="137" t="s">
        <v>76</v>
      </c>
      <c r="D395" s="141"/>
      <c r="E395" s="141"/>
      <c r="G395" s="141"/>
      <c r="H395" s="141"/>
      <c r="I395" s="128" t="s">
        <v>354</v>
      </c>
      <c r="J395" s="128" t="s">
        <v>33</v>
      </c>
      <c r="K395" s="128" t="s">
        <v>351</v>
      </c>
      <c r="L395" s="128" t="s">
        <v>348</v>
      </c>
      <c r="M395" s="132">
        <v>0.53</v>
      </c>
      <c r="N395" s="132">
        <v>0.5</v>
      </c>
      <c r="O395" s="132">
        <v>0.51</v>
      </c>
      <c r="P395" s="132">
        <v>0.52</v>
      </c>
      <c r="Q395" s="132">
        <v>0.54</v>
      </c>
      <c r="R395" s="132">
        <v>0.56999999999999995</v>
      </c>
      <c r="S395" s="132">
        <v>0.63</v>
      </c>
      <c r="T395" s="132">
        <v>0.66</v>
      </c>
      <c r="U395" s="133">
        <v>0.69</v>
      </c>
    </row>
    <row r="396" spans="1:21" s="134" customFormat="1" x14ac:dyDescent="0.2">
      <c r="A396" s="128" t="s">
        <v>21</v>
      </c>
      <c r="B396" s="143" t="s">
        <v>409</v>
      </c>
      <c r="C396" s="137" t="s">
        <v>76</v>
      </c>
      <c r="D396" s="141"/>
      <c r="E396" s="141"/>
      <c r="G396" s="141"/>
      <c r="H396" s="141"/>
      <c r="I396" s="128" t="s">
        <v>352</v>
      </c>
      <c r="J396" s="128" t="s">
        <v>33</v>
      </c>
      <c r="K396" s="128" t="s">
        <v>351</v>
      </c>
      <c r="L396" s="128" t="s">
        <v>348</v>
      </c>
      <c r="M396" s="132">
        <v>0</v>
      </c>
      <c r="N396" s="132">
        <v>0</v>
      </c>
      <c r="O396" s="132">
        <v>0</v>
      </c>
      <c r="P396" s="132">
        <v>0</v>
      </c>
      <c r="Q396" s="132">
        <v>0</v>
      </c>
      <c r="R396" s="132">
        <v>0</v>
      </c>
      <c r="S396" s="132">
        <v>0</v>
      </c>
      <c r="T396" s="132">
        <v>0</v>
      </c>
      <c r="U396" s="133">
        <v>0</v>
      </c>
    </row>
    <row r="397" spans="1:21" s="134" customFormat="1" x14ac:dyDescent="0.2">
      <c r="A397" s="128" t="s">
        <v>21</v>
      </c>
      <c r="B397" s="143" t="s">
        <v>409</v>
      </c>
      <c r="C397" s="137" t="s">
        <v>78</v>
      </c>
      <c r="D397" s="141"/>
      <c r="E397" s="141"/>
      <c r="G397" s="141"/>
      <c r="H397" s="141"/>
      <c r="I397" s="128" t="s">
        <v>356</v>
      </c>
      <c r="J397" s="128" t="s">
        <v>33</v>
      </c>
      <c r="K397" s="128" t="s">
        <v>355</v>
      </c>
      <c r="L397" s="128" t="s">
        <v>348</v>
      </c>
      <c r="M397" s="132">
        <v>0.33</v>
      </c>
      <c r="N397" s="132">
        <v>0.37</v>
      </c>
      <c r="O397" s="132">
        <v>0.37</v>
      </c>
      <c r="P397" s="132">
        <v>0.37</v>
      </c>
      <c r="Q397" s="132">
        <v>0.37</v>
      </c>
      <c r="R397" s="132">
        <v>0.37</v>
      </c>
      <c r="S397" s="132">
        <v>0.38</v>
      </c>
      <c r="T397" s="132">
        <v>0.38</v>
      </c>
      <c r="U397" s="133">
        <v>0.38</v>
      </c>
    </row>
    <row r="398" spans="1:21" s="134" customFormat="1" x14ac:dyDescent="0.2">
      <c r="A398" s="128" t="s">
        <v>21</v>
      </c>
      <c r="B398" s="143" t="s">
        <v>409</v>
      </c>
      <c r="C398" s="137" t="s">
        <v>78</v>
      </c>
      <c r="D398" s="141"/>
      <c r="E398" s="141"/>
      <c r="G398" s="141"/>
      <c r="H398" s="141"/>
      <c r="I398" s="128" t="s">
        <v>354</v>
      </c>
      <c r="J398" s="128" t="s">
        <v>33</v>
      </c>
      <c r="K398" s="128" t="s">
        <v>351</v>
      </c>
      <c r="L398" s="128" t="s">
        <v>348</v>
      </c>
      <c r="M398" s="132">
        <v>0</v>
      </c>
      <c r="N398" s="132">
        <v>0</v>
      </c>
      <c r="O398" s="132">
        <v>0</v>
      </c>
      <c r="P398" s="132">
        <v>0</v>
      </c>
      <c r="Q398" s="132">
        <v>0</v>
      </c>
      <c r="R398" s="132">
        <v>0</v>
      </c>
      <c r="S398" s="132">
        <v>0</v>
      </c>
      <c r="T398" s="132">
        <v>0.01</v>
      </c>
      <c r="U398" s="133">
        <v>0.01</v>
      </c>
    </row>
    <row r="399" spans="1:21" s="134" customFormat="1" x14ac:dyDescent="0.2">
      <c r="A399" s="128" t="s">
        <v>21</v>
      </c>
      <c r="B399" s="143" t="s">
        <v>409</v>
      </c>
      <c r="C399" s="137" t="s">
        <v>78</v>
      </c>
      <c r="D399" s="141"/>
      <c r="E399" s="141"/>
      <c r="G399" s="141"/>
      <c r="H399" s="141"/>
      <c r="I399" s="128" t="s">
        <v>352</v>
      </c>
      <c r="J399" s="128" t="s">
        <v>33</v>
      </c>
      <c r="K399" s="128" t="s">
        <v>351</v>
      </c>
      <c r="L399" s="128" t="s">
        <v>348</v>
      </c>
      <c r="M399" s="132">
        <v>0.02</v>
      </c>
      <c r="N399" s="132">
        <v>0.02</v>
      </c>
      <c r="O399" s="132">
        <v>0.02</v>
      </c>
      <c r="P399" s="132">
        <v>0.02</v>
      </c>
      <c r="Q399" s="132">
        <v>0.02</v>
      </c>
      <c r="R399" s="132">
        <v>0.02</v>
      </c>
      <c r="S399" s="132">
        <v>0.01</v>
      </c>
      <c r="T399" s="132">
        <v>0.01</v>
      </c>
      <c r="U399" s="133">
        <v>0.01</v>
      </c>
    </row>
    <row r="400" spans="1:21" s="134" customFormat="1" x14ac:dyDescent="0.2">
      <c r="A400" s="128" t="s">
        <v>21</v>
      </c>
      <c r="B400" s="143" t="s">
        <v>409</v>
      </c>
      <c r="C400" s="129" t="s">
        <v>83</v>
      </c>
      <c r="D400" s="141"/>
      <c r="E400" s="141"/>
      <c r="G400" s="141"/>
      <c r="H400" s="141"/>
      <c r="I400" s="128" t="s">
        <v>356</v>
      </c>
      <c r="J400" s="128" t="s">
        <v>33</v>
      </c>
      <c r="K400" s="128" t="s">
        <v>355</v>
      </c>
      <c r="L400" s="128" t="s">
        <v>348</v>
      </c>
      <c r="M400" s="132">
        <v>7.23</v>
      </c>
      <c r="N400" s="132">
        <v>7.14</v>
      </c>
      <c r="O400" s="132">
        <v>7.21</v>
      </c>
      <c r="P400" s="132">
        <v>7.19</v>
      </c>
      <c r="Q400" s="132">
        <v>7.31</v>
      </c>
      <c r="R400" s="132">
        <v>7.47</v>
      </c>
      <c r="S400" s="132">
        <v>85.36</v>
      </c>
      <c r="T400" s="132">
        <v>88.86</v>
      </c>
      <c r="U400" s="133">
        <v>91.19</v>
      </c>
    </row>
    <row r="401" spans="1:21" s="134" customFormat="1" x14ac:dyDescent="0.2">
      <c r="A401" s="128" t="s">
        <v>21</v>
      </c>
      <c r="B401" s="143" t="s">
        <v>409</v>
      </c>
      <c r="C401" s="129" t="s">
        <v>83</v>
      </c>
      <c r="D401" s="141"/>
      <c r="E401" s="141"/>
      <c r="G401" s="141"/>
      <c r="H401" s="141"/>
      <c r="I401" s="128" t="s">
        <v>354</v>
      </c>
      <c r="J401" s="128" t="s">
        <v>33</v>
      </c>
      <c r="K401" s="128" t="s">
        <v>351</v>
      </c>
      <c r="L401" s="128" t="s">
        <v>348</v>
      </c>
      <c r="M401" s="132">
        <v>0.01</v>
      </c>
      <c r="N401" s="132">
        <v>0.01</v>
      </c>
      <c r="O401" s="132">
        <v>0.01</v>
      </c>
      <c r="P401" s="132">
        <v>0.01</v>
      </c>
      <c r="Q401" s="132">
        <v>0.01</v>
      </c>
      <c r="R401" s="132">
        <v>0.01</v>
      </c>
      <c r="S401" s="132">
        <v>0.44</v>
      </c>
      <c r="T401" s="132">
        <v>0.46</v>
      </c>
      <c r="U401" s="133">
        <v>0.47</v>
      </c>
    </row>
    <row r="402" spans="1:21" s="134" customFormat="1" x14ac:dyDescent="0.2">
      <c r="A402" s="128" t="s">
        <v>21</v>
      </c>
      <c r="B402" s="143" t="s">
        <v>409</v>
      </c>
      <c r="C402" s="129" t="s">
        <v>83</v>
      </c>
      <c r="D402" s="141"/>
      <c r="E402" s="141"/>
      <c r="G402" s="141"/>
      <c r="H402" s="141"/>
      <c r="I402" s="128" t="s">
        <v>358</v>
      </c>
      <c r="J402" s="128" t="s">
        <v>33</v>
      </c>
      <c r="K402" s="128" t="s">
        <v>351</v>
      </c>
      <c r="L402" s="128" t="s">
        <v>348</v>
      </c>
      <c r="M402" s="132">
        <v>0.14000000000000001</v>
      </c>
      <c r="N402" s="132">
        <v>0.13</v>
      </c>
      <c r="O402" s="132">
        <v>0.13</v>
      </c>
      <c r="P402" s="132">
        <v>0.13</v>
      </c>
      <c r="Q402" s="132">
        <v>0.13</v>
      </c>
      <c r="R402" s="132">
        <v>0.14000000000000001</v>
      </c>
      <c r="S402" s="132">
        <v>2.02</v>
      </c>
      <c r="T402" s="132">
        <v>2.0699999999999998</v>
      </c>
      <c r="U402" s="133">
        <v>2.12</v>
      </c>
    </row>
    <row r="403" spans="1:21" s="134" customFormat="1" x14ac:dyDescent="0.2">
      <c r="A403" s="128" t="s">
        <v>21</v>
      </c>
      <c r="B403" s="143" t="s">
        <v>409</v>
      </c>
      <c r="C403" s="129" t="s">
        <v>83</v>
      </c>
      <c r="D403" s="141"/>
      <c r="E403" s="141"/>
      <c r="G403" s="141"/>
      <c r="H403" s="141"/>
      <c r="I403" s="128" t="s">
        <v>352</v>
      </c>
      <c r="J403" s="128" t="s">
        <v>33</v>
      </c>
      <c r="K403" s="128" t="s">
        <v>351</v>
      </c>
      <c r="L403" s="128" t="s">
        <v>348</v>
      </c>
      <c r="M403" s="132">
        <v>0.04</v>
      </c>
      <c r="N403" s="132">
        <v>0.04</v>
      </c>
      <c r="O403" s="132">
        <v>0.04</v>
      </c>
      <c r="P403" s="132">
        <v>0.04</v>
      </c>
      <c r="Q403" s="132">
        <v>0.05</v>
      </c>
      <c r="R403" s="132">
        <v>0.05</v>
      </c>
      <c r="S403" s="132">
        <v>1.06</v>
      </c>
      <c r="T403" s="132">
        <v>1.1000000000000001</v>
      </c>
      <c r="U403" s="133">
        <v>1.1299999999999999</v>
      </c>
    </row>
    <row r="404" spans="1:21" s="134" customFormat="1" x14ac:dyDescent="0.2">
      <c r="A404" s="128" t="s">
        <v>21</v>
      </c>
      <c r="B404" s="143" t="s">
        <v>409</v>
      </c>
      <c r="C404" s="135" t="s">
        <v>84</v>
      </c>
      <c r="D404" s="141"/>
      <c r="E404" s="141"/>
      <c r="G404" s="141"/>
      <c r="H404" s="141"/>
      <c r="I404" s="128" t="s">
        <v>356</v>
      </c>
      <c r="J404" s="128" t="s">
        <v>33</v>
      </c>
      <c r="K404" s="128" t="s">
        <v>355</v>
      </c>
      <c r="L404" s="128" t="s">
        <v>348</v>
      </c>
      <c r="M404" s="132">
        <v>3.77</v>
      </c>
      <c r="N404" s="132">
        <v>3.69</v>
      </c>
      <c r="O404" s="132">
        <v>3.73</v>
      </c>
      <c r="P404" s="132">
        <v>3.65</v>
      </c>
      <c r="Q404" s="132">
        <v>3.67</v>
      </c>
      <c r="R404" s="132">
        <v>3.69</v>
      </c>
      <c r="S404" s="132">
        <v>80.62</v>
      </c>
      <c r="T404" s="132">
        <v>82.97</v>
      </c>
      <c r="U404" s="133">
        <v>85.22</v>
      </c>
    </row>
    <row r="405" spans="1:21" s="134" customFormat="1" x14ac:dyDescent="0.2">
      <c r="A405" s="128" t="s">
        <v>21</v>
      </c>
      <c r="B405" s="143" t="s">
        <v>409</v>
      </c>
      <c r="C405" s="135" t="s">
        <v>84</v>
      </c>
      <c r="D405" s="141"/>
      <c r="E405" s="141"/>
      <c r="G405" s="141"/>
      <c r="H405" s="141"/>
      <c r="I405" s="128" t="s">
        <v>354</v>
      </c>
      <c r="J405" s="128" t="s">
        <v>33</v>
      </c>
      <c r="K405" s="128" t="s">
        <v>351</v>
      </c>
      <c r="L405" s="128" t="s">
        <v>348</v>
      </c>
      <c r="M405" s="132">
        <v>0.01</v>
      </c>
      <c r="N405" s="132">
        <v>0.01</v>
      </c>
      <c r="O405" s="132">
        <v>0.01</v>
      </c>
      <c r="P405" s="132">
        <v>0.01</v>
      </c>
      <c r="Q405" s="132">
        <v>0.01</v>
      </c>
      <c r="R405" s="132">
        <v>0.01</v>
      </c>
      <c r="S405" s="132">
        <v>0.44</v>
      </c>
      <c r="T405" s="132">
        <v>0.46</v>
      </c>
      <c r="U405" s="133">
        <v>0.47</v>
      </c>
    </row>
    <row r="406" spans="1:21" s="134" customFormat="1" x14ac:dyDescent="0.2">
      <c r="A406" s="128" t="s">
        <v>21</v>
      </c>
      <c r="B406" s="143" t="s">
        <v>409</v>
      </c>
      <c r="C406" s="135" t="s">
        <v>84</v>
      </c>
      <c r="D406" s="141"/>
      <c r="E406" s="141"/>
      <c r="G406" s="141"/>
      <c r="H406" s="141"/>
      <c r="I406" s="128" t="s">
        <v>358</v>
      </c>
      <c r="J406" s="128" t="s">
        <v>33</v>
      </c>
      <c r="K406" s="128" t="s">
        <v>351</v>
      </c>
      <c r="L406" s="128" t="s">
        <v>348</v>
      </c>
      <c r="M406" s="132">
        <v>0.1</v>
      </c>
      <c r="N406" s="132">
        <v>0.1</v>
      </c>
      <c r="O406" s="132">
        <v>0.1</v>
      </c>
      <c r="P406" s="132">
        <v>0.1</v>
      </c>
      <c r="Q406" s="132">
        <v>0.1</v>
      </c>
      <c r="R406" s="132">
        <v>0.1</v>
      </c>
      <c r="S406" s="132">
        <v>1.99</v>
      </c>
      <c r="T406" s="132">
        <v>2.0299999999999998</v>
      </c>
      <c r="U406" s="133">
        <v>2.09</v>
      </c>
    </row>
    <row r="407" spans="1:21" s="134" customFormat="1" x14ac:dyDescent="0.2">
      <c r="A407" s="128" t="s">
        <v>21</v>
      </c>
      <c r="B407" s="143" t="s">
        <v>409</v>
      </c>
      <c r="C407" s="135" t="s">
        <v>84</v>
      </c>
      <c r="D407" s="141"/>
      <c r="E407" s="141"/>
      <c r="G407" s="141"/>
      <c r="H407" s="141"/>
      <c r="I407" s="128" t="s">
        <v>352</v>
      </c>
      <c r="J407" s="128" t="s">
        <v>33</v>
      </c>
      <c r="K407" s="128" t="s">
        <v>351</v>
      </c>
      <c r="L407" s="128" t="s">
        <v>348</v>
      </c>
      <c r="M407" s="132">
        <v>0.01</v>
      </c>
      <c r="N407" s="132">
        <v>0.01</v>
      </c>
      <c r="O407" s="132">
        <v>0.01</v>
      </c>
      <c r="P407" s="132">
        <v>0.01</v>
      </c>
      <c r="Q407" s="132">
        <v>0.01</v>
      </c>
      <c r="R407" s="132">
        <v>0.01</v>
      </c>
      <c r="S407" s="132">
        <v>1.02</v>
      </c>
      <c r="T407" s="132">
        <v>1.05</v>
      </c>
      <c r="U407" s="133">
        <v>1.08</v>
      </c>
    </row>
    <row r="408" spans="1:21" s="134" customFormat="1" x14ac:dyDescent="0.2">
      <c r="A408" s="128" t="s">
        <v>21</v>
      </c>
      <c r="B408" s="143" t="s">
        <v>409</v>
      </c>
      <c r="C408" s="137" t="s">
        <v>88</v>
      </c>
      <c r="D408" s="141"/>
      <c r="E408" s="141"/>
      <c r="G408" s="141"/>
      <c r="H408" s="141"/>
      <c r="I408" s="128" t="s">
        <v>356</v>
      </c>
      <c r="J408" s="128" t="s">
        <v>33</v>
      </c>
      <c r="K408" s="128" t="s">
        <v>355</v>
      </c>
      <c r="L408" s="128" t="s">
        <v>348</v>
      </c>
      <c r="M408" s="139" t="s">
        <v>28</v>
      </c>
      <c r="N408" s="139" t="s">
        <v>28</v>
      </c>
      <c r="O408" s="139" t="s">
        <v>28</v>
      </c>
      <c r="P408" s="139" t="s">
        <v>28</v>
      </c>
      <c r="Q408" s="139" t="s">
        <v>28</v>
      </c>
      <c r="R408" s="139" t="s">
        <v>28</v>
      </c>
      <c r="S408" s="132">
        <v>76.599999999999994</v>
      </c>
      <c r="T408" s="132">
        <v>78.89</v>
      </c>
      <c r="U408" s="133">
        <v>81.08</v>
      </c>
    </row>
    <row r="409" spans="1:21" s="134" customFormat="1" x14ac:dyDescent="0.2">
      <c r="A409" s="128" t="s">
        <v>21</v>
      </c>
      <c r="B409" s="143" t="s">
        <v>409</v>
      </c>
      <c r="C409" s="137" t="s">
        <v>88</v>
      </c>
      <c r="D409" s="141"/>
      <c r="E409" s="141"/>
      <c r="G409" s="141"/>
      <c r="H409" s="141"/>
      <c r="I409" s="128" t="s">
        <v>354</v>
      </c>
      <c r="J409" s="128" t="s">
        <v>33</v>
      </c>
      <c r="K409" s="128" t="s">
        <v>351</v>
      </c>
      <c r="L409" s="128" t="s">
        <v>348</v>
      </c>
      <c r="M409" s="139" t="s">
        <v>28</v>
      </c>
      <c r="N409" s="139" t="s">
        <v>28</v>
      </c>
      <c r="O409" s="139" t="s">
        <v>28</v>
      </c>
      <c r="P409" s="139" t="s">
        <v>28</v>
      </c>
      <c r="Q409" s="139" t="s">
        <v>28</v>
      </c>
      <c r="R409" s="139" t="s">
        <v>28</v>
      </c>
      <c r="S409" s="132">
        <v>0.43</v>
      </c>
      <c r="T409" s="132">
        <v>0.44</v>
      </c>
      <c r="U409" s="133">
        <v>0.46</v>
      </c>
    </row>
    <row r="410" spans="1:21" s="134" customFormat="1" x14ac:dyDescent="0.2">
      <c r="A410" s="128" t="s">
        <v>21</v>
      </c>
      <c r="B410" s="143" t="s">
        <v>409</v>
      </c>
      <c r="C410" s="137" t="s">
        <v>88</v>
      </c>
      <c r="D410" s="141"/>
      <c r="E410" s="141"/>
      <c r="G410" s="141"/>
      <c r="H410" s="141"/>
      <c r="I410" s="128" t="s">
        <v>358</v>
      </c>
      <c r="J410" s="128" t="s">
        <v>33</v>
      </c>
      <c r="K410" s="128" t="s">
        <v>351</v>
      </c>
      <c r="L410" s="128" t="s">
        <v>348</v>
      </c>
      <c r="M410" s="139" t="s">
        <v>28</v>
      </c>
      <c r="N410" s="139" t="s">
        <v>28</v>
      </c>
      <c r="O410" s="139" t="s">
        <v>28</v>
      </c>
      <c r="P410" s="139" t="s">
        <v>28</v>
      </c>
      <c r="Q410" s="139" t="s">
        <v>28</v>
      </c>
      <c r="R410" s="139" t="s">
        <v>28</v>
      </c>
      <c r="S410" s="132">
        <v>1.89</v>
      </c>
      <c r="T410" s="132">
        <v>1.93</v>
      </c>
      <c r="U410" s="133">
        <v>1.98</v>
      </c>
    </row>
    <row r="411" spans="1:21" s="134" customFormat="1" x14ac:dyDescent="0.2">
      <c r="A411" s="128" t="s">
        <v>21</v>
      </c>
      <c r="B411" s="143" t="s">
        <v>409</v>
      </c>
      <c r="C411" s="137" t="s">
        <v>88</v>
      </c>
      <c r="D411" s="141"/>
      <c r="E411" s="141"/>
      <c r="G411" s="141"/>
      <c r="H411" s="141"/>
      <c r="I411" s="128" t="s">
        <v>352</v>
      </c>
      <c r="J411" s="128" t="s">
        <v>33</v>
      </c>
      <c r="K411" s="128" t="s">
        <v>351</v>
      </c>
      <c r="L411" s="128" t="s">
        <v>348</v>
      </c>
      <c r="M411" s="139" t="s">
        <v>28</v>
      </c>
      <c r="N411" s="139" t="s">
        <v>28</v>
      </c>
      <c r="O411" s="139" t="s">
        <v>28</v>
      </c>
      <c r="P411" s="139" t="s">
        <v>28</v>
      </c>
      <c r="Q411" s="139" t="s">
        <v>28</v>
      </c>
      <c r="R411" s="139" t="s">
        <v>28</v>
      </c>
      <c r="S411" s="132">
        <v>1</v>
      </c>
      <c r="T411" s="132">
        <v>1.04</v>
      </c>
      <c r="U411" s="133">
        <v>1.07</v>
      </c>
    </row>
    <row r="412" spans="1:21" s="134" customFormat="1" x14ac:dyDescent="0.2">
      <c r="A412" s="128" t="s">
        <v>21</v>
      </c>
      <c r="B412" s="143" t="s">
        <v>409</v>
      </c>
      <c r="C412" s="138" t="s">
        <v>89</v>
      </c>
      <c r="D412" s="141"/>
      <c r="E412" s="141"/>
      <c r="G412" s="141"/>
      <c r="H412" s="141"/>
      <c r="I412" s="128" t="s">
        <v>356</v>
      </c>
      <c r="J412" s="128" t="s">
        <v>33</v>
      </c>
      <c r="K412" s="128" t="s">
        <v>355</v>
      </c>
      <c r="L412" s="128" t="s">
        <v>348</v>
      </c>
      <c r="M412" s="139" t="s">
        <v>28</v>
      </c>
      <c r="N412" s="139" t="s">
        <v>28</v>
      </c>
      <c r="O412" s="139" t="s">
        <v>28</v>
      </c>
      <c r="P412" s="139" t="s">
        <v>28</v>
      </c>
      <c r="Q412" s="139" t="s">
        <v>28</v>
      </c>
      <c r="R412" s="139" t="s">
        <v>28</v>
      </c>
      <c r="S412" s="132">
        <v>51.47</v>
      </c>
      <c r="T412" s="132">
        <v>52.97</v>
      </c>
      <c r="U412" s="133">
        <v>54.33</v>
      </c>
    </row>
    <row r="413" spans="1:21" s="134" customFormat="1" x14ac:dyDescent="0.2">
      <c r="A413" s="128" t="s">
        <v>21</v>
      </c>
      <c r="B413" s="143" t="s">
        <v>409</v>
      </c>
      <c r="C413" s="138" t="s">
        <v>89</v>
      </c>
      <c r="D413" s="141"/>
      <c r="E413" s="141"/>
      <c r="G413" s="141"/>
      <c r="H413" s="141"/>
      <c r="I413" s="128" t="s">
        <v>354</v>
      </c>
      <c r="J413" s="128" t="s">
        <v>33</v>
      </c>
      <c r="K413" s="128" t="s">
        <v>351</v>
      </c>
      <c r="L413" s="128" t="s">
        <v>348</v>
      </c>
      <c r="M413" s="139" t="s">
        <v>28</v>
      </c>
      <c r="N413" s="139" t="s">
        <v>28</v>
      </c>
      <c r="O413" s="139" t="s">
        <v>28</v>
      </c>
      <c r="P413" s="139" t="s">
        <v>28</v>
      </c>
      <c r="Q413" s="139" t="s">
        <v>28</v>
      </c>
      <c r="R413" s="139" t="s">
        <v>28</v>
      </c>
      <c r="S413" s="132">
        <v>0.1</v>
      </c>
      <c r="T413" s="132">
        <v>0.1</v>
      </c>
      <c r="U413" s="133">
        <v>0.1</v>
      </c>
    </row>
    <row r="414" spans="1:21" s="134" customFormat="1" x14ac:dyDescent="0.2">
      <c r="A414" s="128" t="s">
        <v>21</v>
      </c>
      <c r="B414" s="143" t="s">
        <v>409</v>
      </c>
      <c r="C414" s="138" t="s">
        <v>89</v>
      </c>
      <c r="D414" s="141"/>
      <c r="E414" s="141"/>
      <c r="G414" s="141"/>
      <c r="H414" s="141"/>
      <c r="I414" s="128" t="s">
        <v>358</v>
      </c>
      <c r="J414" s="128" t="s">
        <v>33</v>
      </c>
      <c r="K414" s="128" t="s">
        <v>351</v>
      </c>
      <c r="L414" s="128" t="s">
        <v>348</v>
      </c>
      <c r="M414" s="139" t="s">
        <v>28</v>
      </c>
      <c r="N414" s="139" t="s">
        <v>28</v>
      </c>
      <c r="O414" s="139" t="s">
        <v>28</v>
      </c>
      <c r="P414" s="139" t="s">
        <v>28</v>
      </c>
      <c r="Q414" s="139" t="s">
        <v>28</v>
      </c>
      <c r="R414" s="139" t="s">
        <v>28</v>
      </c>
      <c r="S414" s="132">
        <v>1.44</v>
      </c>
      <c r="T414" s="132">
        <v>1.48</v>
      </c>
      <c r="U414" s="133">
        <v>1.52</v>
      </c>
    </row>
    <row r="415" spans="1:21" s="134" customFormat="1" x14ac:dyDescent="0.2">
      <c r="A415" s="128" t="s">
        <v>21</v>
      </c>
      <c r="B415" s="143" t="s">
        <v>409</v>
      </c>
      <c r="C415" s="138" t="s">
        <v>89</v>
      </c>
      <c r="D415" s="141"/>
      <c r="E415" s="141"/>
      <c r="G415" s="141"/>
      <c r="H415" s="141"/>
      <c r="I415" s="128" t="s">
        <v>352</v>
      </c>
      <c r="J415" s="128" t="s">
        <v>33</v>
      </c>
      <c r="K415" s="128" t="s">
        <v>351</v>
      </c>
      <c r="L415" s="128" t="s">
        <v>348</v>
      </c>
      <c r="M415" s="139" t="s">
        <v>28</v>
      </c>
      <c r="N415" s="139" t="s">
        <v>28</v>
      </c>
      <c r="O415" s="139" t="s">
        <v>28</v>
      </c>
      <c r="P415" s="139" t="s">
        <v>28</v>
      </c>
      <c r="Q415" s="139" t="s">
        <v>28</v>
      </c>
      <c r="R415" s="139" t="s">
        <v>28</v>
      </c>
      <c r="S415" s="132">
        <v>0.51</v>
      </c>
      <c r="T415" s="132">
        <v>0.52</v>
      </c>
      <c r="U415" s="133">
        <v>0.53</v>
      </c>
    </row>
    <row r="416" spans="1:21" s="134" customFormat="1" x14ac:dyDescent="0.2">
      <c r="A416" s="128" t="s">
        <v>21</v>
      </c>
      <c r="B416" s="143" t="s">
        <v>409</v>
      </c>
      <c r="C416" s="137" t="s">
        <v>91</v>
      </c>
      <c r="D416" s="141"/>
      <c r="E416" s="141"/>
      <c r="G416" s="141"/>
      <c r="H416" s="141"/>
      <c r="I416" s="128" t="s">
        <v>356</v>
      </c>
      <c r="J416" s="128" t="s">
        <v>33</v>
      </c>
      <c r="K416" s="128" t="s">
        <v>355</v>
      </c>
      <c r="L416" s="128" t="s">
        <v>348</v>
      </c>
      <c r="M416" s="132">
        <v>3.77</v>
      </c>
      <c r="N416" s="132">
        <v>3.69</v>
      </c>
      <c r="O416" s="132">
        <v>3.73</v>
      </c>
      <c r="P416" s="132">
        <v>3.65</v>
      </c>
      <c r="Q416" s="132">
        <v>3.67</v>
      </c>
      <c r="R416" s="132">
        <v>3.69</v>
      </c>
      <c r="S416" s="132">
        <v>4.0199999999999996</v>
      </c>
      <c r="T416" s="132">
        <v>4.08</v>
      </c>
      <c r="U416" s="133">
        <v>4.1399999999999997</v>
      </c>
    </row>
    <row r="417" spans="1:21" s="134" customFormat="1" x14ac:dyDescent="0.2">
      <c r="A417" s="128" t="s">
        <v>21</v>
      </c>
      <c r="B417" s="143" t="s">
        <v>409</v>
      </c>
      <c r="C417" s="137" t="s">
        <v>91</v>
      </c>
      <c r="D417" s="141"/>
      <c r="E417" s="141"/>
      <c r="G417" s="141"/>
      <c r="H417" s="141"/>
      <c r="I417" s="128" t="s">
        <v>354</v>
      </c>
      <c r="J417" s="128" t="s">
        <v>33</v>
      </c>
      <c r="K417" s="128" t="s">
        <v>351</v>
      </c>
      <c r="L417" s="128" t="s">
        <v>348</v>
      </c>
      <c r="M417" s="132">
        <v>0.01</v>
      </c>
      <c r="N417" s="132">
        <v>0.01</v>
      </c>
      <c r="O417" s="132">
        <v>0.01</v>
      </c>
      <c r="P417" s="132">
        <v>0.01</v>
      </c>
      <c r="Q417" s="132">
        <v>0.01</v>
      </c>
      <c r="R417" s="132">
        <v>0.01</v>
      </c>
      <c r="S417" s="132">
        <v>0.01</v>
      </c>
      <c r="T417" s="132">
        <v>0.01</v>
      </c>
      <c r="U417" s="133">
        <v>0.01</v>
      </c>
    </row>
    <row r="418" spans="1:21" s="134" customFormat="1" x14ac:dyDescent="0.2">
      <c r="A418" s="128" t="s">
        <v>21</v>
      </c>
      <c r="B418" s="143" t="s">
        <v>409</v>
      </c>
      <c r="C418" s="137" t="s">
        <v>91</v>
      </c>
      <c r="D418" s="141"/>
      <c r="E418" s="141"/>
      <c r="G418" s="141"/>
      <c r="H418" s="141"/>
      <c r="I418" s="128" t="s">
        <v>358</v>
      </c>
      <c r="J418" s="128" t="s">
        <v>33</v>
      </c>
      <c r="K418" s="128" t="s">
        <v>351</v>
      </c>
      <c r="L418" s="128" t="s">
        <v>348</v>
      </c>
      <c r="M418" s="132">
        <v>0.1</v>
      </c>
      <c r="N418" s="132">
        <v>0.1</v>
      </c>
      <c r="O418" s="132">
        <v>0.1</v>
      </c>
      <c r="P418" s="132">
        <v>0.1</v>
      </c>
      <c r="Q418" s="132">
        <v>0.1</v>
      </c>
      <c r="R418" s="132">
        <v>0.1</v>
      </c>
      <c r="S418" s="132">
        <v>0.1</v>
      </c>
      <c r="T418" s="132">
        <v>0.1</v>
      </c>
      <c r="U418" s="133">
        <v>0.1</v>
      </c>
    </row>
    <row r="419" spans="1:21" s="134" customFormat="1" x14ac:dyDescent="0.2">
      <c r="A419" s="128" t="s">
        <v>21</v>
      </c>
      <c r="B419" s="143" t="s">
        <v>409</v>
      </c>
      <c r="C419" s="137" t="s">
        <v>91</v>
      </c>
      <c r="D419" s="141"/>
      <c r="E419" s="141"/>
      <c r="G419" s="141"/>
      <c r="H419" s="141"/>
      <c r="I419" s="128" t="s">
        <v>352</v>
      </c>
      <c r="J419" s="128" t="s">
        <v>33</v>
      </c>
      <c r="K419" s="128" t="s">
        <v>351</v>
      </c>
      <c r="L419" s="128" t="s">
        <v>348</v>
      </c>
      <c r="M419" s="132">
        <v>0.01</v>
      </c>
      <c r="N419" s="132">
        <v>0.01</v>
      </c>
      <c r="O419" s="132">
        <v>0.01</v>
      </c>
      <c r="P419" s="132">
        <v>0.01</v>
      </c>
      <c r="Q419" s="132">
        <v>0.01</v>
      </c>
      <c r="R419" s="132">
        <v>0.01</v>
      </c>
      <c r="S419" s="132">
        <v>0.02</v>
      </c>
      <c r="T419" s="132">
        <v>0.02</v>
      </c>
      <c r="U419" s="133">
        <v>0.02</v>
      </c>
    </row>
    <row r="420" spans="1:21" s="134" customFormat="1" x14ac:dyDescent="0.2">
      <c r="A420" s="128" t="s">
        <v>21</v>
      </c>
      <c r="B420" s="143" t="s">
        <v>409</v>
      </c>
      <c r="C420" s="138" t="s">
        <v>92</v>
      </c>
      <c r="D420" s="141"/>
      <c r="E420" s="141"/>
      <c r="G420" s="141"/>
      <c r="H420" s="141"/>
      <c r="I420" s="128" t="s">
        <v>356</v>
      </c>
      <c r="J420" s="128" t="s">
        <v>33</v>
      </c>
      <c r="K420" s="128" t="s">
        <v>355</v>
      </c>
      <c r="L420" s="128" t="s">
        <v>348</v>
      </c>
      <c r="M420" s="132">
        <v>2.54</v>
      </c>
      <c r="N420" s="132">
        <v>2.5</v>
      </c>
      <c r="O420" s="132">
        <v>2.52</v>
      </c>
      <c r="P420" s="132">
        <v>2.42</v>
      </c>
      <c r="Q420" s="132">
        <v>2.42</v>
      </c>
      <c r="R420" s="132">
        <v>2.4300000000000002</v>
      </c>
      <c r="S420" s="132">
        <v>2.4500000000000002</v>
      </c>
      <c r="T420" s="132">
        <v>2.48</v>
      </c>
      <c r="U420" s="133">
        <v>2.5099999999999998</v>
      </c>
    </row>
    <row r="421" spans="1:21" s="134" customFormat="1" x14ac:dyDescent="0.2">
      <c r="A421" s="128" t="s">
        <v>21</v>
      </c>
      <c r="B421" s="143" t="s">
        <v>409</v>
      </c>
      <c r="C421" s="138" t="s">
        <v>92</v>
      </c>
      <c r="D421" s="141"/>
      <c r="E421" s="141"/>
      <c r="G421" s="141"/>
      <c r="H421" s="141"/>
      <c r="I421" s="128" t="s">
        <v>354</v>
      </c>
      <c r="J421" s="128" t="s">
        <v>33</v>
      </c>
      <c r="K421" s="128" t="s">
        <v>351</v>
      </c>
      <c r="L421" s="128" t="s">
        <v>348</v>
      </c>
      <c r="M421" s="132">
        <v>0.01</v>
      </c>
      <c r="N421" s="132">
        <v>0.01</v>
      </c>
      <c r="O421" s="132">
        <v>0.01</v>
      </c>
      <c r="P421" s="132">
        <v>0.01</v>
      </c>
      <c r="Q421" s="132">
        <v>0.01</v>
      </c>
      <c r="R421" s="132">
        <v>0.01</v>
      </c>
      <c r="S421" s="132">
        <v>0</v>
      </c>
      <c r="T421" s="132">
        <v>0</v>
      </c>
      <c r="U421" s="133">
        <v>0</v>
      </c>
    </row>
    <row r="422" spans="1:21" s="134" customFormat="1" x14ac:dyDescent="0.2">
      <c r="A422" s="128" t="s">
        <v>21</v>
      </c>
      <c r="B422" s="143" t="s">
        <v>409</v>
      </c>
      <c r="C422" s="138" t="s">
        <v>92</v>
      </c>
      <c r="D422" s="141"/>
      <c r="E422" s="141"/>
      <c r="G422" s="141"/>
      <c r="H422" s="141"/>
      <c r="I422" s="128" t="s">
        <v>358</v>
      </c>
      <c r="J422" s="128" t="s">
        <v>33</v>
      </c>
      <c r="K422" s="128" t="s">
        <v>351</v>
      </c>
      <c r="L422" s="128" t="s">
        <v>348</v>
      </c>
      <c r="M422" s="132">
        <v>0.08</v>
      </c>
      <c r="N422" s="132">
        <v>0.08</v>
      </c>
      <c r="O422" s="132">
        <v>0.08</v>
      </c>
      <c r="P422" s="132">
        <v>0.08</v>
      </c>
      <c r="Q422" s="132">
        <v>0.08</v>
      </c>
      <c r="R422" s="132">
        <v>0.08</v>
      </c>
      <c r="S422" s="132">
        <v>0.08</v>
      </c>
      <c r="T422" s="132">
        <v>0.08</v>
      </c>
      <c r="U422" s="133">
        <v>0.08</v>
      </c>
    </row>
    <row r="423" spans="1:21" s="134" customFormat="1" x14ac:dyDescent="0.2">
      <c r="A423" s="128" t="s">
        <v>21</v>
      </c>
      <c r="B423" s="143" t="s">
        <v>409</v>
      </c>
      <c r="C423" s="138" t="s">
        <v>92</v>
      </c>
      <c r="D423" s="141"/>
      <c r="E423" s="141"/>
      <c r="G423" s="141"/>
      <c r="H423" s="141"/>
      <c r="I423" s="128" t="s">
        <v>352</v>
      </c>
      <c r="J423" s="128" t="s">
        <v>33</v>
      </c>
      <c r="K423" s="128" t="s">
        <v>351</v>
      </c>
      <c r="L423" s="128" t="s">
        <v>348</v>
      </c>
      <c r="M423" s="132">
        <v>0.01</v>
      </c>
      <c r="N423" s="132">
        <v>0.01</v>
      </c>
      <c r="O423" s="132">
        <v>0.01</v>
      </c>
      <c r="P423" s="132">
        <v>0.01</v>
      </c>
      <c r="Q423" s="132">
        <v>0.01</v>
      </c>
      <c r="R423" s="132">
        <v>0.01</v>
      </c>
      <c r="S423" s="132">
        <v>0.01</v>
      </c>
      <c r="T423" s="132">
        <v>0.01</v>
      </c>
      <c r="U423" s="133">
        <v>0.01</v>
      </c>
    </row>
    <row r="424" spans="1:21" s="134" customFormat="1" x14ac:dyDescent="0.2">
      <c r="A424" s="128" t="s">
        <v>21</v>
      </c>
      <c r="B424" s="143" t="s">
        <v>409</v>
      </c>
      <c r="C424" s="138" t="s">
        <v>93</v>
      </c>
      <c r="D424" s="141"/>
      <c r="E424" s="141"/>
      <c r="G424" s="141"/>
      <c r="H424" s="141"/>
      <c r="I424" s="128" t="s">
        <v>356</v>
      </c>
      <c r="J424" s="128" t="s">
        <v>33</v>
      </c>
      <c r="K424" s="128" t="s">
        <v>355</v>
      </c>
      <c r="L424" s="128" t="s">
        <v>348</v>
      </c>
      <c r="M424" s="132">
        <v>1.23</v>
      </c>
      <c r="N424" s="132">
        <v>1.19</v>
      </c>
      <c r="O424" s="132">
        <v>1.21</v>
      </c>
      <c r="P424" s="132">
        <v>1.22</v>
      </c>
      <c r="Q424" s="132">
        <v>1.24</v>
      </c>
      <c r="R424" s="132">
        <v>1.26</v>
      </c>
      <c r="S424" s="132">
        <v>1.57</v>
      </c>
      <c r="T424" s="132">
        <v>1.6</v>
      </c>
      <c r="U424" s="133">
        <v>1.63</v>
      </c>
    </row>
    <row r="425" spans="1:21" s="134" customFormat="1" x14ac:dyDescent="0.2">
      <c r="A425" s="128" t="s">
        <v>21</v>
      </c>
      <c r="B425" s="143" t="s">
        <v>409</v>
      </c>
      <c r="C425" s="138" t="s">
        <v>93</v>
      </c>
      <c r="D425" s="141"/>
      <c r="E425" s="141"/>
      <c r="G425" s="141"/>
      <c r="H425" s="141"/>
      <c r="I425" s="128" t="s">
        <v>354</v>
      </c>
      <c r="J425" s="128" t="s">
        <v>33</v>
      </c>
      <c r="K425" s="128" t="s">
        <v>351</v>
      </c>
      <c r="L425" s="128" t="s">
        <v>348</v>
      </c>
      <c r="M425" s="139" t="s">
        <v>28</v>
      </c>
      <c r="N425" s="139" t="s">
        <v>28</v>
      </c>
      <c r="O425" s="139" t="s">
        <v>28</v>
      </c>
      <c r="P425" s="139" t="s">
        <v>28</v>
      </c>
      <c r="Q425" s="139" t="s">
        <v>28</v>
      </c>
      <c r="R425" s="139" t="s">
        <v>28</v>
      </c>
      <c r="S425" s="132">
        <v>0.01</v>
      </c>
      <c r="T425" s="132">
        <v>0.01</v>
      </c>
      <c r="U425" s="133">
        <v>0.01</v>
      </c>
    </row>
    <row r="426" spans="1:21" s="134" customFormat="1" x14ac:dyDescent="0.2">
      <c r="A426" s="128" t="s">
        <v>21</v>
      </c>
      <c r="B426" s="143" t="s">
        <v>409</v>
      </c>
      <c r="C426" s="138" t="s">
        <v>93</v>
      </c>
      <c r="D426" s="141"/>
      <c r="E426" s="141"/>
      <c r="G426" s="141"/>
      <c r="H426" s="141"/>
      <c r="I426" s="128" t="s">
        <v>358</v>
      </c>
      <c r="J426" s="128" t="s">
        <v>33</v>
      </c>
      <c r="K426" s="128" t="s">
        <v>351</v>
      </c>
      <c r="L426" s="128" t="s">
        <v>348</v>
      </c>
      <c r="M426" s="132">
        <v>0.03</v>
      </c>
      <c r="N426" s="132">
        <v>0.02</v>
      </c>
      <c r="O426" s="132">
        <v>0.02</v>
      </c>
      <c r="P426" s="132">
        <v>0.02</v>
      </c>
      <c r="Q426" s="132">
        <v>0.03</v>
      </c>
      <c r="R426" s="132">
        <v>0.03</v>
      </c>
      <c r="S426" s="132">
        <v>0.02</v>
      </c>
      <c r="T426" s="132">
        <v>0.02</v>
      </c>
      <c r="U426" s="133">
        <v>0.02</v>
      </c>
    </row>
    <row r="427" spans="1:21" s="134" customFormat="1" x14ac:dyDescent="0.2">
      <c r="A427" s="128" t="s">
        <v>21</v>
      </c>
      <c r="B427" s="143" t="s">
        <v>409</v>
      </c>
      <c r="C427" s="138" t="s">
        <v>93</v>
      </c>
      <c r="D427" s="141"/>
      <c r="E427" s="141"/>
      <c r="G427" s="141"/>
      <c r="H427" s="141"/>
      <c r="I427" s="128" t="s">
        <v>352</v>
      </c>
      <c r="J427" s="128" t="s">
        <v>33</v>
      </c>
      <c r="K427" s="128" t="s">
        <v>351</v>
      </c>
      <c r="L427" s="128" t="s">
        <v>348</v>
      </c>
      <c r="M427" s="132">
        <v>0</v>
      </c>
      <c r="N427" s="132">
        <v>0</v>
      </c>
      <c r="O427" s="132">
        <v>0</v>
      </c>
      <c r="P427" s="132">
        <v>0</v>
      </c>
      <c r="Q427" s="132">
        <v>0</v>
      </c>
      <c r="R427" s="132">
        <v>0</v>
      </c>
      <c r="S427" s="132">
        <v>0.01</v>
      </c>
      <c r="T427" s="132">
        <v>0.01</v>
      </c>
      <c r="U427" s="133">
        <v>0.01</v>
      </c>
    </row>
    <row r="428" spans="1:21" s="134" customFormat="1" x14ac:dyDescent="0.2">
      <c r="A428" s="128" t="s">
        <v>21</v>
      </c>
      <c r="B428" s="143" t="s">
        <v>409</v>
      </c>
      <c r="C428" s="135" t="s">
        <v>94</v>
      </c>
      <c r="D428" s="141"/>
      <c r="E428" s="141"/>
      <c r="G428" s="141"/>
      <c r="H428" s="141"/>
      <c r="I428" s="128" t="s">
        <v>356</v>
      </c>
      <c r="J428" s="128" t="s">
        <v>33</v>
      </c>
      <c r="K428" s="128" t="s">
        <v>355</v>
      </c>
      <c r="L428" s="128" t="s">
        <v>348</v>
      </c>
      <c r="M428" s="132">
        <v>3.46</v>
      </c>
      <c r="N428" s="132">
        <v>3.44</v>
      </c>
      <c r="O428" s="132">
        <v>3.46</v>
      </c>
      <c r="P428" s="132">
        <v>3.49</v>
      </c>
      <c r="Q428" s="132">
        <v>3.54</v>
      </c>
      <c r="R428" s="132">
        <v>3.66</v>
      </c>
      <c r="S428" s="132">
        <v>4.62</v>
      </c>
      <c r="T428" s="132">
        <v>5.73</v>
      </c>
      <c r="U428" s="133">
        <v>5.76</v>
      </c>
    </row>
    <row r="429" spans="1:21" s="134" customFormat="1" x14ac:dyDescent="0.2">
      <c r="A429" s="128" t="s">
        <v>21</v>
      </c>
      <c r="B429" s="143" t="s">
        <v>409</v>
      </c>
      <c r="C429" s="135" t="s">
        <v>94</v>
      </c>
      <c r="D429" s="141"/>
      <c r="E429" s="141"/>
      <c r="G429" s="141"/>
      <c r="H429" s="141"/>
      <c r="I429" s="128" t="s">
        <v>354</v>
      </c>
      <c r="J429" s="128" t="s">
        <v>33</v>
      </c>
      <c r="K429" s="128" t="s">
        <v>351</v>
      </c>
      <c r="L429" s="128" t="s">
        <v>348</v>
      </c>
      <c r="M429" s="139" t="s">
        <v>28</v>
      </c>
      <c r="N429" s="139" t="s">
        <v>28</v>
      </c>
      <c r="O429" s="139" t="s">
        <v>28</v>
      </c>
      <c r="P429" s="139" t="s">
        <v>28</v>
      </c>
      <c r="Q429" s="139" t="s">
        <v>28</v>
      </c>
      <c r="R429" s="139" t="s">
        <v>28</v>
      </c>
      <c r="S429" s="132">
        <v>0</v>
      </c>
      <c r="T429" s="132">
        <v>0</v>
      </c>
      <c r="U429" s="133">
        <v>0</v>
      </c>
    </row>
    <row r="430" spans="1:21" s="134" customFormat="1" x14ac:dyDescent="0.2">
      <c r="A430" s="128" t="s">
        <v>21</v>
      </c>
      <c r="B430" s="143" t="s">
        <v>409</v>
      </c>
      <c r="C430" s="135" t="s">
        <v>94</v>
      </c>
      <c r="D430" s="141"/>
      <c r="E430" s="141"/>
      <c r="G430" s="141"/>
      <c r="H430" s="141"/>
      <c r="I430" s="128" t="s">
        <v>358</v>
      </c>
      <c r="J430" s="128" t="s">
        <v>33</v>
      </c>
      <c r="K430" s="128" t="s">
        <v>351</v>
      </c>
      <c r="L430" s="128" t="s">
        <v>348</v>
      </c>
      <c r="M430" s="132">
        <v>0.04</v>
      </c>
      <c r="N430" s="132">
        <v>0.03</v>
      </c>
      <c r="O430" s="132">
        <v>0.03</v>
      </c>
      <c r="P430" s="132">
        <v>0.03</v>
      </c>
      <c r="Q430" s="132">
        <v>0.03</v>
      </c>
      <c r="R430" s="132">
        <v>0.03</v>
      </c>
      <c r="S430" s="132">
        <v>0.03</v>
      </c>
      <c r="T430" s="132">
        <v>0.04</v>
      </c>
      <c r="U430" s="133">
        <v>0.04</v>
      </c>
    </row>
    <row r="431" spans="1:21" s="134" customFormat="1" x14ac:dyDescent="0.2">
      <c r="A431" s="128" t="s">
        <v>21</v>
      </c>
      <c r="B431" s="143" t="s">
        <v>409</v>
      </c>
      <c r="C431" s="135" t="s">
        <v>94</v>
      </c>
      <c r="D431" s="141"/>
      <c r="E431" s="141"/>
      <c r="G431" s="141"/>
      <c r="H431" s="141"/>
      <c r="I431" s="128" t="s">
        <v>352</v>
      </c>
      <c r="J431" s="128" t="s">
        <v>33</v>
      </c>
      <c r="K431" s="128" t="s">
        <v>351</v>
      </c>
      <c r="L431" s="128" t="s">
        <v>348</v>
      </c>
      <c r="M431" s="132">
        <v>0.03</v>
      </c>
      <c r="N431" s="132">
        <v>0.03</v>
      </c>
      <c r="O431" s="132">
        <v>0.03</v>
      </c>
      <c r="P431" s="132">
        <v>0.03</v>
      </c>
      <c r="Q431" s="132">
        <v>0.03</v>
      </c>
      <c r="R431" s="132">
        <v>0.03</v>
      </c>
      <c r="S431" s="132">
        <v>0.04</v>
      </c>
      <c r="T431" s="132">
        <v>0.05</v>
      </c>
      <c r="U431" s="133">
        <v>0.05</v>
      </c>
    </row>
    <row r="432" spans="1:21" s="134" customFormat="1" x14ac:dyDescent="0.2">
      <c r="A432" s="128" t="s">
        <v>21</v>
      </c>
      <c r="B432" s="143" t="s">
        <v>409</v>
      </c>
      <c r="C432" s="137" t="s">
        <v>95</v>
      </c>
      <c r="D432" s="141"/>
      <c r="E432" s="141"/>
      <c r="G432" s="141"/>
      <c r="H432" s="141"/>
      <c r="I432" s="128" t="s">
        <v>356</v>
      </c>
      <c r="J432" s="128" t="s">
        <v>33</v>
      </c>
      <c r="K432" s="128" t="s">
        <v>355</v>
      </c>
      <c r="L432" s="128" t="s">
        <v>348</v>
      </c>
      <c r="M432" s="132">
        <v>3.36</v>
      </c>
      <c r="N432" s="132">
        <v>3.35</v>
      </c>
      <c r="O432" s="132">
        <v>3.36</v>
      </c>
      <c r="P432" s="132">
        <v>3.39</v>
      </c>
      <c r="Q432" s="132">
        <v>3.43</v>
      </c>
      <c r="R432" s="132">
        <v>3.55</v>
      </c>
      <c r="S432" s="132">
        <v>4.4800000000000004</v>
      </c>
      <c r="T432" s="132">
        <v>5.58</v>
      </c>
      <c r="U432" s="133">
        <v>5.61</v>
      </c>
    </row>
    <row r="433" spans="1:21" s="134" customFormat="1" x14ac:dyDescent="0.2">
      <c r="A433" s="128" t="s">
        <v>21</v>
      </c>
      <c r="B433" s="143" t="s">
        <v>409</v>
      </c>
      <c r="C433" s="137" t="s">
        <v>95</v>
      </c>
      <c r="D433" s="141"/>
      <c r="E433" s="141"/>
      <c r="G433" s="141"/>
      <c r="H433" s="141"/>
      <c r="I433" s="128" t="s">
        <v>358</v>
      </c>
      <c r="J433" s="128" t="s">
        <v>33</v>
      </c>
      <c r="K433" s="128" t="s">
        <v>351</v>
      </c>
      <c r="L433" s="128" t="s">
        <v>348</v>
      </c>
      <c r="M433" s="132">
        <v>0.04</v>
      </c>
      <c r="N433" s="132">
        <v>0.03</v>
      </c>
      <c r="O433" s="132">
        <v>0.03</v>
      </c>
      <c r="P433" s="132">
        <v>0.03</v>
      </c>
      <c r="Q433" s="132">
        <v>0.03</v>
      </c>
      <c r="R433" s="132">
        <v>0.03</v>
      </c>
      <c r="S433" s="132">
        <v>0.03</v>
      </c>
      <c r="T433" s="132">
        <v>0.04</v>
      </c>
      <c r="U433" s="133">
        <v>0.04</v>
      </c>
    </row>
    <row r="434" spans="1:21" s="134" customFormat="1" x14ac:dyDescent="0.2">
      <c r="A434" s="128" t="s">
        <v>21</v>
      </c>
      <c r="B434" s="143" t="s">
        <v>409</v>
      </c>
      <c r="C434" s="137" t="s">
        <v>95</v>
      </c>
      <c r="D434" s="141"/>
      <c r="E434" s="141"/>
      <c r="G434" s="141"/>
      <c r="H434" s="141"/>
      <c r="I434" s="128" t="s">
        <v>352</v>
      </c>
      <c r="J434" s="128" t="s">
        <v>33</v>
      </c>
      <c r="K434" s="128" t="s">
        <v>351</v>
      </c>
      <c r="L434" s="128" t="s">
        <v>348</v>
      </c>
      <c r="M434" s="132">
        <v>0.03</v>
      </c>
      <c r="N434" s="132">
        <v>0.03</v>
      </c>
      <c r="O434" s="132">
        <v>0.03</v>
      </c>
      <c r="P434" s="132">
        <v>0.03</v>
      </c>
      <c r="Q434" s="132">
        <v>0.03</v>
      </c>
      <c r="R434" s="132">
        <v>0.03</v>
      </c>
      <c r="S434" s="132">
        <v>0.04</v>
      </c>
      <c r="T434" s="132">
        <v>0.05</v>
      </c>
      <c r="U434" s="133">
        <v>0.05</v>
      </c>
    </row>
    <row r="435" spans="1:21" s="134" customFormat="1" x14ac:dyDescent="0.2">
      <c r="A435" s="128" t="s">
        <v>21</v>
      </c>
      <c r="B435" s="143" t="s">
        <v>409</v>
      </c>
      <c r="C435" s="137" t="s">
        <v>97</v>
      </c>
      <c r="D435" s="141"/>
      <c r="E435" s="141"/>
      <c r="G435" s="141"/>
      <c r="H435" s="141"/>
      <c r="I435" s="128" t="s">
        <v>356</v>
      </c>
      <c r="J435" s="128" t="s">
        <v>33</v>
      </c>
      <c r="K435" s="128" t="s">
        <v>355</v>
      </c>
      <c r="L435" s="128" t="s">
        <v>348</v>
      </c>
      <c r="M435" s="132">
        <v>0.1</v>
      </c>
      <c r="N435" s="132">
        <v>0.09</v>
      </c>
      <c r="O435" s="132">
        <v>0.1</v>
      </c>
      <c r="P435" s="132">
        <v>0.1</v>
      </c>
      <c r="Q435" s="132">
        <v>0.1</v>
      </c>
      <c r="R435" s="132">
        <v>0.11</v>
      </c>
      <c r="S435" s="132">
        <v>0.14000000000000001</v>
      </c>
      <c r="T435" s="132">
        <v>0.15</v>
      </c>
      <c r="U435" s="133">
        <v>0.15</v>
      </c>
    </row>
    <row r="436" spans="1:21" s="134" customFormat="1" x14ac:dyDescent="0.2">
      <c r="A436" s="128" t="s">
        <v>21</v>
      </c>
      <c r="B436" s="143" t="s">
        <v>409</v>
      </c>
      <c r="C436" s="137" t="s">
        <v>97</v>
      </c>
      <c r="D436" s="141"/>
      <c r="E436" s="141"/>
      <c r="G436" s="141"/>
      <c r="H436" s="141"/>
      <c r="I436" s="128" t="s">
        <v>354</v>
      </c>
      <c r="J436" s="128" t="s">
        <v>33</v>
      </c>
      <c r="K436" s="128" t="s">
        <v>351</v>
      </c>
      <c r="L436" s="128" t="s">
        <v>348</v>
      </c>
      <c r="M436" s="139" t="s">
        <v>28</v>
      </c>
      <c r="N436" s="139" t="s">
        <v>28</v>
      </c>
      <c r="O436" s="139" t="s">
        <v>28</v>
      </c>
      <c r="P436" s="139" t="s">
        <v>28</v>
      </c>
      <c r="Q436" s="139" t="s">
        <v>28</v>
      </c>
      <c r="R436" s="139" t="s">
        <v>28</v>
      </c>
      <c r="S436" s="132">
        <v>0</v>
      </c>
      <c r="T436" s="132">
        <v>0</v>
      </c>
      <c r="U436" s="133">
        <v>0</v>
      </c>
    </row>
    <row r="437" spans="1:21" s="134" customFormat="1" x14ac:dyDescent="0.2">
      <c r="A437" s="128" t="s">
        <v>21</v>
      </c>
      <c r="B437" s="143" t="s">
        <v>409</v>
      </c>
      <c r="C437" s="137" t="s">
        <v>97</v>
      </c>
      <c r="D437" s="141"/>
      <c r="E437" s="141"/>
      <c r="G437" s="141"/>
      <c r="H437" s="141"/>
      <c r="I437" s="128" t="s">
        <v>358</v>
      </c>
      <c r="J437" s="128" t="s">
        <v>33</v>
      </c>
      <c r="K437" s="128" t="s">
        <v>351</v>
      </c>
      <c r="L437" s="128" t="s">
        <v>348</v>
      </c>
      <c r="M437" s="139" t="s">
        <v>28</v>
      </c>
      <c r="N437" s="139" t="s">
        <v>28</v>
      </c>
      <c r="O437" s="139" t="s">
        <v>28</v>
      </c>
      <c r="P437" s="139" t="s">
        <v>28</v>
      </c>
      <c r="Q437" s="139" t="s">
        <v>28</v>
      </c>
      <c r="R437" s="139" t="s">
        <v>28</v>
      </c>
      <c r="S437" s="132">
        <v>0</v>
      </c>
      <c r="T437" s="132">
        <v>0</v>
      </c>
      <c r="U437" s="133">
        <v>0</v>
      </c>
    </row>
    <row r="438" spans="1:21" s="134" customFormat="1" x14ac:dyDescent="0.2">
      <c r="A438" s="128" t="s">
        <v>21</v>
      </c>
      <c r="B438" s="143" t="s">
        <v>409</v>
      </c>
      <c r="C438" s="137" t="s">
        <v>97</v>
      </c>
      <c r="D438" s="141"/>
      <c r="E438" s="141"/>
      <c r="G438" s="141"/>
      <c r="H438" s="141"/>
      <c r="I438" s="128" t="s">
        <v>352</v>
      </c>
      <c r="J438" s="128" t="s">
        <v>33</v>
      </c>
      <c r="K438" s="128" t="s">
        <v>351</v>
      </c>
      <c r="L438" s="128" t="s">
        <v>348</v>
      </c>
      <c r="M438" s="132">
        <v>0</v>
      </c>
      <c r="N438" s="132">
        <v>0</v>
      </c>
      <c r="O438" s="132">
        <v>0</v>
      </c>
      <c r="P438" s="132">
        <v>0</v>
      </c>
      <c r="Q438" s="132">
        <v>0</v>
      </c>
      <c r="R438" s="132">
        <v>0</v>
      </c>
      <c r="S438" s="132">
        <v>0</v>
      </c>
      <c r="T438" s="132">
        <v>0</v>
      </c>
      <c r="U438" s="133">
        <v>0</v>
      </c>
    </row>
    <row r="439" spans="1:21" s="134" customFormat="1" x14ac:dyDescent="0.2">
      <c r="A439" s="128" t="s">
        <v>21</v>
      </c>
      <c r="B439" s="143" t="s">
        <v>409</v>
      </c>
      <c r="C439" s="129" t="s">
        <v>102</v>
      </c>
      <c r="D439" s="141"/>
      <c r="E439" s="141"/>
      <c r="G439" s="141"/>
      <c r="H439" s="141"/>
      <c r="I439" s="128" t="s">
        <v>356</v>
      </c>
      <c r="J439" s="128" t="s">
        <v>33</v>
      </c>
      <c r="K439" s="128" t="s">
        <v>355</v>
      </c>
      <c r="L439" s="128" t="s">
        <v>348</v>
      </c>
      <c r="M439" s="132">
        <v>2.74</v>
      </c>
      <c r="N439" s="132">
        <v>2.86</v>
      </c>
      <c r="O439" s="132">
        <v>2.92</v>
      </c>
      <c r="P439" s="132">
        <v>2.99</v>
      </c>
      <c r="Q439" s="132">
        <v>3.31</v>
      </c>
      <c r="R439" s="132">
        <v>3.86</v>
      </c>
      <c r="S439" s="132">
        <v>3.93</v>
      </c>
      <c r="T439" s="132">
        <v>3.77</v>
      </c>
      <c r="U439" s="133">
        <v>3.95</v>
      </c>
    </row>
    <row r="440" spans="1:21" s="134" customFormat="1" x14ac:dyDescent="0.2">
      <c r="A440" s="128" t="s">
        <v>21</v>
      </c>
      <c r="B440" s="143" t="s">
        <v>409</v>
      </c>
      <c r="C440" s="129" t="s">
        <v>102</v>
      </c>
      <c r="D440" s="141"/>
      <c r="E440" s="141"/>
      <c r="G440" s="141"/>
      <c r="H440" s="141"/>
      <c r="I440" s="128" t="s">
        <v>354</v>
      </c>
      <c r="J440" s="128" t="s">
        <v>33</v>
      </c>
      <c r="K440" s="128" t="s">
        <v>351</v>
      </c>
      <c r="L440" s="128" t="s">
        <v>348</v>
      </c>
      <c r="M440" s="132">
        <v>0.01</v>
      </c>
      <c r="N440" s="132">
        <v>0.01</v>
      </c>
      <c r="O440" s="132">
        <v>0.01</v>
      </c>
      <c r="P440" s="132">
        <v>0.01</v>
      </c>
      <c r="Q440" s="132">
        <v>0.02</v>
      </c>
      <c r="R440" s="132">
        <v>0.02</v>
      </c>
      <c r="S440" s="132">
        <v>0.02</v>
      </c>
      <c r="T440" s="132">
        <v>0.02</v>
      </c>
      <c r="U440" s="133">
        <v>0.03</v>
      </c>
    </row>
    <row r="441" spans="1:21" s="134" customFormat="1" x14ac:dyDescent="0.2">
      <c r="A441" s="128" t="s">
        <v>21</v>
      </c>
      <c r="B441" s="143" t="s">
        <v>409</v>
      </c>
      <c r="C441" s="129" t="s">
        <v>102</v>
      </c>
      <c r="D441" s="141"/>
      <c r="E441" s="141"/>
      <c r="G441" s="141"/>
      <c r="H441" s="141"/>
      <c r="I441" s="128" t="s">
        <v>358</v>
      </c>
      <c r="J441" s="128" t="s">
        <v>33</v>
      </c>
      <c r="K441" s="128" t="s">
        <v>351</v>
      </c>
      <c r="L441" s="128" t="s">
        <v>348</v>
      </c>
      <c r="M441" s="132">
        <v>0.02</v>
      </c>
      <c r="N441" s="132">
        <v>0.02</v>
      </c>
      <c r="O441" s="132">
        <v>0.02</v>
      </c>
      <c r="P441" s="132">
        <v>0.03</v>
      </c>
      <c r="Q441" s="132">
        <v>0.03</v>
      </c>
      <c r="R441" s="132">
        <v>0.04</v>
      </c>
      <c r="S441" s="132">
        <v>0.04</v>
      </c>
      <c r="T441" s="132">
        <v>0.04</v>
      </c>
      <c r="U441" s="133">
        <v>0.04</v>
      </c>
    </row>
    <row r="442" spans="1:21" s="134" customFormat="1" x14ac:dyDescent="0.2">
      <c r="A442" s="128" t="s">
        <v>21</v>
      </c>
      <c r="B442" s="143" t="s">
        <v>409</v>
      </c>
      <c r="C442" s="129" t="s">
        <v>102</v>
      </c>
      <c r="D442" s="141"/>
      <c r="E442" s="141"/>
      <c r="G442" s="141"/>
      <c r="H442" s="141"/>
      <c r="I442" s="128" t="s">
        <v>352</v>
      </c>
      <c r="J442" s="128" t="s">
        <v>33</v>
      </c>
      <c r="K442" s="128" t="s">
        <v>351</v>
      </c>
      <c r="L442" s="128" t="s">
        <v>348</v>
      </c>
      <c r="M442" s="132">
        <v>0.02</v>
      </c>
      <c r="N442" s="132">
        <v>0.02</v>
      </c>
      <c r="O442" s="132">
        <v>0.02</v>
      </c>
      <c r="P442" s="132">
        <v>0.02</v>
      </c>
      <c r="Q442" s="132">
        <v>0.02</v>
      </c>
      <c r="R442" s="132">
        <v>0.02</v>
      </c>
      <c r="S442" s="132">
        <v>0.02</v>
      </c>
      <c r="T442" s="132">
        <v>0.03</v>
      </c>
      <c r="U442" s="133">
        <v>0.03</v>
      </c>
    </row>
    <row r="443" spans="1:21" s="134" customFormat="1" x14ac:dyDescent="0.2">
      <c r="A443" s="128" t="s">
        <v>21</v>
      </c>
      <c r="B443" s="143" t="s">
        <v>409</v>
      </c>
      <c r="C443" s="135" t="s">
        <v>103</v>
      </c>
      <c r="D443" s="141"/>
      <c r="E443" s="141"/>
      <c r="G443" s="141"/>
      <c r="H443" s="141"/>
      <c r="I443" s="128" t="s">
        <v>356</v>
      </c>
      <c r="J443" s="128" t="s">
        <v>33</v>
      </c>
      <c r="K443" s="128" t="s">
        <v>355</v>
      </c>
      <c r="L443" s="128" t="s">
        <v>348</v>
      </c>
      <c r="M443" s="132">
        <v>0.01</v>
      </c>
      <c r="N443" s="132">
        <v>0.01</v>
      </c>
      <c r="O443" s="132">
        <v>0.01</v>
      </c>
      <c r="P443" s="132">
        <v>0.01</v>
      </c>
      <c r="Q443" s="132">
        <v>0.01</v>
      </c>
      <c r="R443" s="132">
        <v>0.01</v>
      </c>
      <c r="S443" s="132">
        <v>0.01</v>
      </c>
      <c r="T443" s="132">
        <v>0.01</v>
      </c>
      <c r="U443" s="133">
        <v>0.02</v>
      </c>
    </row>
    <row r="444" spans="1:21" s="134" customFormat="1" x14ac:dyDescent="0.2">
      <c r="A444" s="128" t="s">
        <v>21</v>
      </c>
      <c r="B444" s="143" t="s">
        <v>409</v>
      </c>
      <c r="C444" s="135" t="s">
        <v>103</v>
      </c>
      <c r="D444" s="141"/>
      <c r="E444" s="141"/>
      <c r="G444" s="141"/>
      <c r="H444" s="141"/>
      <c r="I444" s="128" t="s">
        <v>354</v>
      </c>
      <c r="J444" s="128" t="s">
        <v>33</v>
      </c>
      <c r="K444" s="128" t="s">
        <v>351</v>
      </c>
      <c r="L444" s="128" t="s">
        <v>348</v>
      </c>
      <c r="M444" s="139" t="s">
        <v>28</v>
      </c>
      <c r="N444" s="139" t="s">
        <v>28</v>
      </c>
      <c r="O444" s="139" t="s">
        <v>28</v>
      </c>
      <c r="P444" s="139" t="s">
        <v>28</v>
      </c>
      <c r="Q444" s="132">
        <v>0</v>
      </c>
      <c r="R444" s="132">
        <v>0</v>
      </c>
      <c r="S444" s="132">
        <v>0</v>
      </c>
      <c r="T444" s="132">
        <v>0</v>
      </c>
      <c r="U444" s="133">
        <v>0</v>
      </c>
    </row>
    <row r="445" spans="1:21" s="134" customFormat="1" x14ac:dyDescent="0.2">
      <c r="A445" s="128" t="s">
        <v>21</v>
      </c>
      <c r="B445" s="143" t="s">
        <v>409</v>
      </c>
      <c r="C445" s="135" t="s">
        <v>103</v>
      </c>
      <c r="D445" s="141"/>
      <c r="E445" s="141"/>
      <c r="G445" s="141"/>
      <c r="H445" s="141"/>
      <c r="I445" s="128" t="s">
        <v>358</v>
      </c>
      <c r="J445" s="128" t="s">
        <v>33</v>
      </c>
      <c r="K445" s="128" t="s">
        <v>351</v>
      </c>
      <c r="L445" s="128" t="s">
        <v>348</v>
      </c>
      <c r="M445" s="139" t="s">
        <v>28</v>
      </c>
      <c r="N445" s="139" t="s">
        <v>28</v>
      </c>
      <c r="O445" s="139" t="s">
        <v>28</v>
      </c>
      <c r="P445" s="139" t="s">
        <v>28</v>
      </c>
      <c r="Q445" s="132">
        <v>0</v>
      </c>
      <c r="R445" s="132">
        <v>0</v>
      </c>
      <c r="S445" s="132">
        <v>0</v>
      </c>
      <c r="T445" s="132">
        <v>0</v>
      </c>
      <c r="U445" s="133">
        <v>0</v>
      </c>
    </row>
    <row r="446" spans="1:21" s="134" customFormat="1" x14ac:dyDescent="0.2">
      <c r="A446" s="128" t="s">
        <v>21</v>
      </c>
      <c r="B446" s="143" t="s">
        <v>409</v>
      </c>
      <c r="C446" s="135" t="s">
        <v>103</v>
      </c>
      <c r="D446" s="141"/>
      <c r="E446" s="141"/>
      <c r="G446" s="141"/>
      <c r="H446" s="141"/>
      <c r="I446" s="128" t="s">
        <v>352</v>
      </c>
      <c r="J446" s="128" t="s">
        <v>33</v>
      </c>
      <c r="K446" s="128" t="s">
        <v>351</v>
      </c>
      <c r="L446" s="128" t="s">
        <v>348</v>
      </c>
      <c r="M446" s="132">
        <v>0</v>
      </c>
      <c r="N446" s="132">
        <v>0</v>
      </c>
      <c r="O446" s="132">
        <v>0</v>
      </c>
      <c r="P446" s="132">
        <v>0</v>
      </c>
      <c r="Q446" s="132">
        <v>0</v>
      </c>
      <c r="R446" s="132">
        <v>0</v>
      </c>
      <c r="S446" s="132">
        <v>0</v>
      </c>
      <c r="T446" s="132">
        <v>0</v>
      </c>
      <c r="U446" s="133">
        <v>0</v>
      </c>
    </row>
    <row r="447" spans="1:21" s="134" customFormat="1" x14ac:dyDescent="0.2">
      <c r="A447" s="128" t="s">
        <v>21</v>
      </c>
      <c r="B447" s="143" t="s">
        <v>409</v>
      </c>
      <c r="C447" s="135" t="s">
        <v>106</v>
      </c>
      <c r="D447" s="141"/>
      <c r="E447" s="141"/>
      <c r="G447" s="141"/>
      <c r="H447" s="141"/>
      <c r="I447" s="128" t="s">
        <v>356</v>
      </c>
      <c r="J447" s="128" t="s">
        <v>33</v>
      </c>
      <c r="K447" s="128" t="s">
        <v>355</v>
      </c>
      <c r="L447" s="128" t="s">
        <v>348</v>
      </c>
      <c r="M447" s="132">
        <v>0.04</v>
      </c>
      <c r="N447" s="132">
        <v>0.05</v>
      </c>
      <c r="O447" s="132">
        <v>0.05</v>
      </c>
      <c r="P447" s="132">
        <v>0.05</v>
      </c>
      <c r="Q447" s="132">
        <v>0.21</v>
      </c>
      <c r="R447" s="132">
        <v>0.28999999999999998</v>
      </c>
      <c r="S447" s="132">
        <v>0.23</v>
      </c>
      <c r="T447" s="132">
        <v>0.24</v>
      </c>
      <c r="U447" s="133">
        <v>0.25</v>
      </c>
    </row>
    <row r="448" spans="1:21" s="134" customFormat="1" x14ac:dyDescent="0.2">
      <c r="A448" s="128" t="s">
        <v>21</v>
      </c>
      <c r="B448" s="143" t="s">
        <v>409</v>
      </c>
      <c r="C448" s="135" t="s">
        <v>106</v>
      </c>
      <c r="D448" s="141"/>
      <c r="E448" s="141"/>
      <c r="G448" s="141"/>
      <c r="H448" s="141"/>
      <c r="I448" s="128" t="s">
        <v>354</v>
      </c>
      <c r="J448" s="128" t="s">
        <v>33</v>
      </c>
      <c r="K448" s="128" t="s">
        <v>351</v>
      </c>
      <c r="L448" s="128" t="s">
        <v>348</v>
      </c>
      <c r="M448" s="132">
        <v>0</v>
      </c>
      <c r="N448" s="132">
        <v>0</v>
      </c>
      <c r="O448" s="132">
        <v>0</v>
      </c>
      <c r="P448" s="132">
        <v>0</v>
      </c>
      <c r="Q448" s="132">
        <v>0.01</v>
      </c>
      <c r="R448" s="132">
        <v>0.01</v>
      </c>
      <c r="S448" s="132">
        <v>0.01</v>
      </c>
      <c r="T448" s="132">
        <v>0.01</v>
      </c>
      <c r="U448" s="133">
        <v>0.01</v>
      </c>
    </row>
    <row r="449" spans="1:21" s="134" customFormat="1" x14ac:dyDescent="0.2">
      <c r="A449" s="128" t="s">
        <v>21</v>
      </c>
      <c r="B449" s="143" t="s">
        <v>409</v>
      </c>
      <c r="C449" s="135" t="s">
        <v>106</v>
      </c>
      <c r="D449" s="141"/>
      <c r="E449" s="141"/>
      <c r="G449" s="141"/>
      <c r="H449" s="141"/>
      <c r="I449" s="128" t="s">
        <v>358</v>
      </c>
      <c r="J449" s="128" t="s">
        <v>33</v>
      </c>
      <c r="K449" s="128" t="s">
        <v>351</v>
      </c>
      <c r="L449" s="128" t="s">
        <v>348</v>
      </c>
      <c r="M449" s="132">
        <v>0</v>
      </c>
      <c r="N449" s="132">
        <v>0</v>
      </c>
      <c r="O449" s="132">
        <v>0</v>
      </c>
      <c r="P449" s="132">
        <v>0</v>
      </c>
      <c r="Q449" s="132">
        <v>0</v>
      </c>
      <c r="R449" s="132">
        <v>0</v>
      </c>
      <c r="S449" s="132">
        <v>0</v>
      </c>
      <c r="T449" s="132">
        <v>0</v>
      </c>
      <c r="U449" s="133">
        <v>0</v>
      </c>
    </row>
    <row r="450" spans="1:21" s="134" customFormat="1" x14ac:dyDescent="0.2">
      <c r="A450" s="128" t="s">
        <v>21</v>
      </c>
      <c r="B450" s="143" t="s">
        <v>409</v>
      </c>
      <c r="C450" s="135" t="s">
        <v>106</v>
      </c>
      <c r="D450" s="141"/>
      <c r="E450" s="141"/>
      <c r="G450" s="141"/>
      <c r="H450" s="141"/>
      <c r="I450" s="128" t="s">
        <v>352</v>
      </c>
      <c r="J450" s="128" t="s">
        <v>33</v>
      </c>
      <c r="K450" s="128" t="s">
        <v>351</v>
      </c>
      <c r="L450" s="128" t="s">
        <v>348</v>
      </c>
      <c r="M450" s="132">
        <v>0</v>
      </c>
      <c r="N450" s="132">
        <v>0</v>
      </c>
      <c r="O450" s="132">
        <v>0</v>
      </c>
      <c r="P450" s="132">
        <v>0</v>
      </c>
      <c r="Q450" s="132">
        <v>0</v>
      </c>
      <c r="R450" s="132">
        <v>0</v>
      </c>
      <c r="S450" s="132">
        <v>0</v>
      </c>
      <c r="T450" s="132">
        <v>0</v>
      </c>
      <c r="U450" s="133">
        <v>0</v>
      </c>
    </row>
    <row r="451" spans="1:21" s="134" customFormat="1" x14ac:dyDescent="0.2">
      <c r="A451" s="128" t="s">
        <v>21</v>
      </c>
      <c r="B451" s="143" t="s">
        <v>409</v>
      </c>
      <c r="C451" s="135" t="s">
        <v>109</v>
      </c>
      <c r="D451" s="141"/>
      <c r="E451" s="141"/>
      <c r="G451" s="141"/>
      <c r="H451" s="141"/>
      <c r="I451" s="128" t="s">
        <v>356</v>
      </c>
      <c r="J451" s="128" t="s">
        <v>33</v>
      </c>
      <c r="K451" s="128" t="s">
        <v>355</v>
      </c>
      <c r="L451" s="128" t="s">
        <v>348</v>
      </c>
      <c r="M451" s="132">
        <v>0.55000000000000004</v>
      </c>
      <c r="N451" s="132">
        <v>0.63</v>
      </c>
      <c r="O451" s="132">
        <v>0.65</v>
      </c>
      <c r="P451" s="132">
        <v>0.71</v>
      </c>
      <c r="Q451" s="132">
        <v>0.72</v>
      </c>
      <c r="R451" s="132">
        <v>0.79</v>
      </c>
      <c r="S451" s="132">
        <v>0.9</v>
      </c>
      <c r="T451" s="132">
        <v>0.67</v>
      </c>
      <c r="U451" s="133">
        <v>0.72</v>
      </c>
    </row>
    <row r="452" spans="1:21" s="134" customFormat="1" x14ac:dyDescent="0.2">
      <c r="A452" s="128" t="s">
        <v>21</v>
      </c>
      <c r="B452" s="143" t="s">
        <v>409</v>
      </c>
      <c r="C452" s="135" t="s">
        <v>109</v>
      </c>
      <c r="D452" s="141"/>
      <c r="E452" s="141"/>
      <c r="G452" s="141"/>
      <c r="H452" s="141"/>
      <c r="I452" s="128" t="s">
        <v>354</v>
      </c>
      <c r="J452" s="128" t="s">
        <v>33</v>
      </c>
      <c r="K452" s="128" t="s">
        <v>351</v>
      </c>
      <c r="L452" s="128" t="s">
        <v>348</v>
      </c>
      <c r="M452" s="132">
        <v>0</v>
      </c>
      <c r="N452" s="132">
        <v>0</v>
      </c>
      <c r="O452" s="132">
        <v>0</v>
      </c>
      <c r="P452" s="132">
        <v>0</v>
      </c>
      <c r="Q452" s="132">
        <v>0</v>
      </c>
      <c r="R452" s="132">
        <v>0</v>
      </c>
      <c r="S452" s="132">
        <v>0</v>
      </c>
      <c r="T452" s="132">
        <v>0</v>
      </c>
      <c r="U452" s="133">
        <v>0</v>
      </c>
    </row>
    <row r="453" spans="1:21" s="134" customFormat="1" x14ac:dyDescent="0.2">
      <c r="A453" s="128" t="s">
        <v>21</v>
      </c>
      <c r="B453" s="143" t="s">
        <v>409</v>
      </c>
      <c r="C453" s="135" t="s">
        <v>109</v>
      </c>
      <c r="D453" s="141"/>
      <c r="E453" s="141"/>
      <c r="G453" s="141"/>
      <c r="H453" s="141"/>
      <c r="I453" s="128" t="s">
        <v>358</v>
      </c>
      <c r="J453" s="128" t="s">
        <v>33</v>
      </c>
      <c r="K453" s="128" t="s">
        <v>351</v>
      </c>
      <c r="L453" s="128" t="s">
        <v>348</v>
      </c>
      <c r="M453" s="132">
        <v>0.01</v>
      </c>
      <c r="N453" s="132">
        <v>0.02</v>
      </c>
      <c r="O453" s="132">
        <v>0.02</v>
      </c>
      <c r="P453" s="132">
        <v>0.02</v>
      </c>
      <c r="Q453" s="132">
        <v>0.02</v>
      </c>
      <c r="R453" s="132">
        <v>0.02</v>
      </c>
      <c r="S453" s="132">
        <v>0.02</v>
      </c>
      <c r="T453" s="132">
        <v>0.01</v>
      </c>
      <c r="U453" s="133">
        <v>0.01</v>
      </c>
    </row>
    <row r="454" spans="1:21" s="134" customFormat="1" x14ac:dyDescent="0.2">
      <c r="A454" s="128" t="s">
        <v>21</v>
      </c>
      <c r="B454" s="143" t="s">
        <v>409</v>
      </c>
      <c r="C454" s="135" t="s">
        <v>109</v>
      </c>
      <c r="D454" s="141"/>
      <c r="E454" s="141"/>
      <c r="G454" s="141"/>
      <c r="H454" s="141"/>
      <c r="I454" s="128" t="s">
        <v>352</v>
      </c>
      <c r="J454" s="128" t="s">
        <v>33</v>
      </c>
      <c r="K454" s="128" t="s">
        <v>351</v>
      </c>
      <c r="L454" s="128" t="s">
        <v>348</v>
      </c>
      <c r="M454" s="132">
        <v>0</v>
      </c>
      <c r="N454" s="132">
        <v>0</v>
      </c>
      <c r="O454" s="132">
        <v>0</v>
      </c>
      <c r="P454" s="132">
        <v>0</v>
      </c>
      <c r="Q454" s="132">
        <v>0</v>
      </c>
      <c r="R454" s="132">
        <v>0</v>
      </c>
      <c r="S454" s="132">
        <v>0</v>
      </c>
      <c r="T454" s="132">
        <v>0</v>
      </c>
      <c r="U454" s="133">
        <v>0</v>
      </c>
    </row>
    <row r="455" spans="1:21" s="134" customFormat="1" x14ac:dyDescent="0.2">
      <c r="A455" s="128" t="s">
        <v>21</v>
      </c>
      <c r="B455" s="143" t="s">
        <v>409</v>
      </c>
      <c r="C455" s="129" t="s">
        <v>112</v>
      </c>
      <c r="D455" s="141"/>
      <c r="E455" s="141"/>
      <c r="G455" s="141"/>
      <c r="H455" s="141"/>
      <c r="I455" s="128" t="s">
        <v>356</v>
      </c>
      <c r="J455" s="128" t="s">
        <v>33</v>
      </c>
      <c r="K455" s="128" t="s">
        <v>355</v>
      </c>
      <c r="L455" s="128" t="s">
        <v>348</v>
      </c>
      <c r="M455" s="132">
        <v>135.32</v>
      </c>
      <c r="N455" s="132">
        <v>134</v>
      </c>
      <c r="O455" s="132">
        <v>133.29</v>
      </c>
      <c r="P455" s="132">
        <v>139.30000000000001</v>
      </c>
      <c r="Q455" s="132">
        <v>143.51</v>
      </c>
      <c r="R455" s="132">
        <v>143.15</v>
      </c>
      <c r="S455" s="132">
        <v>138.18</v>
      </c>
      <c r="T455" s="132">
        <v>136.41</v>
      </c>
      <c r="U455" s="133">
        <v>134.97999999999999</v>
      </c>
    </row>
    <row r="456" spans="1:21" s="134" customFormat="1" x14ac:dyDescent="0.2">
      <c r="A456" s="128" t="s">
        <v>21</v>
      </c>
      <c r="B456" s="143" t="s">
        <v>409</v>
      </c>
      <c r="C456" s="129" t="s">
        <v>112</v>
      </c>
      <c r="D456" s="141"/>
      <c r="E456" s="141"/>
      <c r="G456" s="141"/>
      <c r="H456" s="141"/>
      <c r="I456" s="128" t="s">
        <v>354</v>
      </c>
      <c r="J456" s="128" t="s">
        <v>33</v>
      </c>
      <c r="K456" s="128" t="s">
        <v>351</v>
      </c>
      <c r="L456" s="128" t="s">
        <v>348</v>
      </c>
      <c r="M456" s="132">
        <v>0.13</v>
      </c>
      <c r="N456" s="132">
        <v>0.13</v>
      </c>
      <c r="O456" s="132">
        <v>0.13</v>
      </c>
      <c r="P456" s="132">
        <v>0.13</v>
      </c>
      <c r="Q456" s="132">
        <v>0.1</v>
      </c>
      <c r="R456" s="132">
        <v>0.1</v>
      </c>
      <c r="S456" s="132">
        <v>0.09</v>
      </c>
      <c r="T456" s="132">
        <v>0.09</v>
      </c>
      <c r="U456" s="133">
        <v>0.08</v>
      </c>
    </row>
    <row r="457" spans="1:21" s="134" customFormat="1" x14ac:dyDescent="0.2">
      <c r="A457" s="128" t="s">
        <v>21</v>
      </c>
      <c r="B457" s="143" t="s">
        <v>409</v>
      </c>
      <c r="C457" s="129" t="s">
        <v>112</v>
      </c>
      <c r="D457" s="141"/>
      <c r="E457" s="141"/>
      <c r="G457" s="141"/>
      <c r="H457" s="141"/>
      <c r="I457" s="128" t="s">
        <v>358</v>
      </c>
      <c r="J457" s="128" t="s">
        <v>33</v>
      </c>
      <c r="K457" s="128" t="s">
        <v>351</v>
      </c>
      <c r="L457" s="128" t="s">
        <v>348</v>
      </c>
      <c r="M457" s="132">
        <v>0.03</v>
      </c>
      <c r="N457" s="132">
        <v>0.03</v>
      </c>
      <c r="O457" s="132">
        <v>0.04</v>
      </c>
      <c r="P457" s="132">
        <v>0.04</v>
      </c>
      <c r="Q457" s="132">
        <v>0.04</v>
      </c>
      <c r="R457" s="132">
        <v>0.04</v>
      </c>
      <c r="S457" s="132">
        <v>0.04</v>
      </c>
      <c r="T457" s="132">
        <v>0.04</v>
      </c>
      <c r="U457" s="133">
        <v>0.04</v>
      </c>
    </row>
    <row r="458" spans="1:21" s="134" customFormat="1" x14ac:dyDescent="0.2">
      <c r="A458" s="128" t="s">
        <v>21</v>
      </c>
      <c r="B458" s="143" t="s">
        <v>409</v>
      </c>
      <c r="C458" s="129" t="s">
        <v>112</v>
      </c>
      <c r="D458" s="141"/>
      <c r="E458" s="141"/>
      <c r="G458" s="141"/>
      <c r="H458" s="141"/>
      <c r="I458" s="128" t="s">
        <v>352</v>
      </c>
      <c r="J458" s="128" t="s">
        <v>33</v>
      </c>
      <c r="K458" s="128" t="s">
        <v>351</v>
      </c>
      <c r="L458" s="128" t="s">
        <v>348</v>
      </c>
      <c r="M458" s="132">
        <v>0.02</v>
      </c>
      <c r="N458" s="132">
        <v>0.02</v>
      </c>
      <c r="O458" s="132">
        <v>0.02</v>
      </c>
      <c r="P458" s="132">
        <v>0.02</v>
      </c>
      <c r="Q458" s="132">
        <v>0.03</v>
      </c>
      <c r="R458" s="132">
        <v>0.03</v>
      </c>
      <c r="S458" s="132">
        <v>0.03</v>
      </c>
      <c r="T458" s="132">
        <v>0.03</v>
      </c>
      <c r="U458" s="133">
        <v>0.03</v>
      </c>
    </row>
    <row r="459" spans="1:21" s="134" customFormat="1" x14ac:dyDescent="0.2">
      <c r="A459" s="128" t="s">
        <v>21</v>
      </c>
      <c r="B459" s="143" t="s">
        <v>409</v>
      </c>
      <c r="C459" s="135" t="s">
        <v>123</v>
      </c>
      <c r="D459" s="141"/>
      <c r="E459" s="141"/>
      <c r="G459" s="141"/>
      <c r="H459" s="141"/>
      <c r="I459" s="128" t="s">
        <v>356</v>
      </c>
      <c r="J459" s="128" t="s">
        <v>33</v>
      </c>
      <c r="K459" s="128" t="s">
        <v>355</v>
      </c>
      <c r="L459" s="128" t="s">
        <v>348</v>
      </c>
      <c r="M459" s="132">
        <v>62.02</v>
      </c>
      <c r="N459" s="132">
        <v>61.34</v>
      </c>
      <c r="O459" s="132">
        <v>60.99</v>
      </c>
      <c r="P459" s="132">
        <v>62.3</v>
      </c>
      <c r="Q459" s="132">
        <v>64.67</v>
      </c>
      <c r="R459" s="132">
        <v>66.45</v>
      </c>
      <c r="S459" s="132">
        <v>66.11</v>
      </c>
      <c r="T459" s="132">
        <v>66.260000000000005</v>
      </c>
      <c r="U459" s="133">
        <v>66.39</v>
      </c>
    </row>
    <row r="460" spans="1:21" s="134" customFormat="1" x14ac:dyDescent="0.2">
      <c r="A460" s="128" t="s">
        <v>21</v>
      </c>
      <c r="B460" s="143" t="s">
        <v>409</v>
      </c>
      <c r="C460" s="135" t="s">
        <v>113</v>
      </c>
      <c r="D460" s="141"/>
      <c r="E460" s="141"/>
      <c r="G460" s="141"/>
      <c r="H460" s="141"/>
      <c r="I460" s="128" t="s">
        <v>356</v>
      </c>
      <c r="J460" s="128" t="s">
        <v>33</v>
      </c>
      <c r="K460" s="128" t="s">
        <v>355</v>
      </c>
      <c r="L460" s="128" t="s">
        <v>348</v>
      </c>
      <c r="M460" s="132">
        <v>0.62</v>
      </c>
      <c r="N460" s="132">
        <v>0.91</v>
      </c>
      <c r="O460" s="132">
        <v>1.18</v>
      </c>
      <c r="P460" s="132">
        <v>1.5</v>
      </c>
      <c r="Q460" s="132">
        <v>1.7</v>
      </c>
      <c r="R460" s="132">
        <v>1.75</v>
      </c>
      <c r="S460" s="132">
        <v>1.75</v>
      </c>
      <c r="T460" s="132">
        <v>1.59</v>
      </c>
      <c r="U460" s="133">
        <v>1.68</v>
      </c>
    </row>
    <row r="461" spans="1:21" s="134" customFormat="1" x14ac:dyDescent="0.2">
      <c r="A461" s="128" t="s">
        <v>21</v>
      </c>
      <c r="B461" s="143" t="s">
        <v>409</v>
      </c>
      <c r="C461" s="135" t="s">
        <v>113</v>
      </c>
      <c r="D461" s="141"/>
      <c r="E461" s="141"/>
      <c r="G461" s="141"/>
      <c r="H461" s="141"/>
      <c r="I461" s="128" t="s">
        <v>354</v>
      </c>
      <c r="J461" s="128" t="s">
        <v>33</v>
      </c>
      <c r="K461" s="128" t="s">
        <v>351</v>
      </c>
      <c r="L461" s="128" t="s">
        <v>348</v>
      </c>
      <c r="M461" s="132">
        <v>0</v>
      </c>
      <c r="N461" s="132">
        <v>0.01</v>
      </c>
      <c r="O461" s="132">
        <v>0.01</v>
      </c>
      <c r="P461" s="132">
        <v>0.01</v>
      </c>
      <c r="Q461" s="132">
        <v>0.01</v>
      </c>
      <c r="R461" s="132">
        <v>0.01</v>
      </c>
      <c r="S461" s="132">
        <v>0.01</v>
      </c>
      <c r="T461" s="132">
        <v>0.01</v>
      </c>
      <c r="U461" s="133">
        <v>0.01</v>
      </c>
    </row>
    <row r="462" spans="1:21" s="134" customFormat="1" x14ac:dyDescent="0.2">
      <c r="A462" s="128" t="s">
        <v>21</v>
      </c>
      <c r="B462" s="143" t="s">
        <v>409</v>
      </c>
      <c r="C462" s="135" t="s">
        <v>113</v>
      </c>
      <c r="D462" s="141"/>
      <c r="E462" s="141"/>
      <c r="G462" s="141"/>
      <c r="H462" s="141"/>
      <c r="I462" s="128" t="s">
        <v>358</v>
      </c>
      <c r="J462" s="128" t="s">
        <v>33</v>
      </c>
      <c r="K462" s="128" t="s">
        <v>351</v>
      </c>
      <c r="L462" s="128" t="s">
        <v>348</v>
      </c>
      <c r="M462" s="132">
        <v>0.01</v>
      </c>
      <c r="N462" s="132">
        <v>0.02</v>
      </c>
      <c r="O462" s="132">
        <v>0.02</v>
      </c>
      <c r="P462" s="132">
        <v>0.03</v>
      </c>
      <c r="Q462" s="132">
        <v>0.03</v>
      </c>
      <c r="R462" s="132">
        <v>0.03</v>
      </c>
      <c r="S462" s="132">
        <v>0.03</v>
      </c>
      <c r="T462" s="132">
        <v>0.03</v>
      </c>
      <c r="U462" s="133">
        <v>0.04</v>
      </c>
    </row>
    <row r="463" spans="1:21" s="134" customFormat="1" x14ac:dyDescent="0.2">
      <c r="A463" s="128" t="s">
        <v>21</v>
      </c>
      <c r="B463" s="143" t="s">
        <v>409</v>
      </c>
      <c r="C463" s="135" t="s">
        <v>113</v>
      </c>
      <c r="D463" s="141"/>
      <c r="E463" s="141"/>
      <c r="G463" s="141"/>
      <c r="H463" s="141"/>
      <c r="I463" s="128" t="s">
        <v>352</v>
      </c>
      <c r="J463" s="128" t="s">
        <v>33</v>
      </c>
      <c r="K463" s="128" t="s">
        <v>351</v>
      </c>
      <c r="L463" s="128" t="s">
        <v>348</v>
      </c>
      <c r="M463" s="132">
        <v>0.01</v>
      </c>
      <c r="N463" s="132">
        <v>0.01</v>
      </c>
      <c r="O463" s="132">
        <v>0.01</v>
      </c>
      <c r="P463" s="132">
        <v>0.01</v>
      </c>
      <c r="Q463" s="132">
        <v>0.02</v>
      </c>
      <c r="R463" s="132">
        <v>0.02</v>
      </c>
      <c r="S463" s="132">
        <v>0.02</v>
      </c>
      <c r="T463" s="132">
        <v>0.02</v>
      </c>
      <c r="U463" s="133">
        <v>0.02</v>
      </c>
    </row>
    <row r="464" spans="1:21" s="134" customFormat="1" x14ac:dyDescent="0.2">
      <c r="A464" s="128" t="s">
        <v>21</v>
      </c>
      <c r="B464" s="143" t="s">
        <v>409</v>
      </c>
      <c r="C464" s="137" t="s">
        <v>116</v>
      </c>
      <c r="D464" s="141"/>
      <c r="E464" s="141"/>
      <c r="G464" s="141"/>
      <c r="H464" s="141"/>
      <c r="I464" s="128" t="s">
        <v>356</v>
      </c>
      <c r="J464" s="128" t="s">
        <v>33</v>
      </c>
      <c r="K464" s="128" t="s">
        <v>355</v>
      </c>
      <c r="L464" s="128" t="s">
        <v>348</v>
      </c>
      <c r="M464" s="132">
        <v>0.62</v>
      </c>
      <c r="N464" s="132">
        <v>0.91</v>
      </c>
      <c r="O464" s="132">
        <v>1.18</v>
      </c>
      <c r="P464" s="132">
        <v>1.5</v>
      </c>
      <c r="Q464" s="132">
        <v>1.7</v>
      </c>
      <c r="R464" s="132">
        <v>1.75</v>
      </c>
      <c r="S464" s="132">
        <v>1.75</v>
      </c>
      <c r="T464" s="132">
        <v>1.59</v>
      </c>
      <c r="U464" s="133">
        <v>1.68</v>
      </c>
    </row>
    <row r="465" spans="1:21" s="134" customFormat="1" x14ac:dyDescent="0.2">
      <c r="A465" s="128" t="s">
        <v>21</v>
      </c>
      <c r="B465" s="143" t="s">
        <v>409</v>
      </c>
      <c r="C465" s="137" t="s">
        <v>116</v>
      </c>
      <c r="D465" s="141"/>
      <c r="E465" s="141"/>
      <c r="G465" s="141"/>
      <c r="H465" s="141"/>
      <c r="I465" s="128" t="s">
        <v>354</v>
      </c>
      <c r="J465" s="128" t="s">
        <v>33</v>
      </c>
      <c r="K465" s="128" t="s">
        <v>351</v>
      </c>
      <c r="L465" s="128" t="s">
        <v>348</v>
      </c>
      <c r="M465" s="132">
        <v>0</v>
      </c>
      <c r="N465" s="132">
        <v>0.01</v>
      </c>
      <c r="O465" s="132">
        <v>0.01</v>
      </c>
      <c r="P465" s="132">
        <v>0.01</v>
      </c>
      <c r="Q465" s="132">
        <v>0.01</v>
      </c>
      <c r="R465" s="132">
        <v>0.01</v>
      </c>
      <c r="S465" s="132">
        <v>0.01</v>
      </c>
      <c r="T465" s="132">
        <v>0.01</v>
      </c>
      <c r="U465" s="133">
        <v>0.01</v>
      </c>
    </row>
    <row r="466" spans="1:21" s="134" customFormat="1" x14ac:dyDescent="0.2">
      <c r="A466" s="128" t="s">
        <v>21</v>
      </c>
      <c r="B466" s="143" t="s">
        <v>409</v>
      </c>
      <c r="C466" s="137" t="s">
        <v>116</v>
      </c>
      <c r="D466" s="141"/>
      <c r="E466" s="141"/>
      <c r="G466" s="141"/>
      <c r="H466" s="141"/>
      <c r="I466" s="128" t="s">
        <v>358</v>
      </c>
      <c r="J466" s="128" t="s">
        <v>33</v>
      </c>
      <c r="K466" s="128" t="s">
        <v>351</v>
      </c>
      <c r="L466" s="128" t="s">
        <v>348</v>
      </c>
      <c r="M466" s="132">
        <v>0.01</v>
      </c>
      <c r="N466" s="132">
        <v>0.02</v>
      </c>
      <c r="O466" s="132">
        <v>0.02</v>
      </c>
      <c r="P466" s="132">
        <v>0.03</v>
      </c>
      <c r="Q466" s="132">
        <v>0.03</v>
      </c>
      <c r="R466" s="132">
        <v>0.03</v>
      </c>
      <c r="S466" s="132">
        <v>0.03</v>
      </c>
      <c r="T466" s="132">
        <v>0.03</v>
      </c>
      <c r="U466" s="133">
        <v>0.04</v>
      </c>
    </row>
    <row r="467" spans="1:21" s="134" customFormat="1" x14ac:dyDescent="0.2">
      <c r="A467" s="128" t="s">
        <v>21</v>
      </c>
      <c r="B467" s="143" t="s">
        <v>409</v>
      </c>
      <c r="C467" s="137" t="s">
        <v>116</v>
      </c>
      <c r="D467" s="141"/>
      <c r="E467" s="141"/>
      <c r="G467" s="141"/>
      <c r="H467" s="141"/>
      <c r="I467" s="128" t="s">
        <v>352</v>
      </c>
      <c r="J467" s="128" t="s">
        <v>33</v>
      </c>
      <c r="K467" s="128" t="s">
        <v>351</v>
      </c>
      <c r="L467" s="128" t="s">
        <v>348</v>
      </c>
      <c r="M467" s="132">
        <v>0.01</v>
      </c>
      <c r="N467" s="132">
        <v>0.01</v>
      </c>
      <c r="O467" s="132">
        <v>0.01</v>
      </c>
      <c r="P467" s="132">
        <v>0.01</v>
      </c>
      <c r="Q467" s="132">
        <v>0.02</v>
      </c>
      <c r="R467" s="132">
        <v>0.02</v>
      </c>
      <c r="S467" s="132">
        <v>0.02</v>
      </c>
      <c r="T467" s="132">
        <v>0.02</v>
      </c>
      <c r="U467" s="133">
        <v>0.02</v>
      </c>
    </row>
    <row r="468" spans="1:21" s="134" customFormat="1" x14ac:dyDescent="0.2">
      <c r="A468" s="128" t="s">
        <v>21</v>
      </c>
      <c r="B468" s="143" t="s">
        <v>409</v>
      </c>
      <c r="C468" s="138" t="s">
        <v>117</v>
      </c>
      <c r="D468" s="141"/>
      <c r="E468" s="141"/>
      <c r="G468" s="141"/>
      <c r="H468" s="141"/>
      <c r="I468" s="128" t="s">
        <v>356</v>
      </c>
      <c r="J468" s="128" t="s">
        <v>33</v>
      </c>
      <c r="K468" s="128" t="s">
        <v>355</v>
      </c>
      <c r="L468" s="128" t="s">
        <v>348</v>
      </c>
      <c r="M468" s="132">
        <v>0.16</v>
      </c>
      <c r="N468" s="132">
        <v>0.27</v>
      </c>
      <c r="O468" s="132">
        <v>0.38</v>
      </c>
      <c r="P468" s="132">
        <v>0.61</v>
      </c>
      <c r="Q468" s="132">
        <v>0.8</v>
      </c>
      <c r="R468" s="132">
        <v>0.84</v>
      </c>
      <c r="S468" s="132">
        <v>0.91</v>
      </c>
      <c r="T468" s="132">
        <v>0.98</v>
      </c>
      <c r="U468" s="133">
        <v>1.05</v>
      </c>
    </row>
    <row r="469" spans="1:21" s="134" customFormat="1" x14ac:dyDescent="0.2">
      <c r="A469" s="128" t="s">
        <v>21</v>
      </c>
      <c r="B469" s="143" t="s">
        <v>409</v>
      </c>
      <c r="C469" s="138" t="s">
        <v>117</v>
      </c>
      <c r="D469" s="141"/>
      <c r="E469" s="141"/>
      <c r="G469" s="141"/>
      <c r="H469" s="141"/>
      <c r="I469" s="128" t="s">
        <v>354</v>
      </c>
      <c r="J469" s="128" t="s">
        <v>33</v>
      </c>
      <c r="K469" s="128" t="s">
        <v>351</v>
      </c>
      <c r="L469" s="128" t="s">
        <v>348</v>
      </c>
      <c r="M469" s="132">
        <v>0</v>
      </c>
      <c r="N469" s="132">
        <v>0</v>
      </c>
      <c r="O469" s="132">
        <v>0</v>
      </c>
      <c r="P469" s="132">
        <v>0</v>
      </c>
      <c r="Q469" s="132">
        <v>0</v>
      </c>
      <c r="R469" s="132">
        <v>0</v>
      </c>
      <c r="S469" s="132">
        <v>0.01</v>
      </c>
      <c r="T469" s="132">
        <v>0.01</v>
      </c>
      <c r="U469" s="133">
        <v>0.01</v>
      </c>
    </row>
    <row r="470" spans="1:21" s="134" customFormat="1" x14ac:dyDescent="0.2">
      <c r="A470" s="128" t="s">
        <v>21</v>
      </c>
      <c r="B470" s="143" t="s">
        <v>409</v>
      </c>
      <c r="C470" s="138" t="s">
        <v>117</v>
      </c>
      <c r="D470" s="141"/>
      <c r="E470" s="141"/>
      <c r="G470" s="141"/>
      <c r="H470" s="141"/>
      <c r="I470" s="128" t="s">
        <v>358</v>
      </c>
      <c r="J470" s="128" t="s">
        <v>33</v>
      </c>
      <c r="K470" s="128" t="s">
        <v>351</v>
      </c>
      <c r="L470" s="128" t="s">
        <v>348</v>
      </c>
      <c r="M470" s="132">
        <v>0</v>
      </c>
      <c r="N470" s="132">
        <v>0</v>
      </c>
      <c r="O470" s="132">
        <v>0.01</v>
      </c>
      <c r="P470" s="132">
        <v>0.01</v>
      </c>
      <c r="Q470" s="132">
        <v>0.02</v>
      </c>
      <c r="R470" s="132">
        <v>0.02</v>
      </c>
      <c r="S470" s="132">
        <v>0.02</v>
      </c>
      <c r="T470" s="132">
        <v>0.02</v>
      </c>
      <c r="U470" s="133">
        <v>0.02</v>
      </c>
    </row>
    <row r="471" spans="1:21" s="134" customFormat="1" x14ac:dyDescent="0.2">
      <c r="A471" s="128" t="s">
        <v>21</v>
      </c>
      <c r="B471" s="143" t="s">
        <v>409</v>
      </c>
      <c r="C471" s="138" t="s">
        <v>117</v>
      </c>
      <c r="D471" s="141"/>
      <c r="E471" s="141"/>
      <c r="G471" s="141"/>
      <c r="H471" s="141"/>
      <c r="I471" s="128" t="s">
        <v>352</v>
      </c>
      <c r="J471" s="128" t="s">
        <v>33</v>
      </c>
      <c r="K471" s="128" t="s">
        <v>351</v>
      </c>
      <c r="L471" s="128" t="s">
        <v>348</v>
      </c>
      <c r="M471" s="132">
        <v>0</v>
      </c>
      <c r="N471" s="132">
        <v>0</v>
      </c>
      <c r="O471" s="132">
        <v>0</v>
      </c>
      <c r="P471" s="132">
        <v>0.01</v>
      </c>
      <c r="Q471" s="132">
        <v>0.01</v>
      </c>
      <c r="R471" s="132">
        <v>0.01</v>
      </c>
      <c r="S471" s="132">
        <v>0.01</v>
      </c>
      <c r="T471" s="132">
        <v>0.01</v>
      </c>
      <c r="U471" s="133">
        <v>0.01</v>
      </c>
    </row>
    <row r="472" spans="1:21" s="134" customFormat="1" x14ac:dyDescent="0.2">
      <c r="A472" s="128" t="s">
        <v>21</v>
      </c>
      <c r="B472" s="143" t="s">
        <v>409</v>
      </c>
      <c r="C472" s="138" t="s">
        <v>118</v>
      </c>
      <c r="D472" s="141"/>
      <c r="E472" s="141"/>
      <c r="G472" s="141"/>
      <c r="H472" s="141"/>
      <c r="I472" s="128" t="s">
        <v>356</v>
      </c>
      <c r="J472" s="128" t="s">
        <v>33</v>
      </c>
      <c r="K472" s="128" t="s">
        <v>355</v>
      </c>
      <c r="L472" s="128" t="s">
        <v>348</v>
      </c>
      <c r="M472" s="132">
        <v>0.46</v>
      </c>
      <c r="N472" s="132">
        <v>0.64</v>
      </c>
      <c r="O472" s="132">
        <v>0.81</v>
      </c>
      <c r="P472" s="132">
        <v>0.9</v>
      </c>
      <c r="Q472" s="132">
        <v>0.89</v>
      </c>
      <c r="R472" s="132">
        <v>0.91</v>
      </c>
      <c r="S472" s="132">
        <v>0.84</v>
      </c>
      <c r="T472" s="132">
        <v>0.61</v>
      </c>
      <c r="U472" s="133">
        <v>0.63</v>
      </c>
    </row>
    <row r="473" spans="1:21" s="134" customFormat="1" x14ac:dyDescent="0.2">
      <c r="A473" s="128" t="s">
        <v>21</v>
      </c>
      <c r="B473" s="143" t="s">
        <v>409</v>
      </c>
      <c r="C473" s="138" t="s">
        <v>118</v>
      </c>
      <c r="D473" s="141"/>
      <c r="E473" s="141"/>
      <c r="G473" s="141"/>
      <c r="H473" s="141"/>
      <c r="I473" s="128" t="s">
        <v>354</v>
      </c>
      <c r="J473" s="128" t="s">
        <v>33</v>
      </c>
      <c r="K473" s="128" t="s">
        <v>351</v>
      </c>
      <c r="L473" s="128" t="s">
        <v>348</v>
      </c>
      <c r="M473" s="132">
        <v>0</v>
      </c>
      <c r="N473" s="132">
        <v>0.01</v>
      </c>
      <c r="O473" s="132">
        <v>0.01</v>
      </c>
      <c r="P473" s="132">
        <v>0.01</v>
      </c>
      <c r="Q473" s="132">
        <v>0.01</v>
      </c>
      <c r="R473" s="132">
        <v>0.01</v>
      </c>
      <c r="S473" s="132">
        <v>0.01</v>
      </c>
      <c r="T473" s="132">
        <v>0</v>
      </c>
      <c r="U473" s="133">
        <v>0</v>
      </c>
    </row>
    <row r="474" spans="1:21" s="134" customFormat="1" x14ac:dyDescent="0.2">
      <c r="A474" s="128" t="s">
        <v>21</v>
      </c>
      <c r="B474" s="143" t="s">
        <v>409</v>
      </c>
      <c r="C474" s="138" t="s">
        <v>118</v>
      </c>
      <c r="D474" s="141"/>
      <c r="E474" s="141"/>
      <c r="G474" s="141"/>
      <c r="H474" s="141"/>
      <c r="I474" s="128" t="s">
        <v>358</v>
      </c>
      <c r="J474" s="128" t="s">
        <v>33</v>
      </c>
      <c r="K474" s="128" t="s">
        <v>351</v>
      </c>
      <c r="L474" s="128" t="s">
        <v>348</v>
      </c>
      <c r="M474" s="132">
        <v>0.01</v>
      </c>
      <c r="N474" s="132">
        <v>0.01</v>
      </c>
      <c r="O474" s="132">
        <v>0.01</v>
      </c>
      <c r="P474" s="132">
        <v>0.02</v>
      </c>
      <c r="Q474" s="132">
        <v>0.02</v>
      </c>
      <c r="R474" s="132">
        <v>0.02</v>
      </c>
      <c r="S474" s="132">
        <v>0.02</v>
      </c>
      <c r="T474" s="132">
        <v>0.01</v>
      </c>
      <c r="U474" s="133">
        <v>0.01</v>
      </c>
    </row>
    <row r="475" spans="1:21" s="134" customFormat="1" x14ac:dyDescent="0.2">
      <c r="A475" s="128" t="s">
        <v>21</v>
      </c>
      <c r="B475" s="143" t="s">
        <v>409</v>
      </c>
      <c r="C475" s="138" t="s">
        <v>118</v>
      </c>
      <c r="D475" s="141"/>
      <c r="E475" s="141"/>
      <c r="G475" s="141"/>
      <c r="H475" s="141"/>
      <c r="I475" s="128" t="s">
        <v>352</v>
      </c>
      <c r="J475" s="128" t="s">
        <v>33</v>
      </c>
      <c r="K475" s="128" t="s">
        <v>351</v>
      </c>
      <c r="L475" s="128" t="s">
        <v>348</v>
      </c>
      <c r="M475" s="132">
        <v>0</v>
      </c>
      <c r="N475" s="132">
        <v>0.01</v>
      </c>
      <c r="O475" s="132">
        <v>0.01</v>
      </c>
      <c r="P475" s="132">
        <v>0.01</v>
      </c>
      <c r="Q475" s="132">
        <v>0.01</v>
      </c>
      <c r="R475" s="132">
        <v>0.01</v>
      </c>
      <c r="S475" s="132">
        <v>0.01</v>
      </c>
      <c r="T475" s="132">
        <v>0.01</v>
      </c>
      <c r="U475" s="133">
        <v>0.01</v>
      </c>
    </row>
    <row r="476" spans="1:21" s="134" customFormat="1" x14ac:dyDescent="0.2">
      <c r="A476" s="128" t="s">
        <v>21</v>
      </c>
      <c r="B476" s="143" t="s">
        <v>409</v>
      </c>
      <c r="C476" s="135" t="s">
        <v>120</v>
      </c>
      <c r="D476" s="141"/>
      <c r="E476" s="141"/>
      <c r="G476" s="141"/>
      <c r="H476" s="141"/>
      <c r="I476" s="128" t="s">
        <v>356</v>
      </c>
      <c r="J476" s="128" t="s">
        <v>33</v>
      </c>
      <c r="K476" s="128" t="s">
        <v>355</v>
      </c>
      <c r="L476" s="128" t="s">
        <v>348</v>
      </c>
      <c r="M476" s="132">
        <v>72.680000000000007</v>
      </c>
      <c r="N476" s="132">
        <v>71.75</v>
      </c>
      <c r="O476" s="132">
        <v>71.12</v>
      </c>
      <c r="P476" s="132">
        <v>75.5</v>
      </c>
      <c r="Q476" s="132">
        <v>77.150000000000006</v>
      </c>
      <c r="R476" s="132">
        <v>74.95</v>
      </c>
      <c r="S476" s="132">
        <v>70.319999999999993</v>
      </c>
      <c r="T476" s="132">
        <v>68.56</v>
      </c>
      <c r="U476" s="133">
        <v>66.91</v>
      </c>
    </row>
    <row r="477" spans="1:21" s="134" customFormat="1" x14ac:dyDescent="0.2">
      <c r="A477" s="128" t="s">
        <v>21</v>
      </c>
      <c r="B477" s="143" t="s">
        <v>409</v>
      </c>
      <c r="C477" s="135" t="s">
        <v>120</v>
      </c>
      <c r="D477" s="141"/>
      <c r="E477" s="141"/>
      <c r="G477" s="141"/>
      <c r="H477" s="141"/>
      <c r="I477" s="128" t="s">
        <v>354</v>
      </c>
      <c r="J477" s="128" t="s">
        <v>33</v>
      </c>
      <c r="K477" s="128" t="s">
        <v>351</v>
      </c>
      <c r="L477" s="128" t="s">
        <v>348</v>
      </c>
      <c r="M477" s="132">
        <v>0.13</v>
      </c>
      <c r="N477" s="132">
        <v>0.12</v>
      </c>
      <c r="O477" s="132">
        <v>0.12</v>
      </c>
      <c r="P477" s="132">
        <v>0.12</v>
      </c>
      <c r="Q477" s="132">
        <v>0.09</v>
      </c>
      <c r="R477" s="132">
        <v>0.09</v>
      </c>
      <c r="S477" s="132">
        <v>0.08</v>
      </c>
      <c r="T477" s="132">
        <v>7.0000000000000007E-2</v>
      </c>
      <c r="U477" s="133">
        <v>7.0000000000000007E-2</v>
      </c>
    </row>
    <row r="478" spans="1:21" s="134" customFormat="1" x14ac:dyDescent="0.2">
      <c r="A478" s="128" t="s">
        <v>21</v>
      </c>
      <c r="B478" s="143" t="s">
        <v>409</v>
      </c>
      <c r="C478" s="135" t="s">
        <v>120</v>
      </c>
      <c r="D478" s="141"/>
      <c r="E478" s="141"/>
      <c r="G478" s="141"/>
      <c r="H478" s="141"/>
      <c r="I478" s="128" t="s">
        <v>358</v>
      </c>
      <c r="J478" s="128" t="s">
        <v>33</v>
      </c>
      <c r="K478" s="128" t="s">
        <v>351</v>
      </c>
      <c r="L478" s="128" t="s">
        <v>348</v>
      </c>
      <c r="M478" s="132">
        <v>0.01</v>
      </c>
      <c r="N478" s="132">
        <v>0.01</v>
      </c>
      <c r="O478" s="132">
        <v>0.01</v>
      </c>
      <c r="P478" s="132">
        <v>0.01</v>
      </c>
      <c r="Q478" s="132">
        <v>0.01</v>
      </c>
      <c r="R478" s="132">
        <v>0.01</v>
      </c>
      <c r="S478" s="132">
        <v>0.01</v>
      </c>
      <c r="T478" s="132">
        <v>0.01</v>
      </c>
      <c r="U478" s="133">
        <v>0.01</v>
      </c>
    </row>
    <row r="479" spans="1:21" s="134" customFormat="1" x14ac:dyDescent="0.2">
      <c r="A479" s="128" t="s">
        <v>21</v>
      </c>
      <c r="B479" s="143" t="s">
        <v>409</v>
      </c>
      <c r="C479" s="135" t="s">
        <v>120</v>
      </c>
      <c r="D479" s="141"/>
      <c r="E479" s="141"/>
      <c r="G479" s="141"/>
      <c r="H479" s="141"/>
      <c r="I479" s="128" t="s">
        <v>352</v>
      </c>
      <c r="J479" s="128" t="s">
        <v>33</v>
      </c>
      <c r="K479" s="128" t="s">
        <v>351</v>
      </c>
      <c r="L479" s="128" t="s">
        <v>348</v>
      </c>
      <c r="M479" s="132">
        <v>0.01</v>
      </c>
      <c r="N479" s="132">
        <v>0.01</v>
      </c>
      <c r="O479" s="132">
        <v>0.01</v>
      </c>
      <c r="P479" s="132">
        <v>0.01</v>
      </c>
      <c r="Q479" s="132">
        <v>0.01</v>
      </c>
      <c r="R479" s="132">
        <v>0.01</v>
      </c>
      <c r="S479" s="132">
        <v>0.01</v>
      </c>
      <c r="T479" s="132">
        <v>0.01</v>
      </c>
      <c r="U479" s="133">
        <v>0.01</v>
      </c>
    </row>
    <row r="480" spans="1:21" s="134" customFormat="1" x14ac:dyDescent="0.2">
      <c r="A480" s="128" t="s">
        <v>21</v>
      </c>
      <c r="B480" s="143" t="s">
        <v>409</v>
      </c>
      <c r="C480" s="137" t="s">
        <v>122</v>
      </c>
      <c r="D480" s="141"/>
      <c r="E480" s="141"/>
      <c r="G480" s="141"/>
      <c r="H480" s="141"/>
      <c r="I480" s="128" t="s">
        <v>356</v>
      </c>
      <c r="J480" s="128" t="s">
        <v>33</v>
      </c>
      <c r="K480" s="128" t="s">
        <v>355</v>
      </c>
      <c r="L480" s="128" t="s">
        <v>348</v>
      </c>
      <c r="M480" s="132">
        <v>72.3</v>
      </c>
      <c r="N480" s="132">
        <v>71.39</v>
      </c>
      <c r="O480" s="132">
        <v>70.760000000000005</v>
      </c>
      <c r="P480" s="132">
        <v>75.14</v>
      </c>
      <c r="Q480" s="132">
        <v>76.78</v>
      </c>
      <c r="R480" s="132">
        <v>74.59</v>
      </c>
      <c r="S480" s="132">
        <v>69.97</v>
      </c>
      <c r="T480" s="132">
        <v>68.23</v>
      </c>
      <c r="U480" s="133">
        <v>66.599999999999994</v>
      </c>
    </row>
    <row r="481" spans="1:21" s="134" customFormat="1" x14ac:dyDescent="0.2">
      <c r="A481" s="128" t="s">
        <v>21</v>
      </c>
      <c r="B481" s="143" t="s">
        <v>409</v>
      </c>
      <c r="C481" s="137" t="s">
        <v>122</v>
      </c>
      <c r="D481" s="141"/>
      <c r="E481" s="141"/>
      <c r="G481" s="141"/>
      <c r="H481" s="141"/>
      <c r="I481" s="128" t="s">
        <v>354</v>
      </c>
      <c r="J481" s="128" t="s">
        <v>33</v>
      </c>
      <c r="K481" s="128" t="s">
        <v>351</v>
      </c>
      <c r="L481" s="128" t="s">
        <v>348</v>
      </c>
      <c r="M481" s="132">
        <v>0.13</v>
      </c>
      <c r="N481" s="132">
        <v>0.12</v>
      </c>
      <c r="O481" s="132">
        <v>0.12</v>
      </c>
      <c r="P481" s="132">
        <v>0.12</v>
      </c>
      <c r="Q481" s="132">
        <v>0.09</v>
      </c>
      <c r="R481" s="132">
        <v>0.09</v>
      </c>
      <c r="S481" s="132">
        <v>0.08</v>
      </c>
      <c r="T481" s="132">
        <v>7.0000000000000007E-2</v>
      </c>
      <c r="U481" s="133">
        <v>7.0000000000000007E-2</v>
      </c>
    </row>
    <row r="482" spans="1:21" s="134" customFormat="1" x14ac:dyDescent="0.2">
      <c r="A482" s="128" t="s">
        <v>21</v>
      </c>
      <c r="B482" s="143" t="s">
        <v>409</v>
      </c>
      <c r="C482" s="137" t="s">
        <v>122</v>
      </c>
      <c r="D482" s="141"/>
      <c r="E482" s="141"/>
      <c r="G482" s="141"/>
      <c r="H482" s="141"/>
      <c r="I482" s="128" t="s">
        <v>358</v>
      </c>
      <c r="J482" s="128" t="s">
        <v>33</v>
      </c>
      <c r="K482" s="128" t="s">
        <v>351</v>
      </c>
      <c r="L482" s="128" t="s">
        <v>348</v>
      </c>
      <c r="M482" s="132">
        <v>0.01</v>
      </c>
      <c r="N482" s="132">
        <v>0.01</v>
      </c>
      <c r="O482" s="132">
        <v>0.01</v>
      </c>
      <c r="P482" s="132">
        <v>0.01</v>
      </c>
      <c r="Q482" s="132">
        <v>0.01</v>
      </c>
      <c r="R482" s="132">
        <v>0.01</v>
      </c>
      <c r="S482" s="132">
        <v>0.01</v>
      </c>
      <c r="T482" s="132">
        <v>0.01</v>
      </c>
      <c r="U482" s="133">
        <v>0.01</v>
      </c>
    </row>
    <row r="483" spans="1:21" s="134" customFormat="1" x14ac:dyDescent="0.2">
      <c r="A483" s="128" t="s">
        <v>21</v>
      </c>
      <c r="B483" s="143" t="s">
        <v>409</v>
      </c>
      <c r="C483" s="137" t="s">
        <v>122</v>
      </c>
      <c r="D483" s="141"/>
      <c r="E483" s="141"/>
      <c r="G483" s="141"/>
      <c r="H483" s="141"/>
      <c r="I483" s="128" t="s">
        <v>352</v>
      </c>
      <c r="J483" s="128" t="s">
        <v>33</v>
      </c>
      <c r="K483" s="128" t="s">
        <v>351</v>
      </c>
      <c r="L483" s="128" t="s">
        <v>348</v>
      </c>
      <c r="M483" s="132">
        <v>0.01</v>
      </c>
      <c r="N483" s="132">
        <v>0.01</v>
      </c>
      <c r="O483" s="132">
        <v>0.01</v>
      </c>
      <c r="P483" s="132">
        <v>0.01</v>
      </c>
      <c r="Q483" s="132">
        <v>0.01</v>
      </c>
      <c r="R483" s="132">
        <v>0.01</v>
      </c>
      <c r="S483" s="132">
        <v>0.01</v>
      </c>
      <c r="T483" s="132">
        <v>0.01</v>
      </c>
      <c r="U483" s="133">
        <v>0.01</v>
      </c>
    </row>
    <row r="484" spans="1:21" s="134" customFormat="1" x14ac:dyDescent="0.2">
      <c r="A484" s="128" t="s">
        <v>21</v>
      </c>
      <c r="B484" s="143" t="s">
        <v>409</v>
      </c>
      <c r="C484" s="129" t="s">
        <v>124</v>
      </c>
      <c r="D484" s="141"/>
      <c r="E484" s="141"/>
      <c r="G484" s="141"/>
      <c r="H484" s="141"/>
      <c r="I484" s="128" t="s">
        <v>356</v>
      </c>
      <c r="J484" s="128" t="s">
        <v>33</v>
      </c>
      <c r="K484" s="128" t="s">
        <v>355</v>
      </c>
      <c r="L484" s="128" t="s">
        <v>348</v>
      </c>
      <c r="M484" s="132">
        <v>19.3</v>
      </c>
      <c r="N484" s="132">
        <v>19.809999999999999</v>
      </c>
      <c r="O484" s="132">
        <v>19.93</v>
      </c>
      <c r="P484" s="132">
        <v>20.23</v>
      </c>
      <c r="Q484" s="132">
        <v>17.25</v>
      </c>
      <c r="R484" s="132">
        <v>17.2</v>
      </c>
      <c r="S484" s="132">
        <v>30.67</v>
      </c>
      <c r="T484" s="132">
        <v>29.14</v>
      </c>
      <c r="U484" s="133">
        <v>29.36</v>
      </c>
    </row>
    <row r="485" spans="1:21" s="134" customFormat="1" x14ac:dyDescent="0.2">
      <c r="A485" s="128" t="s">
        <v>21</v>
      </c>
      <c r="B485" s="143" t="s">
        <v>409</v>
      </c>
      <c r="C485" s="129" t="s">
        <v>124</v>
      </c>
      <c r="D485" s="141"/>
      <c r="E485" s="141"/>
      <c r="G485" s="141"/>
      <c r="H485" s="141"/>
      <c r="I485" s="128" t="s">
        <v>354</v>
      </c>
      <c r="J485" s="128" t="s">
        <v>33</v>
      </c>
      <c r="K485" s="128" t="s">
        <v>351</v>
      </c>
      <c r="L485" s="128" t="s">
        <v>348</v>
      </c>
      <c r="M485" s="132">
        <v>0.43</v>
      </c>
      <c r="N485" s="132">
        <v>0.47</v>
      </c>
      <c r="O485" s="132">
        <v>0.51</v>
      </c>
      <c r="P485" s="132">
        <v>0.52</v>
      </c>
      <c r="Q485" s="132">
        <v>0.54</v>
      </c>
      <c r="R485" s="132">
        <v>0.55000000000000004</v>
      </c>
      <c r="S485" s="132">
        <v>0.43</v>
      </c>
      <c r="T485" s="132">
        <v>1.05</v>
      </c>
      <c r="U485" s="133">
        <v>1.07</v>
      </c>
    </row>
    <row r="486" spans="1:21" s="134" customFormat="1" x14ac:dyDescent="0.2">
      <c r="A486" s="128" t="s">
        <v>21</v>
      </c>
      <c r="B486" s="143" t="s">
        <v>409</v>
      </c>
      <c r="C486" s="129" t="s">
        <v>124</v>
      </c>
      <c r="D486" s="141"/>
      <c r="E486" s="141"/>
      <c r="G486" s="141"/>
      <c r="H486" s="141"/>
      <c r="I486" s="128" t="s">
        <v>358</v>
      </c>
      <c r="J486" s="128" t="s">
        <v>33</v>
      </c>
      <c r="K486" s="128" t="s">
        <v>351</v>
      </c>
      <c r="L486" s="128" t="s">
        <v>348</v>
      </c>
      <c r="M486" s="132">
        <v>0.23</v>
      </c>
      <c r="N486" s="132">
        <v>0.24</v>
      </c>
      <c r="O486" s="132">
        <v>0.24</v>
      </c>
      <c r="P486" s="132">
        <v>0.24</v>
      </c>
      <c r="Q486" s="132">
        <v>0.19</v>
      </c>
      <c r="R486" s="132">
        <v>0.19</v>
      </c>
      <c r="S486" s="132">
        <v>0.34</v>
      </c>
      <c r="T486" s="132">
        <v>0.2</v>
      </c>
      <c r="U486" s="133">
        <v>0.2</v>
      </c>
    </row>
    <row r="487" spans="1:21" s="134" customFormat="1" x14ac:dyDescent="0.2">
      <c r="A487" s="128" t="s">
        <v>21</v>
      </c>
      <c r="B487" s="143" t="s">
        <v>409</v>
      </c>
      <c r="C487" s="129" t="s">
        <v>124</v>
      </c>
      <c r="D487" s="141"/>
      <c r="E487" s="141"/>
      <c r="G487" s="141"/>
      <c r="H487" s="141"/>
      <c r="I487" s="128" t="s">
        <v>352</v>
      </c>
      <c r="J487" s="128" t="s">
        <v>33</v>
      </c>
      <c r="K487" s="128" t="s">
        <v>351</v>
      </c>
      <c r="L487" s="128" t="s">
        <v>348</v>
      </c>
      <c r="M487" s="132">
        <v>0.49</v>
      </c>
      <c r="N487" s="132">
        <v>0.49</v>
      </c>
      <c r="O487" s="132">
        <v>0.49</v>
      </c>
      <c r="P487" s="132">
        <v>0.49</v>
      </c>
      <c r="Q487" s="132">
        <v>0.47</v>
      </c>
      <c r="R487" s="132">
        <v>0.46</v>
      </c>
      <c r="S487" s="132">
        <v>0.71</v>
      </c>
      <c r="T487" s="132">
        <v>0.56000000000000005</v>
      </c>
      <c r="U487" s="133">
        <v>0.55000000000000004</v>
      </c>
    </row>
    <row r="488" spans="1:21" s="134" customFormat="1" x14ac:dyDescent="0.2">
      <c r="A488" s="128" t="s">
        <v>21</v>
      </c>
      <c r="B488" s="143" t="s">
        <v>409</v>
      </c>
      <c r="C488" s="135" t="s">
        <v>125</v>
      </c>
      <c r="D488" s="141"/>
      <c r="E488" s="141"/>
      <c r="G488" s="141"/>
      <c r="H488" s="141"/>
      <c r="I488" s="128" t="s">
        <v>356</v>
      </c>
      <c r="J488" s="128" t="s">
        <v>33</v>
      </c>
      <c r="K488" s="128" t="s">
        <v>355</v>
      </c>
      <c r="L488" s="128" t="s">
        <v>348</v>
      </c>
      <c r="M488" s="132">
        <v>2.66</v>
      </c>
      <c r="N488" s="132">
        <v>2.68</v>
      </c>
      <c r="O488" s="132">
        <v>2.67</v>
      </c>
      <c r="P488" s="132">
        <v>2.61</v>
      </c>
      <c r="Q488" s="132">
        <v>2.64</v>
      </c>
      <c r="R488" s="132">
        <v>2.59</v>
      </c>
      <c r="S488" s="132">
        <v>2.5099999999999998</v>
      </c>
      <c r="T488" s="132">
        <v>2.36</v>
      </c>
      <c r="U488" s="133">
        <v>2.31</v>
      </c>
    </row>
    <row r="489" spans="1:21" s="134" customFormat="1" x14ac:dyDescent="0.2">
      <c r="A489" s="128" t="s">
        <v>21</v>
      </c>
      <c r="B489" s="143" t="s">
        <v>409</v>
      </c>
      <c r="C489" s="135" t="s">
        <v>125</v>
      </c>
      <c r="D489" s="141"/>
      <c r="E489" s="141"/>
      <c r="G489" s="141"/>
      <c r="H489" s="141"/>
      <c r="I489" s="128" t="s">
        <v>354</v>
      </c>
      <c r="J489" s="128" t="s">
        <v>33</v>
      </c>
      <c r="K489" s="128" t="s">
        <v>351</v>
      </c>
      <c r="L489" s="128" t="s">
        <v>348</v>
      </c>
      <c r="M489" s="132">
        <v>0.13</v>
      </c>
      <c r="N489" s="132">
        <v>0.13</v>
      </c>
      <c r="O489" s="132">
        <v>0.13</v>
      </c>
      <c r="P489" s="132">
        <v>0.12</v>
      </c>
      <c r="Q489" s="132">
        <v>0.12</v>
      </c>
      <c r="R489" s="132">
        <v>0.12</v>
      </c>
      <c r="S489" s="132">
        <v>0.11</v>
      </c>
      <c r="T489" s="132">
        <v>0.13</v>
      </c>
      <c r="U489" s="133">
        <v>0.13</v>
      </c>
    </row>
    <row r="490" spans="1:21" s="134" customFormat="1" x14ac:dyDescent="0.2">
      <c r="A490" s="128" t="s">
        <v>21</v>
      </c>
      <c r="B490" s="143" t="s">
        <v>409</v>
      </c>
      <c r="C490" s="135" t="s">
        <v>125</v>
      </c>
      <c r="D490" s="141"/>
      <c r="E490" s="141"/>
      <c r="G490" s="141"/>
      <c r="H490" s="141"/>
      <c r="I490" s="128" t="s">
        <v>358</v>
      </c>
      <c r="J490" s="128" t="s">
        <v>33</v>
      </c>
      <c r="K490" s="128" t="s">
        <v>351</v>
      </c>
      <c r="L490" s="128" t="s">
        <v>348</v>
      </c>
      <c r="M490" s="132">
        <v>0.02</v>
      </c>
      <c r="N490" s="132">
        <v>0.02</v>
      </c>
      <c r="O490" s="132">
        <v>0.02</v>
      </c>
      <c r="P490" s="132">
        <v>0.01</v>
      </c>
      <c r="Q490" s="132">
        <v>0.01</v>
      </c>
      <c r="R490" s="132">
        <v>0.01</v>
      </c>
      <c r="S490" s="132">
        <v>0.01</v>
      </c>
      <c r="T490" s="132">
        <v>0.01</v>
      </c>
      <c r="U490" s="133">
        <v>0.01</v>
      </c>
    </row>
    <row r="491" spans="1:21" s="134" customFormat="1" x14ac:dyDescent="0.2">
      <c r="A491" s="128" t="s">
        <v>21</v>
      </c>
      <c r="B491" s="143" t="s">
        <v>409</v>
      </c>
      <c r="C491" s="135" t="s">
        <v>125</v>
      </c>
      <c r="D491" s="141"/>
      <c r="E491" s="141"/>
      <c r="G491" s="141"/>
      <c r="H491" s="141"/>
      <c r="I491" s="128" t="s">
        <v>352</v>
      </c>
      <c r="J491" s="128" t="s">
        <v>33</v>
      </c>
      <c r="K491" s="128" t="s">
        <v>351</v>
      </c>
      <c r="L491" s="128" t="s">
        <v>348</v>
      </c>
      <c r="M491" s="132">
        <v>0.26</v>
      </c>
      <c r="N491" s="132">
        <v>0.27</v>
      </c>
      <c r="O491" s="132">
        <v>0.27</v>
      </c>
      <c r="P491" s="132">
        <v>0.26</v>
      </c>
      <c r="Q491" s="132">
        <v>0.26</v>
      </c>
      <c r="R491" s="132">
        <v>0.25</v>
      </c>
      <c r="S491" s="132">
        <v>0.25</v>
      </c>
      <c r="T491" s="132">
        <v>0.24</v>
      </c>
      <c r="U491" s="133">
        <v>0.23</v>
      </c>
    </row>
    <row r="492" spans="1:21" s="134" customFormat="1" x14ac:dyDescent="0.2">
      <c r="A492" s="128" t="s">
        <v>21</v>
      </c>
      <c r="B492" s="143" t="s">
        <v>409</v>
      </c>
      <c r="C492" s="137" t="s">
        <v>126</v>
      </c>
      <c r="D492" s="141"/>
      <c r="E492" s="141"/>
      <c r="G492" s="141"/>
      <c r="H492" s="141"/>
      <c r="I492" s="128" t="s">
        <v>356</v>
      </c>
      <c r="J492" s="128" t="s">
        <v>33</v>
      </c>
      <c r="K492" s="128" t="s">
        <v>355</v>
      </c>
      <c r="L492" s="128" t="s">
        <v>348</v>
      </c>
      <c r="M492" s="132">
        <v>1.01</v>
      </c>
      <c r="N492" s="132">
        <v>1.03</v>
      </c>
      <c r="O492" s="132">
        <v>1.04</v>
      </c>
      <c r="P492" s="132">
        <v>0.99</v>
      </c>
      <c r="Q492" s="132">
        <v>0.96</v>
      </c>
      <c r="R492" s="132">
        <v>0.93</v>
      </c>
      <c r="S492" s="132">
        <v>0.91</v>
      </c>
      <c r="T492" s="132">
        <v>0.88</v>
      </c>
      <c r="U492" s="133">
        <v>0.85</v>
      </c>
    </row>
    <row r="493" spans="1:21" s="134" customFormat="1" x14ac:dyDescent="0.2">
      <c r="A493" s="128" t="s">
        <v>21</v>
      </c>
      <c r="B493" s="143" t="s">
        <v>409</v>
      </c>
      <c r="C493" s="137" t="s">
        <v>126</v>
      </c>
      <c r="D493" s="141"/>
      <c r="E493" s="141"/>
      <c r="G493" s="141"/>
      <c r="H493" s="141"/>
      <c r="I493" s="128" t="s">
        <v>354</v>
      </c>
      <c r="J493" s="128" t="s">
        <v>33</v>
      </c>
      <c r="K493" s="128" t="s">
        <v>351</v>
      </c>
      <c r="L493" s="128" t="s">
        <v>348</v>
      </c>
      <c r="M493" s="132">
        <v>0.04</v>
      </c>
      <c r="N493" s="132">
        <v>0.04</v>
      </c>
      <c r="O493" s="132">
        <v>0.04</v>
      </c>
      <c r="P493" s="132">
        <v>0.04</v>
      </c>
      <c r="Q493" s="132">
        <v>0.04</v>
      </c>
      <c r="R493" s="132">
        <v>0.03</v>
      </c>
      <c r="S493" s="132">
        <v>0.03</v>
      </c>
      <c r="T493" s="132">
        <v>0.03</v>
      </c>
      <c r="U493" s="133">
        <v>0.03</v>
      </c>
    </row>
    <row r="494" spans="1:21" s="134" customFormat="1" x14ac:dyDescent="0.2">
      <c r="A494" s="128" t="s">
        <v>21</v>
      </c>
      <c r="B494" s="143" t="s">
        <v>409</v>
      </c>
      <c r="C494" s="137" t="s">
        <v>126</v>
      </c>
      <c r="D494" s="141"/>
      <c r="E494" s="141"/>
      <c r="G494" s="141"/>
      <c r="H494" s="141"/>
      <c r="I494" s="128" t="s">
        <v>358</v>
      </c>
      <c r="J494" s="128" t="s">
        <v>33</v>
      </c>
      <c r="K494" s="128" t="s">
        <v>351</v>
      </c>
      <c r="L494" s="128" t="s">
        <v>348</v>
      </c>
      <c r="M494" s="132">
        <v>0.02</v>
      </c>
      <c r="N494" s="132">
        <v>0.02</v>
      </c>
      <c r="O494" s="132">
        <v>0.02</v>
      </c>
      <c r="P494" s="132">
        <v>0.01</v>
      </c>
      <c r="Q494" s="132">
        <v>0.01</v>
      </c>
      <c r="R494" s="132">
        <v>0.01</v>
      </c>
      <c r="S494" s="132">
        <v>0.01</v>
      </c>
      <c r="T494" s="132">
        <v>0.01</v>
      </c>
      <c r="U494" s="133">
        <v>0.01</v>
      </c>
    </row>
    <row r="495" spans="1:21" s="134" customFormat="1" x14ac:dyDescent="0.2">
      <c r="A495" s="128" t="s">
        <v>21</v>
      </c>
      <c r="B495" s="143" t="s">
        <v>409</v>
      </c>
      <c r="C495" s="137" t="s">
        <v>126</v>
      </c>
      <c r="D495" s="141"/>
      <c r="E495" s="141"/>
      <c r="G495" s="141"/>
      <c r="H495" s="141"/>
      <c r="I495" s="128" t="s">
        <v>352</v>
      </c>
      <c r="J495" s="128" t="s">
        <v>33</v>
      </c>
      <c r="K495" s="128" t="s">
        <v>351</v>
      </c>
      <c r="L495" s="128" t="s">
        <v>348</v>
      </c>
      <c r="M495" s="132">
        <v>0.24</v>
      </c>
      <c r="N495" s="132">
        <v>0.25</v>
      </c>
      <c r="O495" s="132">
        <v>0.25</v>
      </c>
      <c r="P495" s="132">
        <v>0.24</v>
      </c>
      <c r="Q495" s="132">
        <v>0.24</v>
      </c>
      <c r="R495" s="132">
        <v>0.23</v>
      </c>
      <c r="S495" s="132">
        <v>0.22</v>
      </c>
      <c r="T495" s="132">
        <v>0.22</v>
      </c>
      <c r="U495" s="133">
        <v>0.21</v>
      </c>
    </row>
    <row r="496" spans="1:21" s="134" customFormat="1" x14ac:dyDescent="0.2">
      <c r="A496" s="128" t="s">
        <v>21</v>
      </c>
      <c r="B496" s="143" t="s">
        <v>409</v>
      </c>
      <c r="C496" s="138" t="s">
        <v>128</v>
      </c>
      <c r="D496" s="141"/>
      <c r="E496" s="141"/>
      <c r="G496" s="141"/>
      <c r="H496" s="141"/>
      <c r="I496" s="128" t="s">
        <v>356</v>
      </c>
      <c r="J496" s="128" t="s">
        <v>33</v>
      </c>
      <c r="K496" s="128" t="s">
        <v>355</v>
      </c>
      <c r="L496" s="128" t="s">
        <v>348</v>
      </c>
      <c r="M496" s="132">
        <v>0</v>
      </c>
      <c r="N496" s="132">
        <v>0</v>
      </c>
      <c r="O496" s="132">
        <v>0.01</v>
      </c>
      <c r="P496" s="132">
        <v>0.01</v>
      </c>
      <c r="Q496" s="132">
        <v>0.01</v>
      </c>
      <c r="R496" s="132">
        <v>0.01</v>
      </c>
      <c r="S496" s="132">
        <v>0.01</v>
      </c>
      <c r="T496" s="132">
        <v>0.01</v>
      </c>
      <c r="U496" s="133">
        <v>0.01</v>
      </c>
    </row>
    <row r="497" spans="1:21" s="134" customFormat="1" x14ac:dyDescent="0.2">
      <c r="A497" s="128" t="s">
        <v>21</v>
      </c>
      <c r="B497" s="143" t="s">
        <v>409</v>
      </c>
      <c r="C497" s="138" t="s">
        <v>128</v>
      </c>
      <c r="D497" s="141"/>
      <c r="E497" s="141"/>
      <c r="G497" s="141"/>
      <c r="H497" s="141"/>
      <c r="I497" s="128" t="s">
        <v>354</v>
      </c>
      <c r="J497" s="128" t="s">
        <v>33</v>
      </c>
      <c r="K497" s="128" t="s">
        <v>351</v>
      </c>
      <c r="L497" s="128" t="s">
        <v>348</v>
      </c>
      <c r="M497" s="132">
        <v>0</v>
      </c>
      <c r="N497" s="132">
        <v>0</v>
      </c>
      <c r="O497" s="132">
        <v>0</v>
      </c>
      <c r="P497" s="132">
        <v>0</v>
      </c>
      <c r="Q497" s="132">
        <v>0</v>
      </c>
      <c r="R497" s="132">
        <v>0</v>
      </c>
      <c r="S497" s="132">
        <v>0</v>
      </c>
      <c r="T497" s="132">
        <v>0</v>
      </c>
      <c r="U497" s="133">
        <v>0</v>
      </c>
    </row>
    <row r="498" spans="1:21" s="134" customFormat="1" x14ac:dyDescent="0.2">
      <c r="A498" s="128" t="s">
        <v>21</v>
      </c>
      <c r="B498" s="143" t="s">
        <v>409</v>
      </c>
      <c r="C498" s="138" t="s">
        <v>128</v>
      </c>
      <c r="D498" s="141"/>
      <c r="E498" s="141"/>
      <c r="G498" s="141"/>
      <c r="H498" s="141"/>
      <c r="I498" s="128" t="s">
        <v>358</v>
      </c>
      <c r="J498" s="128" t="s">
        <v>33</v>
      </c>
      <c r="K498" s="128" t="s">
        <v>351</v>
      </c>
      <c r="L498" s="128" t="s">
        <v>348</v>
      </c>
      <c r="M498" s="132">
        <v>0</v>
      </c>
      <c r="N498" s="132">
        <v>0</v>
      </c>
      <c r="O498" s="132">
        <v>0</v>
      </c>
      <c r="P498" s="132">
        <v>0</v>
      </c>
      <c r="Q498" s="132">
        <v>0</v>
      </c>
      <c r="R498" s="132">
        <v>0</v>
      </c>
      <c r="S498" s="132">
        <v>0</v>
      </c>
      <c r="T498" s="132">
        <v>0</v>
      </c>
      <c r="U498" s="133">
        <v>0</v>
      </c>
    </row>
    <row r="499" spans="1:21" s="134" customFormat="1" x14ac:dyDescent="0.2">
      <c r="A499" s="128" t="s">
        <v>21</v>
      </c>
      <c r="B499" s="143" t="s">
        <v>409</v>
      </c>
      <c r="C499" s="138" t="s">
        <v>128</v>
      </c>
      <c r="D499" s="141"/>
      <c r="E499" s="141"/>
      <c r="G499" s="141"/>
      <c r="H499" s="141"/>
      <c r="I499" s="128" t="s">
        <v>352</v>
      </c>
      <c r="J499" s="128" t="s">
        <v>33</v>
      </c>
      <c r="K499" s="128" t="s">
        <v>351</v>
      </c>
      <c r="L499" s="128" t="s">
        <v>348</v>
      </c>
      <c r="M499" s="132">
        <v>0</v>
      </c>
      <c r="N499" s="132">
        <v>0</v>
      </c>
      <c r="O499" s="132">
        <v>0</v>
      </c>
      <c r="P499" s="132">
        <v>0</v>
      </c>
      <c r="Q499" s="132">
        <v>0</v>
      </c>
      <c r="R499" s="132">
        <v>0</v>
      </c>
      <c r="S499" s="132">
        <v>0</v>
      </c>
      <c r="T499" s="132">
        <v>0</v>
      </c>
      <c r="U499" s="133">
        <v>0</v>
      </c>
    </row>
    <row r="500" spans="1:21" s="134" customFormat="1" x14ac:dyDescent="0.2">
      <c r="A500" s="128" t="s">
        <v>21</v>
      </c>
      <c r="B500" s="143" t="s">
        <v>409</v>
      </c>
      <c r="C500" s="138" t="s">
        <v>129</v>
      </c>
      <c r="D500" s="141"/>
      <c r="E500" s="141"/>
      <c r="G500" s="141"/>
      <c r="H500" s="141"/>
      <c r="I500" s="128" t="s">
        <v>356</v>
      </c>
      <c r="J500" s="128" t="s">
        <v>33</v>
      </c>
      <c r="K500" s="128" t="s">
        <v>355</v>
      </c>
      <c r="L500" s="128" t="s">
        <v>348</v>
      </c>
      <c r="M500" s="132">
        <v>1.01</v>
      </c>
      <c r="N500" s="132">
        <v>1.02</v>
      </c>
      <c r="O500" s="132">
        <v>1.03</v>
      </c>
      <c r="P500" s="132">
        <v>0.98</v>
      </c>
      <c r="Q500" s="132">
        <v>0.95</v>
      </c>
      <c r="R500" s="132">
        <v>0.92</v>
      </c>
      <c r="S500" s="132">
        <v>0.89</v>
      </c>
      <c r="T500" s="132">
        <v>0.85</v>
      </c>
      <c r="U500" s="133">
        <v>0.82</v>
      </c>
    </row>
    <row r="501" spans="1:21" s="134" customFormat="1" x14ac:dyDescent="0.2">
      <c r="A501" s="128" t="s">
        <v>21</v>
      </c>
      <c r="B501" s="143" t="s">
        <v>409</v>
      </c>
      <c r="C501" s="138" t="s">
        <v>129</v>
      </c>
      <c r="D501" s="141"/>
      <c r="E501" s="141"/>
      <c r="G501" s="141"/>
      <c r="H501" s="141"/>
      <c r="I501" s="128" t="s">
        <v>354</v>
      </c>
      <c r="J501" s="128" t="s">
        <v>33</v>
      </c>
      <c r="K501" s="128" t="s">
        <v>351</v>
      </c>
      <c r="L501" s="128" t="s">
        <v>348</v>
      </c>
      <c r="M501" s="132">
        <v>0.04</v>
      </c>
      <c r="N501" s="132">
        <v>0.04</v>
      </c>
      <c r="O501" s="132">
        <v>0.04</v>
      </c>
      <c r="P501" s="132">
        <v>0.04</v>
      </c>
      <c r="Q501" s="132">
        <v>0.03</v>
      </c>
      <c r="R501" s="132">
        <v>0.03</v>
      </c>
      <c r="S501" s="132">
        <v>0.03</v>
      </c>
      <c r="T501" s="132">
        <v>0.03</v>
      </c>
      <c r="U501" s="133">
        <v>0.03</v>
      </c>
    </row>
    <row r="502" spans="1:21" s="134" customFormat="1" x14ac:dyDescent="0.2">
      <c r="A502" s="128" t="s">
        <v>21</v>
      </c>
      <c r="B502" s="143" t="s">
        <v>409</v>
      </c>
      <c r="C502" s="138" t="s">
        <v>129</v>
      </c>
      <c r="D502" s="141"/>
      <c r="E502" s="141"/>
      <c r="G502" s="141"/>
      <c r="H502" s="141"/>
      <c r="I502" s="128" t="s">
        <v>358</v>
      </c>
      <c r="J502" s="128" t="s">
        <v>33</v>
      </c>
      <c r="K502" s="128" t="s">
        <v>351</v>
      </c>
      <c r="L502" s="128" t="s">
        <v>348</v>
      </c>
      <c r="M502" s="132">
        <v>0.02</v>
      </c>
      <c r="N502" s="132">
        <v>0.02</v>
      </c>
      <c r="O502" s="132">
        <v>0.02</v>
      </c>
      <c r="P502" s="132">
        <v>0.01</v>
      </c>
      <c r="Q502" s="132">
        <v>0.01</v>
      </c>
      <c r="R502" s="132">
        <v>0.01</v>
      </c>
      <c r="S502" s="132">
        <v>0.01</v>
      </c>
      <c r="T502" s="132">
        <v>0.01</v>
      </c>
      <c r="U502" s="133">
        <v>0.01</v>
      </c>
    </row>
    <row r="503" spans="1:21" s="134" customFormat="1" x14ac:dyDescent="0.2">
      <c r="A503" s="128" t="s">
        <v>21</v>
      </c>
      <c r="B503" s="143" t="s">
        <v>409</v>
      </c>
      <c r="C503" s="138" t="s">
        <v>129</v>
      </c>
      <c r="D503" s="141"/>
      <c r="E503" s="141"/>
      <c r="G503" s="141"/>
      <c r="H503" s="141"/>
      <c r="I503" s="128" t="s">
        <v>352</v>
      </c>
      <c r="J503" s="128" t="s">
        <v>33</v>
      </c>
      <c r="K503" s="128" t="s">
        <v>351</v>
      </c>
      <c r="L503" s="128" t="s">
        <v>348</v>
      </c>
      <c r="M503" s="132">
        <v>0.24</v>
      </c>
      <c r="N503" s="132">
        <v>0.25</v>
      </c>
      <c r="O503" s="132">
        <v>0.25</v>
      </c>
      <c r="P503" s="132">
        <v>0.24</v>
      </c>
      <c r="Q503" s="132">
        <v>0.24</v>
      </c>
      <c r="R503" s="132">
        <v>0.23</v>
      </c>
      <c r="S503" s="132">
        <v>0.22</v>
      </c>
      <c r="T503" s="132">
        <v>0.21</v>
      </c>
      <c r="U503" s="133">
        <v>0.21</v>
      </c>
    </row>
    <row r="504" spans="1:21" s="134" customFormat="1" x14ac:dyDescent="0.2">
      <c r="A504" s="128" t="s">
        <v>21</v>
      </c>
      <c r="B504" s="143" t="s">
        <v>409</v>
      </c>
      <c r="C504" s="137" t="s">
        <v>130</v>
      </c>
      <c r="D504" s="141"/>
      <c r="E504" s="141"/>
      <c r="G504" s="141"/>
      <c r="H504" s="141"/>
      <c r="I504" s="128" t="s">
        <v>356</v>
      </c>
      <c r="J504" s="128" t="s">
        <v>33</v>
      </c>
      <c r="K504" s="128" t="s">
        <v>355</v>
      </c>
      <c r="L504" s="128" t="s">
        <v>348</v>
      </c>
      <c r="M504" s="132">
        <v>0.14000000000000001</v>
      </c>
      <c r="N504" s="132">
        <v>0.14000000000000001</v>
      </c>
      <c r="O504" s="132">
        <v>0.14000000000000001</v>
      </c>
      <c r="P504" s="132">
        <v>0.14000000000000001</v>
      </c>
      <c r="Q504" s="132">
        <v>0.14000000000000001</v>
      </c>
      <c r="R504" s="132">
        <v>0.14000000000000001</v>
      </c>
      <c r="S504" s="132">
        <v>0.14000000000000001</v>
      </c>
      <c r="T504" s="132">
        <v>0.14000000000000001</v>
      </c>
      <c r="U504" s="133">
        <v>0.14000000000000001</v>
      </c>
    </row>
    <row r="505" spans="1:21" s="134" customFormat="1" x14ac:dyDescent="0.2">
      <c r="A505" s="128" t="s">
        <v>21</v>
      </c>
      <c r="B505" s="143" t="s">
        <v>409</v>
      </c>
      <c r="C505" s="137" t="s">
        <v>130</v>
      </c>
      <c r="D505" s="141"/>
      <c r="E505" s="141"/>
      <c r="G505" s="141"/>
      <c r="H505" s="141"/>
      <c r="I505" s="128" t="s">
        <v>354</v>
      </c>
      <c r="J505" s="128" t="s">
        <v>33</v>
      </c>
      <c r="K505" s="128" t="s">
        <v>351</v>
      </c>
      <c r="L505" s="128" t="s">
        <v>348</v>
      </c>
      <c r="M505" s="132">
        <v>0.01</v>
      </c>
      <c r="N505" s="132">
        <v>0.01</v>
      </c>
      <c r="O505" s="132">
        <v>0.01</v>
      </c>
      <c r="P505" s="132">
        <v>0.01</v>
      </c>
      <c r="Q505" s="132">
        <v>0.01</v>
      </c>
      <c r="R505" s="132">
        <v>0.01</v>
      </c>
      <c r="S505" s="132">
        <v>0.01</v>
      </c>
      <c r="T505" s="132">
        <v>0.01</v>
      </c>
      <c r="U505" s="133">
        <v>0.01</v>
      </c>
    </row>
    <row r="506" spans="1:21" s="134" customFormat="1" x14ac:dyDescent="0.2">
      <c r="A506" s="128" t="s">
        <v>21</v>
      </c>
      <c r="B506" s="143" t="s">
        <v>409</v>
      </c>
      <c r="C506" s="137" t="s">
        <v>130</v>
      </c>
      <c r="D506" s="141"/>
      <c r="E506" s="141"/>
      <c r="G506" s="141"/>
      <c r="H506" s="141"/>
      <c r="I506" s="128" t="s">
        <v>352</v>
      </c>
      <c r="J506" s="128" t="s">
        <v>33</v>
      </c>
      <c r="K506" s="128" t="s">
        <v>351</v>
      </c>
      <c r="L506" s="128" t="s">
        <v>348</v>
      </c>
      <c r="M506" s="132">
        <v>0</v>
      </c>
      <c r="N506" s="132">
        <v>0</v>
      </c>
      <c r="O506" s="132">
        <v>0</v>
      </c>
      <c r="P506" s="132">
        <v>0</v>
      </c>
      <c r="Q506" s="132">
        <v>0</v>
      </c>
      <c r="R506" s="132">
        <v>0</v>
      </c>
      <c r="S506" s="132">
        <v>0</v>
      </c>
      <c r="T506" s="132">
        <v>0</v>
      </c>
      <c r="U506" s="133">
        <v>0</v>
      </c>
    </row>
    <row r="507" spans="1:21" s="134" customFormat="1" x14ac:dyDescent="0.2">
      <c r="A507" s="128" t="s">
        <v>21</v>
      </c>
      <c r="B507" s="143" t="s">
        <v>409</v>
      </c>
      <c r="C507" s="137" t="s">
        <v>131</v>
      </c>
      <c r="D507" s="141"/>
      <c r="E507" s="141"/>
      <c r="G507" s="141"/>
      <c r="H507" s="141"/>
      <c r="I507" s="128" t="s">
        <v>356</v>
      </c>
      <c r="J507" s="128" t="s">
        <v>33</v>
      </c>
      <c r="K507" s="128" t="s">
        <v>355</v>
      </c>
      <c r="L507" s="128" t="s">
        <v>348</v>
      </c>
      <c r="M507" s="132">
        <v>0.56999999999999995</v>
      </c>
      <c r="N507" s="132">
        <v>0.56999999999999995</v>
      </c>
      <c r="O507" s="132">
        <v>0.56999999999999995</v>
      </c>
      <c r="P507" s="132">
        <v>0.56000000000000005</v>
      </c>
      <c r="Q507" s="132">
        <v>0.56000000000000005</v>
      </c>
      <c r="R507" s="132">
        <v>0.55000000000000004</v>
      </c>
      <c r="S507" s="132">
        <v>0.53</v>
      </c>
      <c r="T507" s="132">
        <v>0.52</v>
      </c>
      <c r="U507" s="133">
        <v>0.51</v>
      </c>
    </row>
    <row r="508" spans="1:21" s="134" customFormat="1" x14ac:dyDescent="0.2">
      <c r="A508" s="128" t="s">
        <v>21</v>
      </c>
      <c r="B508" s="143" t="s">
        <v>409</v>
      </c>
      <c r="C508" s="137" t="s">
        <v>131</v>
      </c>
      <c r="D508" s="141"/>
      <c r="E508" s="141"/>
      <c r="G508" s="141"/>
      <c r="H508" s="141"/>
      <c r="I508" s="128" t="s">
        <v>352</v>
      </c>
      <c r="J508" s="128" t="s">
        <v>33</v>
      </c>
      <c r="K508" s="128" t="s">
        <v>351</v>
      </c>
      <c r="L508" s="128" t="s">
        <v>348</v>
      </c>
      <c r="M508" s="132">
        <v>0</v>
      </c>
      <c r="N508" s="132">
        <v>0</v>
      </c>
      <c r="O508" s="132">
        <v>0</v>
      </c>
      <c r="P508" s="132">
        <v>0</v>
      </c>
      <c r="Q508" s="132">
        <v>0</v>
      </c>
      <c r="R508" s="132">
        <v>0</v>
      </c>
      <c r="S508" s="132">
        <v>0</v>
      </c>
      <c r="T508" s="132">
        <v>0</v>
      </c>
      <c r="U508" s="133">
        <v>0</v>
      </c>
    </row>
    <row r="509" spans="1:21" s="134" customFormat="1" x14ac:dyDescent="0.2">
      <c r="A509" s="128" t="s">
        <v>21</v>
      </c>
      <c r="B509" s="143" t="s">
        <v>409</v>
      </c>
      <c r="C509" s="137" t="s">
        <v>132</v>
      </c>
      <c r="D509" s="141"/>
      <c r="E509" s="141"/>
      <c r="G509" s="141"/>
      <c r="H509" s="141"/>
      <c r="I509" s="128" t="s">
        <v>352</v>
      </c>
      <c r="J509" s="128" t="s">
        <v>33</v>
      </c>
      <c r="K509" s="128" t="s">
        <v>351</v>
      </c>
      <c r="L509" s="128" t="s">
        <v>348</v>
      </c>
      <c r="M509" s="132">
        <v>0</v>
      </c>
      <c r="N509" s="132">
        <v>0</v>
      </c>
      <c r="O509" s="132">
        <v>0</v>
      </c>
      <c r="P509" s="132">
        <v>0</v>
      </c>
      <c r="Q509" s="132">
        <v>0</v>
      </c>
      <c r="R509" s="132">
        <v>0</v>
      </c>
      <c r="S509" s="132">
        <v>0</v>
      </c>
      <c r="T509" s="132">
        <v>0</v>
      </c>
      <c r="U509" s="133">
        <v>0</v>
      </c>
    </row>
    <row r="510" spans="1:21" s="134" customFormat="1" x14ac:dyDescent="0.2">
      <c r="A510" s="128" t="s">
        <v>21</v>
      </c>
      <c r="B510" s="143" t="s">
        <v>409</v>
      </c>
      <c r="C510" s="137" t="s">
        <v>133</v>
      </c>
      <c r="D510" s="141"/>
      <c r="E510" s="141"/>
      <c r="G510" s="141"/>
      <c r="H510" s="141"/>
      <c r="I510" s="128" t="s">
        <v>356</v>
      </c>
      <c r="J510" s="128" t="s">
        <v>33</v>
      </c>
      <c r="K510" s="128" t="s">
        <v>355</v>
      </c>
      <c r="L510" s="128" t="s">
        <v>348</v>
      </c>
      <c r="M510" s="132">
        <v>0.71</v>
      </c>
      <c r="N510" s="132">
        <v>0.71</v>
      </c>
      <c r="O510" s="132">
        <v>0.69</v>
      </c>
      <c r="P510" s="132">
        <v>0.68</v>
      </c>
      <c r="Q510" s="132">
        <v>0.74</v>
      </c>
      <c r="R510" s="132">
        <v>0.73</v>
      </c>
      <c r="S510" s="132">
        <v>0.68</v>
      </c>
      <c r="T510" s="132">
        <v>0.57999999999999996</v>
      </c>
      <c r="U510" s="133">
        <v>0.56000000000000005</v>
      </c>
    </row>
    <row r="511" spans="1:21" s="134" customFormat="1" x14ac:dyDescent="0.2">
      <c r="A511" s="128" t="s">
        <v>21</v>
      </c>
      <c r="B511" s="143" t="s">
        <v>409</v>
      </c>
      <c r="C511" s="137" t="s">
        <v>133</v>
      </c>
      <c r="D511" s="141"/>
      <c r="E511" s="141"/>
      <c r="G511" s="141"/>
      <c r="H511" s="141"/>
      <c r="I511" s="128" t="s">
        <v>354</v>
      </c>
      <c r="J511" s="128" t="s">
        <v>33</v>
      </c>
      <c r="K511" s="128" t="s">
        <v>351</v>
      </c>
      <c r="L511" s="128" t="s">
        <v>348</v>
      </c>
      <c r="M511" s="132">
        <v>0.05</v>
      </c>
      <c r="N511" s="132">
        <v>0.05</v>
      </c>
      <c r="O511" s="132">
        <v>0.05</v>
      </c>
      <c r="P511" s="132">
        <v>0.04</v>
      </c>
      <c r="Q511" s="132">
        <v>0.04</v>
      </c>
      <c r="R511" s="132">
        <v>0.04</v>
      </c>
      <c r="S511" s="132">
        <v>0.04</v>
      </c>
      <c r="T511" s="132">
        <v>0.05</v>
      </c>
      <c r="U511" s="133">
        <v>0.05</v>
      </c>
    </row>
    <row r="512" spans="1:21" s="134" customFormat="1" x14ac:dyDescent="0.2">
      <c r="A512" s="128" t="s">
        <v>21</v>
      </c>
      <c r="B512" s="143" t="s">
        <v>409</v>
      </c>
      <c r="C512" s="137" t="s">
        <v>133</v>
      </c>
      <c r="D512" s="141"/>
      <c r="E512" s="141"/>
      <c r="G512" s="141"/>
      <c r="H512" s="141"/>
      <c r="I512" s="128" t="s">
        <v>358</v>
      </c>
      <c r="J512" s="128" t="s">
        <v>33</v>
      </c>
      <c r="K512" s="128" t="s">
        <v>351</v>
      </c>
      <c r="L512" s="128" t="s">
        <v>348</v>
      </c>
      <c r="M512" s="132">
        <v>0</v>
      </c>
      <c r="N512" s="132">
        <v>0</v>
      </c>
      <c r="O512" s="132">
        <v>0</v>
      </c>
      <c r="P512" s="132">
        <v>0</v>
      </c>
      <c r="Q512" s="132">
        <v>0</v>
      </c>
      <c r="R512" s="132">
        <v>0</v>
      </c>
      <c r="S512" s="132">
        <v>0</v>
      </c>
      <c r="T512" s="132">
        <v>0</v>
      </c>
      <c r="U512" s="133">
        <v>0</v>
      </c>
    </row>
    <row r="513" spans="1:21" s="134" customFormat="1" x14ac:dyDescent="0.2">
      <c r="A513" s="128" t="s">
        <v>21</v>
      </c>
      <c r="B513" s="143" t="s">
        <v>409</v>
      </c>
      <c r="C513" s="137" t="s">
        <v>133</v>
      </c>
      <c r="D513" s="141"/>
      <c r="E513" s="141"/>
      <c r="G513" s="141"/>
      <c r="H513" s="141"/>
      <c r="I513" s="128" t="s">
        <v>352</v>
      </c>
      <c r="J513" s="128" t="s">
        <v>33</v>
      </c>
      <c r="K513" s="128" t="s">
        <v>351</v>
      </c>
      <c r="L513" s="128" t="s">
        <v>348</v>
      </c>
      <c r="M513" s="132">
        <v>0.01</v>
      </c>
      <c r="N513" s="132">
        <v>0.01</v>
      </c>
      <c r="O513" s="132">
        <v>0.01</v>
      </c>
      <c r="P513" s="132">
        <v>0.01</v>
      </c>
      <c r="Q513" s="132">
        <v>0.01</v>
      </c>
      <c r="R513" s="132">
        <v>0.01</v>
      </c>
      <c r="S513" s="132">
        <v>0.01</v>
      </c>
      <c r="T513" s="132">
        <v>0.01</v>
      </c>
      <c r="U513" s="133">
        <v>0.01</v>
      </c>
    </row>
    <row r="514" spans="1:21" s="134" customFormat="1" x14ac:dyDescent="0.2">
      <c r="A514" s="128" t="s">
        <v>21</v>
      </c>
      <c r="B514" s="143" t="s">
        <v>409</v>
      </c>
      <c r="C514" s="137" t="s">
        <v>134</v>
      </c>
      <c r="D514" s="141"/>
      <c r="E514" s="141"/>
      <c r="G514" s="141"/>
      <c r="H514" s="141"/>
      <c r="I514" s="128" t="s">
        <v>356</v>
      </c>
      <c r="J514" s="128" t="s">
        <v>33</v>
      </c>
      <c r="K514" s="128" t="s">
        <v>355</v>
      </c>
      <c r="L514" s="128" t="s">
        <v>348</v>
      </c>
      <c r="M514" s="132">
        <v>0.23</v>
      </c>
      <c r="N514" s="132">
        <v>0.23</v>
      </c>
      <c r="O514" s="132">
        <v>0.23</v>
      </c>
      <c r="P514" s="132">
        <v>0.24</v>
      </c>
      <c r="Q514" s="132">
        <v>0.24</v>
      </c>
      <c r="R514" s="132">
        <v>0.24</v>
      </c>
      <c r="S514" s="132">
        <v>0.24</v>
      </c>
      <c r="T514" s="132">
        <v>0.24</v>
      </c>
      <c r="U514" s="133">
        <v>0.24</v>
      </c>
    </row>
    <row r="515" spans="1:21" s="134" customFormat="1" x14ac:dyDescent="0.2">
      <c r="A515" s="128" t="s">
        <v>21</v>
      </c>
      <c r="B515" s="143" t="s">
        <v>409</v>
      </c>
      <c r="C515" s="137" t="s">
        <v>134</v>
      </c>
      <c r="D515" s="141"/>
      <c r="E515" s="141"/>
      <c r="G515" s="141"/>
      <c r="H515" s="141"/>
      <c r="I515" s="128" t="s">
        <v>354</v>
      </c>
      <c r="J515" s="128" t="s">
        <v>33</v>
      </c>
      <c r="K515" s="128" t="s">
        <v>351</v>
      </c>
      <c r="L515" s="128" t="s">
        <v>348</v>
      </c>
      <c r="M515" s="132">
        <v>0.03</v>
      </c>
      <c r="N515" s="132">
        <v>0.03</v>
      </c>
      <c r="O515" s="132">
        <v>0.03</v>
      </c>
      <c r="P515" s="132">
        <v>0.03</v>
      </c>
      <c r="Q515" s="132">
        <v>0.04</v>
      </c>
      <c r="R515" s="132">
        <v>0.04</v>
      </c>
      <c r="S515" s="132">
        <v>0.03</v>
      </c>
      <c r="T515" s="132">
        <v>0.04</v>
      </c>
      <c r="U515" s="133">
        <v>0.04</v>
      </c>
    </row>
    <row r="516" spans="1:21" s="134" customFormat="1" x14ac:dyDescent="0.2">
      <c r="A516" s="128" t="s">
        <v>21</v>
      </c>
      <c r="B516" s="143" t="s">
        <v>409</v>
      </c>
      <c r="C516" s="137" t="s">
        <v>134</v>
      </c>
      <c r="D516" s="141"/>
      <c r="E516" s="141"/>
      <c r="G516" s="141"/>
      <c r="H516" s="141"/>
      <c r="I516" s="128" t="s">
        <v>352</v>
      </c>
      <c r="J516" s="128" t="s">
        <v>33</v>
      </c>
      <c r="K516" s="128" t="s">
        <v>351</v>
      </c>
      <c r="L516" s="128" t="s">
        <v>348</v>
      </c>
      <c r="M516" s="132">
        <v>0.01</v>
      </c>
      <c r="N516" s="132">
        <v>0.01</v>
      </c>
      <c r="O516" s="132">
        <v>0.01</v>
      </c>
      <c r="P516" s="132">
        <v>0.01</v>
      </c>
      <c r="Q516" s="132">
        <v>0.01</v>
      </c>
      <c r="R516" s="132">
        <v>0.01</v>
      </c>
      <c r="S516" s="132">
        <v>0.01</v>
      </c>
      <c r="T516" s="132">
        <v>0.01</v>
      </c>
      <c r="U516" s="133">
        <v>0.01</v>
      </c>
    </row>
    <row r="517" spans="1:21" s="134" customFormat="1" x14ac:dyDescent="0.2">
      <c r="A517" s="128" t="s">
        <v>21</v>
      </c>
      <c r="B517" s="143" t="s">
        <v>409</v>
      </c>
      <c r="C517" s="135" t="s">
        <v>136</v>
      </c>
      <c r="D517" s="141"/>
      <c r="E517" s="141"/>
      <c r="G517" s="141"/>
      <c r="H517" s="141"/>
      <c r="I517" s="128" t="s">
        <v>356</v>
      </c>
      <c r="J517" s="128" t="s">
        <v>33</v>
      </c>
      <c r="K517" s="128" t="s">
        <v>355</v>
      </c>
      <c r="L517" s="128" t="s">
        <v>348</v>
      </c>
      <c r="M517" s="132">
        <v>0.57999999999999996</v>
      </c>
      <c r="N517" s="132">
        <v>0.57999999999999996</v>
      </c>
      <c r="O517" s="132">
        <v>0.59</v>
      </c>
      <c r="P517" s="132">
        <v>0.61</v>
      </c>
      <c r="Q517" s="132">
        <v>0.63</v>
      </c>
      <c r="R517" s="132">
        <v>0.66</v>
      </c>
      <c r="S517" s="132">
        <v>0.68</v>
      </c>
      <c r="T517" s="132">
        <v>0.71</v>
      </c>
      <c r="U517" s="133">
        <v>0.73</v>
      </c>
    </row>
    <row r="518" spans="1:21" s="134" customFormat="1" x14ac:dyDescent="0.2">
      <c r="A518" s="128" t="s">
        <v>21</v>
      </c>
      <c r="B518" s="143" t="s">
        <v>409</v>
      </c>
      <c r="C518" s="135" t="s">
        <v>136</v>
      </c>
      <c r="D518" s="141"/>
      <c r="E518" s="141"/>
      <c r="G518" s="141"/>
      <c r="H518" s="141"/>
      <c r="I518" s="128" t="s">
        <v>354</v>
      </c>
      <c r="J518" s="128" t="s">
        <v>33</v>
      </c>
      <c r="K518" s="128" t="s">
        <v>351</v>
      </c>
      <c r="L518" s="128" t="s">
        <v>348</v>
      </c>
      <c r="M518" s="132">
        <v>0</v>
      </c>
      <c r="N518" s="132">
        <v>0</v>
      </c>
      <c r="O518" s="132">
        <v>0</v>
      </c>
      <c r="P518" s="132">
        <v>0</v>
      </c>
      <c r="Q518" s="132">
        <v>0</v>
      </c>
      <c r="R518" s="132">
        <v>0</v>
      </c>
      <c r="S518" s="132">
        <v>0</v>
      </c>
      <c r="T518" s="132">
        <v>0</v>
      </c>
      <c r="U518" s="133">
        <v>0</v>
      </c>
    </row>
    <row r="519" spans="1:21" s="134" customFormat="1" x14ac:dyDescent="0.2">
      <c r="A519" s="128" t="s">
        <v>21</v>
      </c>
      <c r="B519" s="143" t="s">
        <v>409</v>
      </c>
      <c r="C519" s="135" t="s">
        <v>136</v>
      </c>
      <c r="D519" s="141"/>
      <c r="E519" s="141"/>
      <c r="G519" s="141"/>
      <c r="H519" s="141"/>
      <c r="I519" s="128" t="s">
        <v>358</v>
      </c>
      <c r="J519" s="128" t="s">
        <v>33</v>
      </c>
      <c r="K519" s="128" t="s">
        <v>351</v>
      </c>
      <c r="L519" s="128" t="s">
        <v>348</v>
      </c>
      <c r="M519" s="132">
        <v>0.01</v>
      </c>
      <c r="N519" s="132">
        <v>0.01</v>
      </c>
      <c r="O519" s="132">
        <v>0.01</v>
      </c>
      <c r="P519" s="132">
        <v>0.01</v>
      </c>
      <c r="Q519" s="132">
        <v>0.01</v>
      </c>
      <c r="R519" s="132">
        <v>0.01</v>
      </c>
      <c r="S519" s="132">
        <v>0.01</v>
      </c>
      <c r="T519" s="132">
        <v>0.01</v>
      </c>
      <c r="U519" s="133">
        <v>0.01</v>
      </c>
    </row>
    <row r="520" spans="1:21" s="134" customFormat="1" x14ac:dyDescent="0.2">
      <c r="A520" s="128" t="s">
        <v>21</v>
      </c>
      <c r="B520" s="143" t="s">
        <v>409</v>
      </c>
      <c r="C520" s="135" t="s">
        <v>136</v>
      </c>
      <c r="D520" s="141"/>
      <c r="E520" s="141"/>
      <c r="F520" s="141"/>
      <c r="G520" s="141"/>
      <c r="H520" s="141"/>
      <c r="I520" s="128" t="s">
        <v>352</v>
      </c>
      <c r="J520" s="128" t="s">
        <v>33</v>
      </c>
      <c r="K520" s="128" t="s">
        <v>351</v>
      </c>
      <c r="L520" s="128" t="s">
        <v>348</v>
      </c>
      <c r="M520" s="132">
        <v>0.01</v>
      </c>
      <c r="N520" s="132">
        <v>0.01</v>
      </c>
      <c r="O520" s="132">
        <v>0.01</v>
      </c>
      <c r="P520" s="132">
        <v>0.01</v>
      </c>
      <c r="Q520" s="132">
        <v>0.01</v>
      </c>
      <c r="R520" s="132">
        <v>0.01</v>
      </c>
      <c r="S520" s="132">
        <v>0.01</v>
      </c>
      <c r="T520" s="132">
        <v>0.01</v>
      </c>
      <c r="U520" s="133">
        <v>0.01</v>
      </c>
    </row>
    <row r="521" spans="1:21" s="134" customFormat="1" x14ac:dyDescent="0.2">
      <c r="A521" s="128" t="s">
        <v>21</v>
      </c>
      <c r="B521" s="143" t="s">
        <v>409</v>
      </c>
      <c r="C521" s="135" t="s">
        <v>137</v>
      </c>
      <c r="D521" s="141"/>
      <c r="E521" s="141"/>
      <c r="F521" s="141"/>
      <c r="G521" s="141"/>
      <c r="H521" s="141"/>
      <c r="I521" s="128" t="s">
        <v>356</v>
      </c>
      <c r="J521" s="128" t="s">
        <v>33</v>
      </c>
      <c r="K521" s="128" t="s">
        <v>355</v>
      </c>
      <c r="L521" s="128" t="s">
        <v>348</v>
      </c>
      <c r="M521" s="132">
        <v>14.52</v>
      </c>
      <c r="N521" s="132">
        <v>14.8</v>
      </c>
      <c r="O521" s="132">
        <v>14.96</v>
      </c>
      <c r="P521" s="132">
        <v>15.27</v>
      </c>
      <c r="Q521" s="132">
        <v>12.27</v>
      </c>
      <c r="R521" s="132">
        <v>12.24</v>
      </c>
      <c r="S521" s="132">
        <v>25.8</v>
      </c>
      <c r="T521" s="132">
        <v>24.35</v>
      </c>
      <c r="U521" s="133">
        <v>24.61</v>
      </c>
    </row>
    <row r="522" spans="1:21" s="134" customFormat="1" x14ac:dyDescent="0.2">
      <c r="A522" s="128" t="s">
        <v>21</v>
      </c>
      <c r="B522" s="143" t="s">
        <v>409</v>
      </c>
      <c r="C522" s="135" t="s">
        <v>137</v>
      </c>
      <c r="D522" s="141"/>
      <c r="E522" s="141"/>
      <c r="F522" s="141"/>
      <c r="G522" s="141"/>
      <c r="H522" s="141"/>
      <c r="I522" s="128" t="s">
        <v>354</v>
      </c>
      <c r="J522" s="128" t="s">
        <v>33</v>
      </c>
      <c r="K522" s="128" t="s">
        <v>351</v>
      </c>
      <c r="L522" s="128" t="s">
        <v>348</v>
      </c>
      <c r="M522" s="132">
        <v>0.19</v>
      </c>
      <c r="N522" s="132">
        <v>0.22</v>
      </c>
      <c r="O522" s="132">
        <v>0.25</v>
      </c>
      <c r="P522" s="132">
        <v>0.26</v>
      </c>
      <c r="Q522" s="132">
        <v>0.26</v>
      </c>
      <c r="R522" s="132">
        <v>0.26</v>
      </c>
      <c r="S522" s="132">
        <v>0.15</v>
      </c>
      <c r="T522" s="132">
        <v>0.69</v>
      </c>
      <c r="U522" s="133">
        <v>0.71</v>
      </c>
    </row>
    <row r="523" spans="1:21" s="134" customFormat="1" x14ac:dyDescent="0.2">
      <c r="A523" s="128" t="s">
        <v>21</v>
      </c>
      <c r="B523" s="143" t="s">
        <v>409</v>
      </c>
      <c r="C523" s="135" t="s">
        <v>137</v>
      </c>
      <c r="D523" s="141"/>
      <c r="E523" s="141"/>
      <c r="F523" s="141"/>
      <c r="G523" s="141"/>
      <c r="H523" s="141"/>
      <c r="I523" s="128" t="s">
        <v>358</v>
      </c>
      <c r="J523" s="128" t="s">
        <v>33</v>
      </c>
      <c r="K523" s="128" t="s">
        <v>351</v>
      </c>
      <c r="L523" s="128" t="s">
        <v>348</v>
      </c>
      <c r="M523" s="132">
        <v>0.2</v>
      </c>
      <c r="N523" s="132">
        <v>0.21</v>
      </c>
      <c r="O523" s="132">
        <v>0.21</v>
      </c>
      <c r="P523" s="132">
        <v>0.22</v>
      </c>
      <c r="Q523" s="132">
        <v>0.17</v>
      </c>
      <c r="R523" s="132">
        <v>0.17</v>
      </c>
      <c r="S523" s="132">
        <v>0.32</v>
      </c>
      <c r="T523" s="132">
        <v>0.17</v>
      </c>
      <c r="U523" s="133">
        <v>0.17</v>
      </c>
    </row>
    <row r="524" spans="1:21" s="134" customFormat="1" x14ac:dyDescent="0.2">
      <c r="A524" s="128" t="s">
        <v>21</v>
      </c>
      <c r="B524" s="143" t="s">
        <v>409</v>
      </c>
      <c r="C524" s="135" t="s">
        <v>137</v>
      </c>
      <c r="D524" s="141"/>
      <c r="E524" s="141"/>
      <c r="F524" s="141"/>
      <c r="G524" s="141"/>
      <c r="H524" s="141"/>
      <c r="I524" s="128" t="s">
        <v>352</v>
      </c>
      <c r="J524" s="128" t="s">
        <v>33</v>
      </c>
      <c r="K524" s="128" t="s">
        <v>351</v>
      </c>
      <c r="L524" s="128" t="s">
        <v>348</v>
      </c>
      <c r="M524" s="132">
        <v>0.17</v>
      </c>
      <c r="N524" s="132">
        <v>0.17</v>
      </c>
      <c r="O524" s="132">
        <v>0.17</v>
      </c>
      <c r="P524" s="132">
        <v>0.17</v>
      </c>
      <c r="Q524" s="132">
        <v>0.16</v>
      </c>
      <c r="R524" s="132">
        <v>0.16</v>
      </c>
      <c r="S524" s="132">
        <v>0.41</v>
      </c>
      <c r="T524" s="132">
        <v>0.27</v>
      </c>
      <c r="U524" s="133">
        <v>0.27</v>
      </c>
    </row>
    <row r="525" spans="1:21" s="134" customFormat="1" x14ac:dyDescent="0.2">
      <c r="A525" s="128" t="s">
        <v>21</v>
      </c>
      <c r="B525" s="143" t="s">
        <v>409</v>
      </c>
      <c r="C525" s="137" t="s">
        <v>140</v>
      </c>
      <c r="D525" s="141"/>
      <c r="E525" s="141"/>
      <c r="F525" s="141"/>
      <c r="G525" s="141"/>
      <c r="H525" s="141"/>
      <c r="I525" s="128" t="s">
        <v>356</v>
      </c>
      <c r="J525" s="128" t="s">
        <v>33</v>
      </c>
      <c r="K525" s="128" t="s">
        <v>355</v>
      </c>
      <c r="L525" s="128" t="s">
        <v>348</v>
      </c>
      <c r="M525" s="132">
        <v>1.34</v>
      </c>
      <c r="N525" s="132">
        <v>1.34</v>
      </c>
      <c r="O525" s="132">
        <v>1.43</v>
      </c>
      <c r="P525" s="132">
        <v>1.51</v>
      </c>
      <c r="Q525" s="132">
        <v>1.56</v>
      </c>
      <c r="R525" s="132">
        <v>1.6</v>
      </c>
      <c r="S525" s="132">
        <v>1.69</v>
      </c>
      <c r="T525" s="132">
        <v>1.76</v>
      </c>
      <c r="U525" s="133">
        <v>1.83</v>
      </c>
    </row>
    <row r="526" spans="1:21" s="134" customFormat="1" x14ac:dyDescent="0.2">
      <c r="A526" s="128" t="s">
        <v>21</v>
      </c>
      <c r="B526" s="143" t="s">
        <v>409</v>
      </c>
      <c r="C526" s="137" t="s">
        <v>140</v>
      </c>
      <c r="D526" s="141"/>
      <c r="E526" s="141"/>
      <c r="F526" s="141"/>
      <c r="G526" s="141"/>
      <c r="H526" s="141"/>
      <c r="I526" s="128" t="s">
        <v>354</v>
      </c>
      <c r="J526" s="128" t="s">
        <v>33</v>
      </c>
      <c r="K526" s="128" t="s">
        <v>351</v>
      </c>
      <c r="L526" s="128" t="s">
        <v>348</v>
      </c>
      <c r="M526" s="132">
        <v>7.0000000000000007E-2</v>
      </c>
      <c r="N526" s="132">
        <v>0.09</v>
      </c>
      <c r="O526" s="132">
        <v>0.12</v>
      </c>
      <c r="P526" s="132">
        <v>0.13</v>
      </c>
      <c r="Q526" s="132">
        <v>0.14000000000000001</v>
      </c>
      <c r="R526" s="132">
        <v>0.15</v>
      </c>
      <c r="S526" s="132">
        <v>7.0000000000000007E-2</v>
      </c>
      <c r="T526" s="132">
        <v>0.37</v>
      </c>
      <c r="U526" s="133">
        <v>0.38</v>
      </c>
    </row>
    <row r="527" spans="1:21" s="134" customFormat="1" x14ac:dyDescent="0.2">
      <c r="A527" s="128" t="s">
        <v>21</v>
      </c>
      <c r="B527" s="143" t="s">
        <v>409</v>
      </c>
      <c r="C527" s="137" t="s">
        <v>140</v>
      </c>
      <c r="D527" s="141"/>
      <c r="E527" s="141"/>
      <c r="F527" s="141"/>
      <c r="G527" s="141"/>
      <c r="H527" s="141"/>
      <c r="I527" s="128" t="s">
        <v>352</v>
      </c>
      <c r="J527" s="128" t="s">
        <v>33</v>
      </c>
      <c r="K527" s="128" t="s">
        <v>351</v>
      </c>
      <c r="L527" s="128" t="s">
        <v>348</v>
      </c>
      <c r="M527" s="132">
        <v>0.04</v>
      </c>
      <c r="N527" s="132">
        <v>0.04</v>
      </c>
      <c r="O527" s="132">
        <v>0.04</v>
      </c>
      <c r="P527" s="132">
        <v>0.05</v>
      </c>
      <c r="Q527" s="132">
        <v>0.05</v>
      </c>
      <c r="R527" s="132">
        <v>0.05</v>
      </c>
      <c r="S527" s="132">
        <v>0.05</v>
      </c>
      <c r="T527" s="132">
        <v>0.04</v>
      </c>
      <c r="U527" s="133">
        <v>0.04</v>
      </c>
    </row>
    <row r="528" spans="1:21" s="134" customFormat="1" x14ac:dyDescent="0.2">
      <c r="A528" s="128" t="s">
        <v>21</v>
      </c>
      <c r="B528" s="143" t="s">
        <v>409</v>
      </c>
      <c r="C528" s="137" t="s">
        <v>141</v>
      </c>
      <c r="D528" s="141"/>
      <c r="E528" s="141"/>
      <c r="G528" s="141"/>
      <c r="H528" s="141"/>
      <c r="I528" s="128" t="s">
        <v>356</v>
      </c>
      <c r="J528" s="128" t="s">
        <v>33</v>
      </c>
      <c r="K528" s="128" t="s">
        <v>355</v>
      </c>
      <c r="L528" s="128" t="s">
        <v>348</v>
      </c>
      <c r="M528" s="132">
        <v>12.28</v>
      </c>
      <c r="N528" s="132">
        <v>12.55</v>
      </c>
      <c r="O528" s="132">
        <v>12.61</v>
      </c>
      <c r="P528" s="132">
        <v>12.8</v>
      </c>
      <c r="Q528" s="132">
        <v>9.6999999999999993</v>
      </c>
      <c r="R528" s="132">
        <v>9.59</v>
      </c>
      <c r="S528" s="132">
        <v>22.38</v>
      </c>
      <c r="T528" s="132">
        <v>15.64</v>
      </c>
      <c r="U528" s="133">
        <v>15.7</v>
      </c>
    </row>
    <row r="529" spans="1:21" s="134" customFormat="1" x14ac:dyDescent="0.2">
      <c r="A529" s="128" t="s">
        <v>21</v>
      </c>
      <c r="B529" s="143" t="s">
        <v>409</v>
      </c>
      <c r="C529" s="137" t="s">
        <v>141</v>
      </c>
      <c r="D529" s="141"/>
      <c r="E529" s="141"/>
      <c r="G529" s="141"/>
      <c r="H529" s="141"/>
      <c r="I529" s="128" t="s">
        <v>354</v>
      </c>
      <c r="J529" s="128" t="s">
        <v>33</v>
      </c>
      <c r="K529" s="128" t="s">
        <v>351</v>
      </c>
      <c r="L529" s="128" t="s">
        <v>348</v>
      </c>
      <c r="M529" s="132">
        <v>0.04</v>
      </c>
      <c r="N529" s="132">
        <v>0.05</v>
      </c>
      <c r="O529" s="132">
        <v>0.05</v>
      </c>
      <c r="P529" s="132">
        <v>0.05</v>
      </c>
      <c r="Q529" s="132">
        <v>0.04</v>
      </c>
      <c r="R529" s="132">
        <v>0.04</v>
      </c>
      <c r="S529" s="132">
        <v>0.02</v>
      </c>
      <c r="T529" s="132">
        <v>0.18</v>
      </c>
      <c r="U529" s="133">
        <v>0.18</v>
      </c>
    </row>
    <row r="530" spans="1:21" s="134" customFormat="1" x14ac:dyDescent="0.2">
      <c r="A530" s="128" t="s">
        <v>21</v>
      </c>
      <c r="B530" s="143" t="s">
        <v>409</v>
      </c>
      <c r="C530" s="137" t="s">
        <v>141</v>
      </c>
      <c r="D530" s="141"/>
      <c r="E530" s="141"/>
      <c r="G530" s="141"/>
      <c r="H530" s="141"/>
      <c r="I530" s="128" t="s">
        <v>358</v>
      </c>
      <c r="J530" s="128" t="s">
        <v>33</v>
      </c>
      <c r="K530" s="128" t="s">
        <v>351</v>
      </c>
      <c r="L530" s="128" t="s">
        <v>348</v>
      </c>
      <c r="M530" s="132">
        <v>0.19</v>
      </c>
      <c r="N530" s="132">
        <v>0.2</v>
      </c>
      <c r="O530" s="132">
        <v>0.2</v>
      </c>
      <c r="P530" s="132">
        <v>0.21</v>
      </c>
      <c r="Q530" s="132">
        <v>0.16</v>
      </c>
      <c r="R530" s="132">
        <v>0.16</v>
      </c>
      <c r="S530" s="132">
        <v>0.32</v>
      </c>
      <c r="T530" s="132">
        <v>0.17</v>
      </c>
      <c r="U530" s="133">
        <v>0.17</v>
      </c>
    </row>
    <row r="531" spans="1:21" s="134" customFormat="1" x14ac:dyDescent="0.2">
      <c r="A531" s="128" t="s">
        <v>21</v>
      </c>
      <c r="B531" s="143" t="s">
        <v>409</v>
      </c>
      <c r="C531" s="137" t="s">
        <v>141</v>
      </c>
      <c r="D531" s="141"/>
      <c r="E531" s="141"/>
      <c r="G531" s="141"/>
      <c r="H531" s="141"/>
      <c r="I531" s="128" t="s">
        <v>352</v>
      </c>
      <c r="J531" s="128" t="s">
        <v>33</v>
      </c>
      <c r="K531" s="128" t="s">
        <v>351</v>
      </c>
      <c r="L531" s="128" t="s">
        <v>348</v>
      </c>
      <c r="M531" s="132">
        <v>0.09</v>
      </c>
      <c r="N531" s="132">
        <v>0.09</v>
      </c>
      <c r="O531" s="132">
        <v>0.08</v>
      </c>
      <c r="P531" s="132">
        <v>0.08</v>
      </c>
      <c r="Q531" s="132">
        <v>0.06</v>
      </c>
      <c r="R531" s="132">
        <v>0.06</v>
      </c>
      <c r="S531" s="132">
        <v>0.09</v>
      </c>
      <c r="T531" s="132">
        <v>0.1</v>
      </c>
      <c r="U531" s="133">
        <v>0.1</v>
      </c>
    </row>
    <row r="532" spans="1:21" s="134" customFormat="1" x14ac:dyDescent="0.2">
      <c r="A532" s="128" t="s">
        <v>21</v>
      </c>
      <c r="B532" s="143" t="s">
        <v>409</v>
      </c>
      <c r="C532" s="137" t="s">
        <v>144</v>
      </c>
      <c r="D532" s="141"/>
      <c r="E532" s="141"/>
      <c r="G532" s="141"/>
      <c r="H532" s="141"/>
      <c r="I532" s="128" t="s">
        <v>356</v>
      </c>
      <c r="J532" s="128" t="s">
        <v>33</v>
      </c>
      <c r="K532" s="128" t="s">
        <v>355</v>
      </c>
      <c r="L532" s="128" t="s">
        <v>348</v>
      </c>
      <c r="M532" s="132">
        <v>0.04</v>
      </c>
      <c r="N532" s="132">
        <v>0.04</v>
      </c>
      <c r="O532" s="132">
        <v>0.04</v>
      </c>
      <c r="P532" s="132">
        <v>0.05</v>
      </c>
      <c r="Q532" s="132">
        <v>0.05</v>
      </c>
      <c r="R532" s="132">
        <v>0.05</v>
      </c>
      <c r="S532" s="132">
        <v>0.05</v>
      </c>
      <c r="T532" s="132">
        <v>0.05</v>
      </c>
      <c r="U532" s="133">
        <v>0.05</v>
      </c>
    </row>
    <row r="533" spans="1:21" s="134" customFormat="1" x14ac:dyDescent="0.2">
      <c r="A533" s="128" t="s">
        <v>21</v>
      </c>
      <c r="B533" s="143" t="s">
        <v>409</v>
      </c>
      <c r="C533" s="137" t="s">
        <v>144</v>
      </c>
      <c r="D533" s="141"/>
      <c r="E533" s="141"/>
      <c r="G533" s="141"/>
      <c r="H533" s="141"/>
      <c r="I533" s="128" t="s">
        <v>354</v>
      </c>
      <c r="J533" s="128" t="s">
        <v>33</v>
      </c>
      <c r="K533" s="128" t="s">
        <v>351</v>
      </c>
      <c r="L533" s="128" t="s">
        <v>348</v>
      </c>
      <c r="M533" s="132">
        <v>0</v>
      </c>
      <c r="N533" s="132">
        <v>0</v>
      </c>
      <c r="O533" s="132">
        <v>0</v>
      </c>
      <c r="P533" s="132">
        <v>0</v>
      </c>
      <c r="Q533" s="132">
        <v>0</v>
      </c>
      <c r="R533" s="132">
        <v>0</v>
      </c>
      <c r="S533" s="132">
        <v>0</v>
      </c>
      <c r="T533" s="132">
        <v>0</v>
      </c>
      <c r="U533" s="133">
        <v>0</v>
      </c>
    </row>
    <row r="534" spans="1:21" s="134" customFormat="1" x14ac:dyDescent="0.2">
      <c r="A534" s="128" t="s">
        <v>21</v>
      </c>
      <c r="B534" s="143" t="s">
        <v>409</v>
      </c>
      <c r="C534" s="137" t="s">
        <v>144</v>
      </c>
      <c r="D534" s="141"/>
      <c r="E534" s="141"/>
      <c r="G534" s="141"/>
      <c r="H534" s="141"/>
      <c r="I534" s="128" t="s">
        <v>358</v>
      </c>
      <c r="J534" s="128" t="s">
        <v>33</v>
      </c>
      <c r="K534" s="128" t="s">
        <v>351</v>
      </c>
      <c r="L534" s="128" t="s">
        <v>348</v>
      </c>
      <c r="M534" s="132">
        <v>0</v>
      </c>
      <c r="N534" s="132">
        <v>0</v>
      </c>
      <c r="O534" s="132">
        <v>0</v>
      </c>
      <c r="P534" s="132">
        <v>0</v>
      </c>
      <c r="Q534" s="132">
        <v>0</v>
      </c>
      <c r="R534" s="132">
        <v>0</v>
      </c>
      <c r="S534" s="132">
        <v>0</v>
      </c>
      <c r="T534" s="132">
        <v>0</v>
      </c>
      <c r="U534" s="133">
        <v>0</v>
      </c>
    </row>
    <row r="535" spans="1:21" s="134" customFormat="1" x14ac:dyDescent="0.2">
      <c r="A535" s="128" t="s">
        <v>21</v>
      </c>
      <c r="B535" s="143" t="s">
        <v>409</v>
      </c>
      <c r="C535" s="137" t="s">
        <v>144</v>
      </c>
      <c r="D535" s="141"/>
      <c r="E535" s="141"/>
      <c r="G535" s="141"/>
      <c r="H535" s="141"/>
      <c r="I535" s="128" t="s">
        <v>352</v>
      </c>
      <c r="J535" s="128" t="s">
        <v>33</v>
      </c>
      <c r="K535" s="128" t="s">
        <v>351</v>
      </c>
      <c r="L535" s="128" t="s">
        <v>348</v>
      </c>
      <c r="M535" s="132">
        <v>0</v>
      </c>
      <c r="N535" s="132">
        <v>0</v>
      </c>
      <c r="O535" s="132">
        <v>0</v>
      </c>
      <c r="P535" s="132">
        <v>0</v>
      </c>
      <c r="Q535" s="132">
        <v>0</v>
      </c>
      <c r="R535" s="132">
        <v>0</v>
      </c>
      <c r="S535" s="132">
        <v>0</v>
      </c>
      <c r="T535" s="132">
        <v>0</v>
      </c>
      <c r="U535" s="133">
        <v>0</v>
      </c>
    </row>
    <row r="536" spans="1:21" s="134" customFormat="1" x14ac:dyDescent="0.2">
      <c r="A536" s="128" t="s">
        <v>21</v>
      </c>
      <c r="B536" s="143" t="s">
        <v>409</v>
      </c>
      <c r="C536" s="137" t="s">
        <v>145</v>
      </c>
      <c r="D536" s="141"/>
      <c r="E536" s="141"/>
      <c r="G536" s="141"/>
      <c r="H536" s="141"/>
      <c r="I536" s="128" t="s">
        <v>356</v>
      </c>
      <c r="J536" s="128" t="s">
        <v>33</v>
      </c>
      <c r="K536" s="128" t="s">
        <v>355</v>
      </c>
      <c r="L536" s="128" t="s">
        <v>348</v>
      </c>
      <c r="M536" s="132">
        <v>0.09</v>
      </c>
      <c r="N536" s="132">
        <v>0.09</v>
      </c>
      <c r="O536" s="132">
        <v>0.09</v>
      </c>
      <c r="P536" s="132">
        <v>0.1</v>
      </c>
      <c r="Q536" s="132">
        <v>0.1</v>
      </c>
      <c r="R536" s="132">
        <v>0.11</v>
      </c>
      <c r="S536" s="132">
        <v>0.12</v>
      </c>
      <c r="T536" s="132">
        <v>0.16</v>
      </c>
      <c r="U536" s="133">
        <v>0.17</v>
      </c>
    </row>
    <row r="537" spans="1:21" s="134" customFormat="1" x14ac:dyDescent="0.2">
      <c r="A537" s="128" t="s">
        <v>21</v>
      </c>
      <c r="B537" s="143" t="s">
        <v>409</v>
      </c>
      <c r="C537" s="137" t="s">
        <v>145</v>
      </c>
      <c r="D537" s="141"/>
      <c r="E537" s="141"/>
      <c r="G537" s="141"/>
      <c r="H537" s="141"/>
      <c r="I537" s="128" t="s">
        <v>354</v>
      </c>
      <c r="J537" s="128" t="s">
        <v>33</v>
      </c>
      <c r="K537" s="128" t="s">
        <v>351</v>
      </c>
      <c r="L537" s="128" t="s">
        <v>348</v>
      </c>
      <c r="M537" s="139" t="s">
        <v>28</v>
      </c>
      <c r="N537" s="139" t="s">
        <v>28</v>
      </c>
      <c r="O537" s="139" t="s">
        <v>28</v>
      </c>
      <c r="P537" s="139" t="s">
        <v>28</v>
      </c>
      <c r="Q537" s="139" t="s">
        <v>28</v>
      </c>
      <c r="R537" s="139" t="s">
        <v>28</v>
      </c>
      <c r="S537" s="132">
        <v>0</v>
      </c>
      <c r="T537" s="132">
        <v>0.01</v>
      </c>
      <c r="U537" s="133">
        <v>0.01</v>
      </c>
    </row>
    <row r="538" spans="1:21" s="134" customFormat="1" x14ac:dyDescent="0.2">
      <c r="A538" s="128" t="s">
        <v>21</v>
      </c>
      <c r="B538" s="143" t="s">
        <v>409</v>
      </c>
      <c r="C538" s="137" t="s">
        <v>145</v>
      </c>
      <c r="D538" s="141"/>
      <c r="E538" s="141"/>
      <c r="G538" s="141"/>
      <c r="H538" s="141"/>
      <c r="I538" s="128" t="s">
        <v>352</v>
      </c>
      <c r="J538" s="128" t="s">
        <v>33</v>
      </c>
      <c r="K538" s="128" t="s">
        <v>351</v>
      </c>
      <c r="L538" s="128" t="s">
        <v>348</v>
      </c>
      <c r="M538" s="132">
        <v>0.02</v>
      </c>
      <c r="N538" s="132">
        <v>0.02</v>
      </c>
      <c r="O538" s="132">
        <v>0.02</v>
      </c>
      <c r="P538" s="132">
        <v>0.02</v>
      </c>
      <c r="Q538" s="132">
        <v>0.02</v>
      </c>
      <c r="R538" s="132">
        <v>0.02</v>
      </c>
      <c r="S538" s="132">
        <v>0.02</v>
      </c>
      <c r="T538" s="132">
        <v>0.03</v>
      </c>
      <c r="U538" s="133">
        <v>0.03</v>
      </c>
    </row>
    <row r="539" spans="1:21" s="134" customFormat="1" x14ac:dyDescent="0.2">
      <c r="A539" s="128" t="s">
        <v>21</v>
      </c>
      <c r="B539" s="143" t="s">
        <v>409</v>
      </c>
      <c r="C539" s="137" t="s">
        <v>363</v>
      </c>
      <c r="D539" s="141"/>
      <c r="E539" s="141"/>
      <c r="G539" s="141"/>
      <c r="H539" s="141"/>
      <c r="I539" s="128" t="s">
        <v>356</v>
      </c>
      <c r="J539" s="128" t="s">
        <v>33</v>
      </c>
      <c r="K539" s="128" t="s">
        <v>355</v>
      </c>
      <c r="L539" s="128" t="s">
        <v>348</v>
      </c>
      <c r="M539" s="139" t="s">
        <v>28</v>
      </c>
      <c r="N539" s="139" t="s">
        <v>28</v>
      </c>
      <c r="O539" s="139" t="s">
        <v>28</v>
      </c>
      <c r="P539" s="139" t="s">
        <v>28</v>
      </c>
      <c r="Q539" s="139" t="s">
        <v>28</v>
      </c>
      <c r="R539" s="139" t="s">
        <v>28</v>
      </c>
      <c r="S539" s="132">
        <v>0.65</v>
      </c>
      <c r="T539" s="132">
        <v>5.81</v>
      </c>
      <c r="U539" s="133">
        <v>5.9</v>
      </c>
    </row>
    <row r="540" spans="1:21" s="134" customFormat="1" x14ac:dyDescent="0.2">
      <c r="A540" s="128" t="s">
        <v>21</v>
      </c>
      <c r="B540" s="143" t="s">
        <v>409</v>
      </c>
      <c r="C540" s="137" t="s">
        <v>363</v>
      </c>
      <c r="D540" s="141"/>
      <c r="E540" s="141"/>
      <c r="G540" s="141"/>
      <c r="H540" s="141"/>
      <c r="I540" s="128" t="s">
        <v>354</v>
      </c>
      <c r="J540" s="128" t="s">
        <v>33</v>
      </c>
      <c r="K540" s="128" t="s">
        <v>351</v>
      </c>
      <c r="L540" s="128" t="s">
        <v>348</v>
      </c>
      <c r="M540" s="132">
        <v>0.05</v>
      </c>
      <c r="N540" s="132">
        <v>0.05</v>
      </c>
      <c r="O540" s="132">
        <v>0.05</v>
      </c>
      <c r="P540" s="132">
        <v>0.05</v>
      </c>
      <c r="Q540" s="132">
        <v>0.05</v>
      </c>
      <c r="R540" s="132">
        <v>0.04</v>
      </c>
      <c r="S540" s="132">
        <v>0.02</v>
      </c>
      <c r="T540" s="132">
        <v>0.03</v>
      </c>
      <c r="U540" s="133">
        <v>0.03</v>
      </c>
    </row>
    <row r="541" spans="1:21" s="134" customFormat="1" x14ac:dyDescent="0.2">
      <c r="A541" s="128" t="s">
        <v>21</v>
      </c>
      <c r="B541" s="143" t="s">
        <v>409</v>
      </c>
      <c r="C541" s="137" t="s">
        <v>363</v>
      </c>
      <c r="D541" s="141"/>
      <c r="E541" s="141"/>
      <c r="G541" s="141"/>
      <c r="H541" s="141"/>
      <c r="I541" s="128" t="s">
        <v>352</v>
      </c>
      <c r="J541" s="128" t="s">
        <v>33</v>
      </c>
      <c r="K541" s="128" t="s">
        <v>351</v>
      </c>
      <c r="L541" s="128" t="s">
        <v>348</v>
      </c>
      <c r="M541" s="139" t="s">
        <v>28</v>
      </c>
      <c r="N541" s="139" t="s">
        <v>28</v>
      </c>
      <c r="O541" s="139" t="s">
        <v>28</v>
      </c>
      <c r="P541" s="139" t="s">
        <v>28</v>
      </c>
      <c r="Q541" s="139" t="s">
        <v>28</v>
      </c>
      <c r="R541" s="139" t="s">
        <v>28</v>
      </c>
      <c r="S541" s="132">
        <v>0.23</v>
      </c>
      <c r="T541" s="132">
        <v>7.0000000000000007E-2</v>
      </c>
      <c r="U541" s="133">
        <v>7.0000000000000007E-2</v>
      </c>
    </row>
    <row r="542" spans="1:21" s="134" customFormat="1" x14ac:dyDescent="0.2">
      <c r="A542" s="128" t="s">
        <v>21</v>
      </c>
      <c r="B542" s="143" t="s">
        <v>409</v>
      </c>
      <c r="C542" s="137" t="s">
        <v>147</v>
      </c>
      <c r="D542" s="141"/>
      <c r="E542" s="141"/>
      <c r="G542" s="141"/>
      <c r="H542" s="141"/>
      <c r="I542" s="128" t="s">
        <v>356</v>
      </c>
      <c r="J542" s="128" t="s">
        <v>33</v>
      </c>
      <c r="K542" s="128" t="s">
        <v>355</v>
      </c>
      <c r="L542" s="128" t="s">
        <v>348</v>
      </c>
      <c r="M542" s="132">
        <v>0.12</v>
      </c>
      <c r="N542" s="132">
        <v>0.12</v>
      </c>
      <c r="O542" s="132">
        <v>0.12</v>
      </c>
      <c r="P542" s="132">
        <v>0.12</v>
      </c>
      <c r="Q542" s="132">
        <v>0.12</v>
      </c>
      <c r="R542" s="132">
        <v>0.12</v>
      </c>
      <c r="S542" s="132">
        <v>0.12</v>
      </c>
      <c r="T542" s="132">
        <v>0.12</v>
      </c>
      <c r="U542" s="133">
        <v>0.12</v>
      </c>
    </row>
    <row r="543" spans="1:21" s="134" customFormat="1" x14ac:dyDescent="0.2">
      <c r="A543" s="128" t="s">
        <v>21</v>
      </c>
      <c r="B543" s="143" t="s">
        <v>409</v>
      </c>
      <c r="C543" s="137" t="s">
        <v>147</v>
      </c>
      <c r="D543" s="141"/>
      <c r="E543" s="141"/>
      <c r="G543" s="141"/>
      <c r="H543" s="141"/>
      <c r="I543" s="128" t="s">
        <v>354</v>
      </c>
      <c r="J543" s="128" t="s">
        <v>33</v>
      </c>
      <c r="K543" s="128" t="s">
        <v>351</v>
      </c>
      <c r="L543" s="128" t="s">
        <v>348</v>
      </c>
      <c r="M543" s="139" t="s">
        <v>28</v>
      </c>
      <c r="N543" s="139" t="s">
        <v>28</v>
      </c>
      <c r="O543" s="139" t="s">
        <v>28</v>
      </c>
      <c r="P543" s="139" t="s">
        <v>28</v>
      </c>
      <c r="Q543" s="139" t="s">
        <v>28</v>
      </c>
      <c r="R543" s="139" t="s">
        <v>28</v>
      </c>
      <c r="S543" s="139" t="s">
        <v>28</v>
      </c>
      <c r="T543" s="132">
        <v>0</v>
      </c>
      <c r="U543" s="133">
        <v>0</v>
      </c>
    </row>
    <row r="544" spans="1:21" s="134" customFormat="1" x14ac:dyDescent="0.2">
      <c r="A544" s="128" t="s">
        <v>21</v>
      </c>
      <c r="B544" s="143" t="s">
        <v>409</v>
      </c>
      <c r="C544" s="137" t="s">
        <v>147</v>
      </c>
      <c r="D544" s="141"/>
      <c r="E544" s="141"/>
      <c r="G544" s="141"/>
      <c r="H544" s="141"/>
      <c r="I544" s="128" t="s">
        <v>358</v>
      </c>
      <c r="J544" s="128" t="s">
        <v>33</v>
      </c>
      <c r="K544" s="128" t="s">
        <v>351</v>
      </c>
      <c r="L544" s="128" t="s">
        <v>348</v>
      </c>
      <c r="M544" s="132">
        <v>0</v>
      </c>
      <c r="N544" s="132">
        <v>0</v>
      </c>
      <c r="O544" s="132">
        <v>0</v>
      </c>
      <c r="P544" s="132">
        <v>0</v>
      </c>
      <c r="Q544" s="132">
        <v>0</v>
      </c>
      <c r="R544" s="132">
        <v>0</v>
      </c>
      <c r="S544" s="132">
        <v>0</v>
      </c>
      <c r="T544" s="132">
        <v>0</v>
      </c>
      <c r="U544" s="133">
        <v>0</v>
      </c>
    </row>
    <row r="545" spans="1:21" s="134" customFormat="1" x14ac:dyDescent="0.2">
      <c r="A545" s="128" t="s">
        <v>21</v>
      </c>
      <c r="B545" s="143" t="s">
        <v>409</v>
      </c>
      <c r="C545" s="137" t="s">
        <v>147</v>
      </c>
      <c r="D545" s="141"/>
      <c r="E545" s="141"/>
      <c r="G545" s="141"/>
      <c r="H545" s="141"/>
      <c r="I545" s="128" t="s">
        <v>352</v>
      </c>
      <c r="J545" s="128" t="s">
        <v>33</v>
      </c>
      <c r="K545" s="128" t="s">
        <v>351</v>
      </c>
      <c r="L545" s="128" t="s">
        <v>348</v>
      </c>
      <c r="M545" s="132">
        <v>0</v>
      </c>
      <c r="N545" s="132">
        <v>0</v>
      </c>
      <c r="O545" s="132">
        <v>0</v>
      </c>
      <c r="P545" s="132">
        <v>0</v>
      </c>
      <c r="Q545" s="132">
        <v>0</v>
      </c>
      <c r="R545" s="132">
        <v>0</v>
      </c>
      <c r="S545" s="132">
        <v>0</v>
      </c>
      <c r="T545" s="132">
        <v>0</v>
      </c>
      <c r="U545" s="133">
        <v>0</v>
      </c>
    </row>
    <row r="546" spans="1:21" s="134" customFormat="1" x14ac:dyDescent="0.2">
      <c r="A546" s="128" t="s">
        <v>21</v>
      </c>
      <c r="B546" s="143" t="s">
        <v>409</v>
      </c>
      <c r="C546" s="135" t="s">
        <v>149</v>
      </c>
      <c r="D546" s="141"/>
      <c r="E546" s="141"/>
      <c r="G546" s="141"/>
      <c r="H546" s="141"/>
      <c r="I546" s="128" t="s">
        <v>356</v>
      </c>
      <c r="J546" s="128" t="s">
        <v>33</v>
      </c>
      <c r="K546" s="128" t="s">
        <v>355</v>
      </c>
      <c r="L546" s="128" t="s">
        <v>348</v>
      </c>
      <c r="M546" s="132">
        <v>0.03</v>
      </c>
      <c r="N546" s="132">
        <v>0.03</v>
      </c>
      <c r="O546" s="132">
        <v>0.03</v>
      </c>
      <c r="P546" s="132">
        <v>0.03</v>
      </c>
      <c r="Q546" s="132">
        <v>0.03</v>
      </c>
      <c r="R546" s="132">
        <v>0.03</v>
      </c>
      <c r="S546" s="132">
        <v>0.03</v>
      </c>
      <c r="T546" s="132">
        <v>0.03</v>
      </c>
      <c r="U546" s="133">
        <v>0.03</v>
      </c>
    </row>
    <row r="547" spans="1:21" s="134" customFormat="1" x14ac:dyDescent="0.2">
      <c r="A547" s="128" t="s">
        <v>21</v>
      </c>
      <c r="B547" s="143" t="s">
        <v>409</v>
      </c>
      <c r="C547" s="135" t="s">
        <v>149</v>
      </c>
      <c r="D547" s="141"/>
      <c r="E547" s="141"/>
      <c r="G547" s="141"/>
      <c r="H547" s="141"/>
      <c r="I547" s="128" t="s">
        <v>354</v>
      </c>
      <c r="J547" s="128" t="s">
        <v>33</v>
      </c>
      <c r="K547" s="128" t="s">
        <v>351</v>
      </c>
      <c r="L547" s="128" t="s">
        <v>348</v>
      </c>
      <c r="M547" s="132">
        <v>0</v>
      </c>
      <c r="N547" s="132">
        <v>0</v>
      </c>
      <c r="O547" s="132">
        <v>0</v>
      </c>
      <c r="P547" s="132">
        <v>0</v>
      </c>
      <c r="Q547" s="132">
        <v>0</v>
      </c>
      <c r="R547" s="132">
        <v>0</v>
      </c>
      <c r="S547" s="132">
        <v>0</v>
      </c>
      <c r="T547" s="132">
        <v>0</v>
      </c>
      <c r="U547" s="133">
        <v>0</v>
      </c>
    </row>
    <row r="548" spans="1:21" s="134" customFormat="1" x14ac:dyDescent="0.2">
      <c r="A548" s="128" t="s">
        <v>21</v>
      </c>
      <c r="B548" s="143" t="s">
        <v>409</v>
      </c>
      <c r="C548" s="135" t="s">
        <v>149</v>
      </c>
      <c r="D548" s="141"/>
      <c r="E548" s="141"/>
      <c r="G548" s="141"/>
      <c r="H548" s="141"/>
      <c r="I548" s="128" t="s">
        <v>358</v>
      </c>
      <c r="J548" s="128" t="s">
        <v>33</v>
      </c>
      <c r="K548" s="128" t="s">
        <v>351</v>
      </c>
      <c r="L548" s="128" t="s">
        <v>348</v>
      </c>
      <c r="M548" s="132">
        <v>0</v>
      </c>
      <c r="N548" s="132">
        <v>0</v>
      </c>
      <c r="O548" s="132">
        <v>0</v>
      </c>
      <c r="P548" s="132">
        <v>0</v>
      </c>
      <c r="Q548" s="132">
        <v>0</v>
      </c>
      <c r="R548" s="132">
        <v>0</v>
      </c>
      <c r="S548" s="132">
        <v>0</v>
      </c>
      <c r="T548" s="132">
        <v>0</v>
      </c>
      <c r="U548" s="133">
        <v>0</v>
      </c>
    </row>
    <row r="549" spans="1:21" s="134" customFormat="1" x14ac:dyDescent="0.2">
      <c r="A549" s="128" t="s">
        <v>21</v>
      </c>
      <c r="B549" s="143" t="s">
        <v>409</v>
      </c>
      <c r="C549" s="135" t="s">
        <v>149</v>
      </c>
      <c r="D549" s="141"/>
      <c r="E549" s="141"/>
      <c r="G549" s="141"/>
      <c r="H549" s="141"/>
      <c r="I549" s="128" t="s">
        <v>352</v>
      </c>
      <c r="J549" s="128" t="s">
        <v>33</v>
      </c>
      <c r="K549" s="128" t="s">
        <v>351</v>
      </c>
      <c r="L549" s="128" t="s">
        <v>348</v>
      </c>
      <c r="M549" s="132">
        <v>0</v>
      </c>
      <c r="N549" s="132">
        <v>0</v>
      </c>
      <c r="O549" s="132">
        <v>0</v>
      </c>
      <c r="P549" s="132">
        <v>0</v>
      </c>
      <c r="Q549" s="132">
        <v>0</v>
      </c>
      <c r="R549" s="132">
        <v>0</v>
      </c>
      <c r="S549" s="132">
        <v>0</v>
      </c>
      <c r="T549" s="132">
        <v>0</v>
      </c>
      <c r="U549" s="133">
        <v>0</v>
      </c>
    </row>
    <row r="550" spans="1:21" s="134" customFormat="1" x14ac:dyDescent="0.2">
      <c r="A550" s="128" t="s">
        <v>21</v>
      </c>
      <c r="B550" s="143" t="s">
        <v>409</v>
      </c>
      <c r="C550" s="129" t="s">
        <v>150</v>
      </c>
      <c r="D550" s="141"/>
      <c r="E550" s="141"/>
      <c r="G550" s="141"/>
      <c r="H550" s="141"/>
      <c r="I550" s="128" t="s">
        <v>356</v>
      </c>
      <c r="J550" s="128" t="s">
        <v>33</v>
      </c>
      <c r="K550" s="128" t="s">
        <v>355</v>
      </c>
      <c r="L550" s="128" t="s">
        <v>348</v>
      </c>
      <c r="M550" s="132">
        <v>2.2400000000000002</v>
      </c>
      <c r="N550" s="132">
        <v>2.62</v>
      </c>
      <c r="O550" s="132">
        <v>2.88</v>
      </c>
      <c r="P550" s="132">
        <v>3.05</v>
      </c>
      <c r="Q550" s="132">
        <v>2.96</v>
      </c>
      <c r="R550" s="132">
        <v>2.86</v>
      </c>
      <c r="S550" s="132">
        <v>2.79</v>
      </c>
      <c r="T550" s="132">
        <v>2.71</v>
      </c>
      <c r="U550" s="133">
        <v>2.63</v>
      </c>
    </row>
    <row r="551" spans="1:21" s="134" customFormat="1" x14ac:dyDescent="0.2">
      <c r="A551" s="128" t="s">
        <v>21</v>
      </c>
      <c r="B551" s="143" t="s">
        <v>409</v>
      </c>
      <c r="C551" s="129" t="s">
        <v>150</v>
      </c>
      <c r="D551" s="141"/>
      <c r="E551" s="141"/>
      <c r="G551" s="141"/>
      <c r="H551" s="141"/>
      <c r="I551" s="128" t="s">
        <v>354</v>
      </c>
      <c r="J551" s="128" t="s">
        <v>33</v>
      </c>
      <c r="K551" s="128" t="s">
        <v>351</v>
      </c>
      <c r="L551" s="128" t="s">
        <v>348</v>
      </c>
      <c r="M551" s="132">
        <v>0.03</v>
      </c>
      <c r="N551" s="132">
        <v>0.03</v>
      </c>
      <c r="O551" s="132">
        <v>0.03</v>
      </c>
      <c r="P551" s="132">
        <v>0.04</v>
      </c>
      <c r="Q551" s="132">
        <v>0.03</v>
      </c>
      <c r="R551" s="132">
        <v>0.03</v>
      </c>
      <c r="S551" s="132">
        <v>0.03</v>
      </c>
      <c r="T551" s="132">
        <v>0.03</v>
      </c>
      <c r="U551" s="133">
        <v>0.03</v>
      </c>
    </row>
    <row r="552" spans="1:21" s="134" customFormat="1" x14ac:dyDescent="0.2">
      <c r="A552" s="128" t="s">
        <v>21</v>
      </c>
      <c r="B552" s="143" t="s">
        <v>409</v>
      </c>
      <c r="C552" s="129" t="s">
        <v>150</v>
      </c>
      <c r="D552" s="141"/>
      <c r="E552" s="141"/>
      <c r="G552" s="141"/>
      <c r="H552" s="141"/>
      <c r="I552" s="128" t="s">
        <v>358</v>
      </c>
      <c r="J552" s="128" t="s">
        <v>33</v>
      </c>
      <c r="K552" s="128" t="s">
        <v>351</v>
      </c>
      <c r="L552" s="128" t="s">
        <v>348</v>
      </c>
      <c r="M552" s="132">
        <v>0.01</v>
      </c>
      <c r="N552" s="132">
        <v>0.02</v>
      </c>
      <c r="O552" s="132">
        <v>0.02</v>
      </c>
      <c r="P552" s="132">
        <v>0.02</v>
      </c>
      <c r="Q552" s="132">
        <v>0.02</v>
      </c>
      <c r="R552" s="132">
        <v>0.01</v>
      </c>
      <c r="S552" s="132">
        <v>0</v>
      </c>
      <c r="T552" s="132">
        <v>0</v>
      </c>
      <c r="U552" s="133">
        <v>0</v>
      </c>
    </row>
    <row r="553" spans="1:21" s="134" customFormat="1" x14ac:dyDescent="0.2">
      <c r="A553" s="128" t="s">
        <v>21</v>
      </c>
      <c r="B553" s="143" t="s">
        <v>409</v>
      </c>
      <c r="C553" s="129" t="s">
        <v>150</v>
      </c>
      <c r="D553" s="141"/>
      <c r="E553" s="141"/>
      <c r="G553" s="141"/>
      <c r="H553" s="141"/>
      <c r="I553" s="128" t="s">
        <v>352</v>
      </c>
      <c r="J553" s="128" t="s">
        <v>33</v>
      </c>
      <c r="K553" s="128" t="s">
        <v>351</v>
      </c>
      <c r="L553" s="128" t="s">
        <v>348</v>
      </c>
      <c r="M553" s="132">
        <v>0.09</v>
      </c>
      <c r="N553" s="132">
        <v>0.11</v>
      </c>
      <c r="O553" s="132">
        <v>0.12</v>
      </c>
      <c r="P553" s="132">
        <v>0.12</v>
      </c>
      <c r="Q553" s="132">
        <v>0.12</v>
      </c>
      <c r="R553" s="132">
        <v>0.12</v>
      </c>
      <c r="S553" s="132">
        <v>0.11</v>
      </c>
      <c r="T553" s="132">
        <v>0.14000000000000001</v>
      </c>
      <c r="U553" s="133">
        <v>0.13</v>
      </c>
    </row>
    <row r="554" spans="1:21" s="134" customFormat="1" x14ac:dyDescent="0.2">
      <c r="A554" s="128" t="s">
        <v>21</v>
      </c>
      <c r="B554" s="143" t="s">
        <v>409</v>
      </c>
      <c r="C554" s="135" t="s">
        <v>153</v>
      </c>
      <c r="D554" s="141"/>
      <c r="E554" s="141"/>
      <c r="G554" s="141"/>
      <c r="H554" s="141"/>
      <c r="I554" s="128" t="s">
        <v>356</v>
      </c>
      <c r="J554" s="128" t="s">
        <v>33</v>
      </c>
      <c r="K554" s="128" t="s">
        <v>355</v>
      </c>
      <c r="L554" s="128" t="s">
        <v>348</v>
      </c>
      <c r="M554" s="132">
        <v>2.08</v>
      </c>
      <c r="N554" s="132">
        <v>2.42</v>
      </c>
      <c r="O554" s="132">
        <v>2.62</v>
      </c>
      <c r="P554" s="132">
        <v>2.87</v>
      </c>
      <c r="Q554" s="132">
        <v>2.87</v>
      </c>
      <c r="R554" s="132">
        <v>2.78</v>
      </c>
      <c r="S554" s="132">
        <v>2.73</v>
      </c>
      <c r="T554" s="132">
        <v>2.65</v>
      </c>
      <c r="U554" s="133">
        <v>2.57</v>
      </c>
    </row>
    <row r="555" spans="1:21" s="134" customFormat="1" x14ac:dyDescent="0.2">
      <c r="A555" s="128" t="s">
        <v>21</v>
      </c>
      <c r="B555" s="143" t="s">
        <v>409</v>
      </c>
      <c r="C555" s="135" t="s">
        <v>153</v>
      </c>
      <c r="D555" s="141"/>
      <c r="E555" s="141"/>
      <c r="G555" s="141"/>
      <c r="H555" s="141"/>
      <c r="I555" s="128" t="s">
        <v>354</v>
      </c>
      <c r="J555" s="128" t="s">
        <v>33</v>
      </c>
      <c r="K555" s="128" t="s">
        <v>351</v>
      </c>
      <c r="L555" s="128" t="s">
        <v>348</v>
      </c>
      <c r="M555" s="132">
        <v>0.03</v>
      </c>
      <c r="N555" s="132">
        <v>0.03</v>
      </c>
      <c r="O555" s="132">
        <v>0.03</v>
      </c>
      <c r="P555" s="132">
        <v>0.03</v>
      </c>
      <c r="Q555" s="132">
        <v>0.03</v>
      </c>
      <c r="R555" s="132">
        <v>0.03</v>
      </c>
      <c r="S555" s="132">
        <v>0.03</v>
      </c>
      <c r="T555" s="132">
        <v>0.03</v>
      </c>
      <c r="U555" s="133">
        <v>0.03</v>
      </c>
    </row>
    <row r="556" spans="1:21" s="134" customFormat="1" x14ac:dyDescent="0.2">
      <c r="A556" s="128" t="s">
        <v>21</v>
      </c>
      <c r="B556" s="143" t="s">
        <v>409</v>
      </c>
      <c r="C556" s="135" t="s">
        <v>153</v>
      </c>
      <c r="D556" s="141"/>
      <c r="E556" s="141"/>
      <c r="G556" s="141"/>
      <c r="H556" s="141"/>
      <c r="I556" s="128" t="s">
        <v>358</v>
      </c>
      <c r="J556" s="128" t="s">
        <v>33</v>
      </c>
      <c r="K556" s="128" t="s">
        <v>351</v>
      </c>
      <c r="L556" s="128" t="s">
        <v>348</v>
      </c>
      <c r="M556" s="132">
        <v>0.01</v>
      </c>
      <c r="N556" s="132">
        <v>0.01</v>
      </c>
      <c r="O556" s="132">
        <v>0.01</v>
      </c>
      <c r="P556" s="132">
        <v>0.02</v>
      </c>
      <c r="Q556" s="132">
        <v>0.01</v>
      </c>
      <c r="R556" s="132">
        <v>0.01</v>
      </c>
      <c r="S556" s="139" t="s">
        <v>28</v>
      </c>
      <c r="T556" s="139" t="s">
        <v>28</v>
      </c>
      <c r="U556" s="139" t="s">
        <v>28</v>
      </c>
    </row>
    <row r="557" spans="1:21" s="134" customFormat="1" x14ac:dyDescent="0.2">
      <c r="A557" s="128" t="s">
        <v>21</v>
      </c>
      <c r="B557" s="143" t="s">
        <v>409</v>
      </c>
      <c r="C557" s="135" t="s">
        <v>153</v>
      </c>
      <c r="D557" s="141"/>
      <c r="E557" s="141"/>
      <c r="G557" s="141"/>
      <c r="H557" s="141"/>
      <c r="I557" s="128" t="s">
        <v>352</v>
      </c>
      <c r="J557" s="128" t="s">
        <v>33</v>
      </c>
      <c r="K557" s="128" t="s">
        <v>351</v>
      </c>
      <c r="L557" s="128" t="s">
        <v>348</v>
      </c>
      <c r="M557" s="132">
        <v>0.09</v>
      </c>
      <c r="N557" s="132">
        <v>0.1</v>
      </c>
      <c r="O557" s="132">
        <v>0.11</v>
      </c>
      <c r="P557" s="132">
        <v>0.12</v>
      </c>
      <c r="Q557" s="132">
        <v>0.12</v>
      </c>
      <c r="R557" s="132">
        <v>0.11</v>
      </c>
      <c r="S557" s="132">
        <v>0.11</v>
      </c>
      <c r="T557" s="132">
        <v>0.14000000000000001</v>
      </c>
      <c r="U557" s="133">
        <v>0.13</v>
      </c>
    </row>
    <row r="558" spans="1:21" s="134" customFormat="1" x14ac:dyDescent="0.2">
      <c r="A558" s="128" t="s">
        <v>21</v>
      </c>
      <c r="B558" s="143" t="s">
        <v>409</v>
      </c>
      <c r="C558" s="135" t="s">
        <v>155</v>
      </c>
      <c r="D558" s="141"/>
      <c r="E558" s="141"/>
      <c r="G558" s="141"/>
      <c r="H558" s="141"/>
      <c r="I558" s="128" t="s">
        <v>356</v>
      </c>
      <c r="J558" s="128" t="s">
        <v>33</v>
      </c>
      <c r="K558" s="128" t="s">
        <v>355</v>
      </c>
      <c r="L558" s="128" t="s">
        <v>348</v>
      </c>
      <c r="M558" s="132">
        <v>0.15</v>
      </c>
      <c r="N558" s="132">
        <v>0.19</v>
      </c>
      <c r="O558" s="132">
        <v>0.25</v>
      </c>
      <c r="P558" s="132">
        <v>0.16</v>
      </c>
      <c r="Q558" s="132">
        <v>0.09</v>
      </c>
      <c r="R558" s="132">
        <v>7.0000000000000007E-2</v>
      </c>
      <c r="S558" s="132">
        <v>0.06</v>
      </c>
      <c r="T558" s="132">
        <v>0.06</v>
      </c>
      <c r="U558" s="133">
        <v>0.05</v>
      </c>
    </row>
    <row r="559" spans="1:21" s="134" customFormat="1" x14ac:dyDescent="0.2">
      <c r="A559" s="128" t="s">
        <v>21</v>
      </c>
      <c r="B559" s="143" t="s">
        <v>409</v>
      </c>
      <c r="C559" s="135" t="s">
        <v>155</v>
      </c>
      <c r="D559" s="141"/>
      <c r="E559" s="141"/>
      <c r="G559" s="141"/>
      <c r="H559" s="141"/>
      <c r="I559" s="128" t="s">
        <v>354</v>
      </c>
      <c r="J559" s="128" t="s">
        <v>33</v>
      </c>
      <c r="K559" s="128" t="s">
        <v>351</v>
      </c>
      <c r="L559" s="128" t="s">
        <v>348</v>
      </c>
      <c r="M559" s="132">
        <v>0</v>
      </c>
      <c r="N559" s="132">
        <v>0</v>
      </c>
      <c r="O559" s="132">
        <v>0</v>
      </c>
      <c r="P559" s="132">
        <v>0</v>
      </c>
      <c r="Q559" s="132">
        <v>0</v>
      </c>
      <c r="R559" s="132">
        <v>0</v>
      </c>
      <c r="S559" s="132">
        <v>0</v>
      </c>
      <c r="T559" s="132">
        <v>0</v>
      </c>
      <c r="U559" s="133">
        <v>0</v>
      </c>
    </row>
    <row r="560" spans="1:21" s="134" customFormat="1" x14ac:dyDescent="0.2">
      <c r="A560" s="128" t="s">
        <v>21</v>
      </c>
      <c r="B560" s="143" t="s">
        <v>409</v>
      </c>
      <c r="C560" s="135" t="s">
        <v>155</v>
      </c>
      <c r="D560" s="141"/>
      <c r="E560" s="141"/>
      <c r="G560" s="141"/>
      <c r="H560" s="141"/>
      <c r="I560" s="128" t="s">
        <v>358</v>
      </c>
      <c r="J560" s="128" t="s">
        <v>33</v>
      </c>
      <c r="K560" s="128" t="s">
        <v>351</v>
      </c>
      <c r="L560" s="128" t="s">
        <v>348</v>
      </c>
      <c r="M560" s="132">
        <v>0</v>
      </c>
      <c r="N560" s="132">
        <v>0</v>
      </c>
      <c r="O560" s="132">
        <v>0</v>
      </c>
      <c r="P560" s="132">
        <v>0</v>
      </c>
      <c r="Q560" s="132">
        <v>0</v>
      </c>
      <c r="R560" s="132">
        <v>0</v>
      </c>
      <c r="S560" s="139" t="s">
        <v>28</v>
      </c>
      <c r="T560" s="139" t="s">
        <v>28</v>
      </c>
      <c r="U560" s="139" t="s">
        <v>28</v>
      </c>
    </row>
    <row r="561" spans="1:21" s="134" customFormat="1" x14ac:dyDescent="0.2">
      <c r="A561" s="128" t="s">
        <v>21</v>
      </c>
      <c r="B561" s="143" t="s">
        <v>409</v>
      </c>
      <c r="C561" s="135" t="s">
        <v>155</v>
      </c>
      <c r="D561" s="141"/>
      <c r="E561" s="141"/>
      <c r="G561" s="141"/>
      <c r="H561" s="141"/>
      <c r="I561" s="128" t="s">
        <v>352</v>
      </c>
      <c r="J561" s="128" t="s">
        <v>33</v>
      </c>
      <c r="K561" s="128" t="s">
        <v>351</v>
      </c>
      <c r="L561" s="128" t="s">
        <v>348</v>
      </c>
      <c r="M561" s="132">
        <v>0.01</v>
      </c>
      <c r="N561" s="132">
        <v>0.01</v>
      </c>
      <c r="O561" s="132">
        <v>0.01</v>
      </c>
      <c r="P561" s="132">
        <v>0.01</v>
      </c>
      <c r="Q561" s="132">
        <v>0</v>
      </c>
      <c r="R561" s="132">
        <v>0</v>
      </c>
      <c r="S561" s="132">
        <v>0</v>
      </c>
      <c r="T561" s="132">
        <v>0</v>
      </c>
      <c r="U561" s="133">
        <v>0</v>
      </c>
    </row>
    <row r="562" spans="1:21" s="134" customFormat="1" x14ac:dyDescent="0.2">
      <c r="A562" s="128" t="s">
        <v>21</v>
      </c>
      <c r="B562" s="143" t="s">
        <v>409</v>
      </c>
      <c r="C562" s="129" t="s">
        <v>273</v>
      </c>
      <c r="D562" s="141"/>
      <c r="E562" s="141"/>
      <c r="G562" s="141"/>
      <c r="H562" s="141"/>
      <c r="I562" s="128" t="s">
        <v>356</v>
      </c>
      <c r="J562" s="128" t="s">
        <v>33</v>
      </c>
      <c r="K562" s="128" t="s">
        <v>355</v>
      </c>
      <c r="L562" s="128" t="s">
        <v>348</v>
      </c>
      <c r="M562" s="132">
        <v>44.07</v>
      </c>
      <c r="N562" s="132">
        <v>44.37</v>
      </c>
      <c r="O562" s="132">
        <v>46.84</v>
      </c>
      <c r="P562" s="132">
        <v>49.08</v>
      </c>
      <c r="Q562" s="132">
        <v>51.91</v>
      </c>
      <c r="R562" s="132">
        <v>54.32</v>
      </c>
      <c r="S562" s="132">
        <v>58.03</v>
      </c>
      <c r="T562" s="132">
        <v>64.38</v>
      </c>
      <c r="U562" s="133">
        <v>66.52</v>
      </c>
    </row>
    <row r="563" spans="1:21" s="134" customFormat="1" x14ac:dyDescent="0.2">
      <c r="A563" s="128" t="s">
        <v>21</v>
      </c>
      <c r="B563" s="143" t="s">
        <v>409</v>
      </c>
      <c r="C563" s="129" t="s">
        <v>273</v>
      </c>
      <c r="D563" s="141"/>
      <c r="E563" s="141"/>
      <c r="G563" s="141"/>
      <c r="H563" s="141"/>
      <c r="I563" s="128" t="s">
        <v>354</v>
      </c>
      <c r="J563" s="128" t="s">
        <v>33</v>
      </c>
      <c r="K563" s="128" t="s">
        <v>351</v>
      </c>
      <c r="L563" s="128" t="s">
        <v>348</v>
      </c>
      <c r="M563" s="132">
        <v>0.24</v>
      </c>
      <c r="N563" s="132">
        <v>0.24</v>
      </c>
      <c r="O563" s="132">
        <v>0.25</v>
      </c>
      <c r="P563" s="132">
        <v>0.27</v>
      </c>
      <c r="Q563" s="132">
        <v>0.28000000000000003</v>
      </c>
      <c r="R563" s="132">
        <v>0.3</v>
      </c>
      <c r="S563" s="132">
        <v>0.26</v>
      </c>
      <c r="T563" s="132">
        <v>0.37</v>
      </c>
      <c r="U563" s="133">
        <v>0.39</v>
      </c>
    </row>
    <row r="564" spans="1:21" s="134" customFormat="1" x14ac:dyDescent="0.2">
      <c r="A564" s="128" t="s">
        <v>21</v>
      </c>
      <c r="B564" s="143" t="s">
        <v>409</v>
      </c>
      <c r="C564" s="129" t="s">
        <v>273</v>
      </c>
      <c r="D564" s="141"/>
      <c r="E564" s="141"/>
      <c r="G564" s="141"/>
      <c r="H564" s="141"/>
      <c r="I564" s="128" t="s">
        <v>358</v>
      </c>
      <c r="J564" s="128" t="s">
        <v>33</v>
      </c>
      <c r="K564" s="128" t="s">
        <v>351</v>
      </c>
      <c r="L564" s="128" t="s">
        <v>348</v>
      </c>
      <c r="M564" s="132">
        <v>0.49</v>
      </c>
      <c r="N564" s="132">
        <v>0.49</v>
      </c>
      <c r="O564" s="132">
        <v>0.51</v>
      </c>
      <c r="P564" s="132">
        <v>0.54</v>
      </c>
      <c r="Q564" s="132">
        <v>0.56000000000000005</v>
      </c>
      <c r="R564" s="132">
        <v>0.59</v>
      </c>
      <c r="S564" s="132">
        <v>0.59</v>
      </c>
      <c r="T564" s="132">
        <v>0.56000000000000005</v>
      </c>
      <c r="U564" s="133">
        <v>0.57999999999999996</v>
      </c>
    </row>
    <row r="565" spans="1:21" s="134" customFormat="1" x14ac:dyDescent="0.2">
      <c r="A565" s="128" t="s">
        <v>21</v>
      </c>
      <c r="B565" s="143" t="s">
        <v>409</v>
      </c>
      <c r="C565" s="129" t="s">
        <v>273</v>
      </c>
      <c r="D565" s="141"/>
      <c r="E565" s="141"/>
      <c r="G565" s="141"/>
      <c r="H565" s="141"/>
      <c r="I565" s="128" t="s">
        <v>352</v>
      </c>
      <c r="J565" s="128" t="s">
        <v>33</v>
      </c>
      <c r="K565" s="128" t="s">
        <v>351</v>
      </c>
      <c r="L565" s="128" t="s">
        <v>348</v>
      </c>
      <c r="M565" s="132">
        <v>0.16</v>
      </c>
      <c r="N565" s="132">
        <v>0.16</v>
      </c>
      <c r="O565" s="132">
        <v>0.17</v>
      </c>
      <c r="P565" s="132">
        <v>0.18</v>
      </c>
      <c r="Q565" s="132">
        <v>0.19</v>
      </c>
      <c r="R565" s="132">
        <v>0.19</v>
      </c>
      <c r="S565" s="132">
        <v>0.19</v>
      </c>
      <c r="T565" s="132">
        <v>0.19</v>
      </c>
      <c r="U565" s="133">
        <v>0.2</v>
      </c>
    </row>
    <row r="566" spans="1:21" s="134" customFormat="1" x14ac:dyDescent="0.2">
      <c r="A566" s="128" t="s">
        <v>21</v>
      </c>
      <c r="B566" s="143" t="s">
        <v>409</v>
      </c>
      <c r="C566" s="135" t="s">
        <v>274</v>
      </c>
      <c r="D566" s="141"/>
      <c r="E566" s="141"/>
      <c r="G566" s="141"/>
      <c r="H566" s="141"/>
      <c r="I566" s="128" t="s">
        <v>356</v>
      </c>
      <c r="J566" s="128" t="s">
        <v>33</v>
      </c>
      <c r="K566" s="128" t="s">
        <v>355</v>
      </c>
      <c r="L566" s="128" t="s">
        <v>348</v>
      </c>
      <c r="M566" s="132">
        <v>4.54</v>
      </c>
      <c r="N566" s="132">
        <v>4.99</v>
      </c>
      <c r="O566" s="132">
        <v>5.68</v>
      </c>
      <c r="P566" s="132">
        <v>6.09</v>
      </c>
      <c r="Q566" s="132">
        <v>6.41</v>
      </c>
      <c r="R566" s="132">
        <v>6.73</v>
      </c>
      <c r="S566" s="132">
        <v>7.01</v>
      </c>
      <c r="T566" s="132">
        <v>7.12</v>
      </c>
      <c r="U566" s="133">
        <v>7.28</v>
      </c>
    </row>
    <row r="567" spans="1:21" s="134" customFormat="1" x14ac:dyDescent="0.2">
      <c r="A567" s="128" t="s">
        <v>21</v>
      </c>
      <c r="B567" s="143" t="s">
        <v>409</v>
      </c>
      <c r="C567" s="135" t="s">
        <v>274</v>
      </c>
      <c r="D567" s="141"/>
      <c r="E567" s="141"/>
      <c r="G567" s="141"/>
      <c r="H567" s="141"/>
      <c r="I567" s="128" t="s">
        <v>354</v>
      </c>
      <c r="J567" s="128" t="s">
        <v>33</v>
      </c>
      <c r="K567" s="128" t="s">
        <v>351</v>
      </c>
      <c r="L567" s="128" t="s">
        <v>348</v>
      </c>
      <c r="M567" s="139" t="s">
        <v>28</v>
      </c>
      <c r="N567" s="139" t="s">
        <v>28</v>
      </c>
      <c r="O567" s="139" t="s">
        <v>28</v>
      </c>
      <c r="P567" s="139" t="s">
        <v>28</v>
      </c>
      <c r="Q567" s="139" t="s">
        <v>28</v>
      </c>
      <c r="R567" s="139" t="s">
        <v>28</v>
      </c>
      <c r="S567" s="139" t="s">
        <v>28</v>
      </c>
      <c r="T567" s="132">
        <v>0.06</v>
      </c>
      <c r="U567" s="133">
        <v>0.06</v>
      </c>
    </row>
    <row r="568" spans="1:21" s="134" customFormat="1" x14ac:dyDescent="0.2">
      <c r="A568" s="128" t="s">
        <v>21</v>
      </c>
      <c r="B568" s="143" t="s">
        <v>409</v>
      </c>
      <c r="C568" s="135" t="s">
        <v>274</v>
      </c>
      <c r="D568" s="141"/>
      <c r="E568" s="141"/>
      <c r="G568" s="141"/>
      <c r="H568" s="141"/>
      <c r="I568" s="128" t="s">
        <v>358</v>
      </c>
      <c r="J568" s="128" t="s">
        <v>33</v>
      </c>
      <c r="K568" s="128" t="s">
        <v>351</v>
      </c>
      <c r="L568" s="128" t="s">
        <v>348</v>
      </c>
      <c r="M568" s="132">
        <v>0.05</v>
      </c>
      <c r="N568" s="132">
        <v>0.06</v>
      </c>
      <c r="O568" s="132">
        <v>7.0000000000000007E-2</v>
      </c>
      <c r="P568" s="132">
        <v>7.0000000000000007E-2</v>
      </c>
      <c r="Q568" s="132">
        <v>0.08</v>
      </c>
      <c r="R568" s="132">
        <v>0.08</v>
      </c>
      <c r="S568" s="132">
        <v>0.08</v>
      </c>
      <c r="T568" s="132">
        <v>0.06</v>
      </c>
      <c r="U568" s="133">
        <v>0.06</v>
      </c>
    </row>
    <row r="569" spans="1:21" s="134" customFormat="1" x14ac:dyDescent="0.2">
      <c r="A569" s="128" t="s">
        <v>21</v>
      </c>
      <c r="B569" s="143" t="s">
        <v>409</v>
      </c>
      <c r="C569" s="135" t="s">
        <v>274</v>
      </c>
      <c r="D569" s="141"/>
      <c r="E569" s="141"/>
      <c r="G569" s="141"/>
      <c r="H569" s="141"/>
      <c r="I569" s="128" t="s">
        <v>352</v>
      </c>
      <c r="J569" s="128" t="s">
        <v>33</v>
      </c>
      <c r="K569" s="128" t="s">
        <v>351</v>
      </c>
      <c r="L569" s="128" t="s">
        <v>348</v>
      </c>
      <c r="M569" s="132">
        <v>0.01</v>
      </c>
      <c r="N569" s="132">
        <v>0.01</v>
      </c>
      <c r="O569" s="132">
        <v>0.01</v>
      </c>
      <c r="P569" s="132">
        <v>0.01</v>
      </c>
      <c r="Q569" s="132">
        <v>0.01</v>
      </c>
      <c r="R569" s="132">
        <v>0.01</v>
      </c>
      <c r="S569" s="132">
        <v>0.01</v>
      </c>
      <c r="T569" s="132">
        <v>0.01</v>
      </c>
      <c r="U569" s="133">
        <v>0.01</v>
      </c>
    </row>
    <row r="570" spans="1:21" s="134" customFormat="1" x14ac:dyDescent="0.2">
      <c r="A570" s="128" t="s">
        <v>21</v>
      </c>
      <c r="B570" s="143" t="s">
        <v>409</v>
      </c>
      <c r="C570" s="135" t="s">
        <v>282</v>
      </c>
      <c r="D570" s="141"/>
      <c r="E570" s="141"/>
      <c r="G570" s="141"/>
      <c r="H570" s="141"/>
      <c r="I570" s="128" t="s">
        <v>356</v>
      </c>
      <c r="J570" s="128" t="s">
        <v>33</v>
      </c>
      <c r="K570" s="128" t="s">
        <v>355</v>
      </c>
      <c r="L570" s="128" t="s">
        <v>348</v>
      </c>
      <c r="M570" s="132">
        <v>0.28000000000000003</v>
      </c>
      <c r="N570" s="132">
        <v>0.31</v>
      </c>
      <c r="O570" s="132">
        <v>0.33</v>
      </c>
      <c r="P570" s="132">
        <v>0.33</v>
      </c>
      <c r="Q570" s="132">
        <v>0.33</v>
      </c>
      <c r="R570" s="132">
        <v>0.33</v>
      </c>
      <c r="S570" s="132">
        <v>0.46</v>
      </c>
      <c r="T570" s="132">
        <v>0.44</v>
      </c>
      <c r="U570" s="133">
        <v>0.45</v>
      </c>
    </row>
    <row r="571" spans="1:21" s="134" customFormat="1" x14ac:dyDescent="0.2">
      <c r="A571" s="128" t="s">
        <v>21</v>
      </c>
      <c r="B571" s="143" t="s">
        <v>409</v>
      </c>
      <c r="C571" s="135" t="s">
        <v>282</v>
      </c>
      <c r="D571" s="141"/>
      <c r="E571" s="141"/>
      <c r="G571" s="141"/>
      <c r="H571" s="141"/>
      <c r="I571" s="128" t="s">
        <v>354</v>
      </c>
      <c r="J571" s="128" t="s">
        <v>33</v>
      </c>
      <c r="K571" s="128" t="s">
        <v>351</v>
      </c>
      <c r="L571" s="128" t="s">
        <v>348</v>
      </c>
      <c r="M571" s="132">
        <v>0.01</v>
      </c>
      <c r="N571" s="132">
        <v>0.01</v>
      </c>
      <c r="O571" s="132">
        <v>0.01</v>
      </c>
      <c r="P571" s="132">
        <v>0.01</v>
      </c>
      <c r="Q571" s="132">
        <v>0.01</v>
      </c>
      <c r="R571" s="132">
        <v>0.01</v>
      </c>
      <c r="S571" s="132">
        <v>0.01</v>
      </c>
      <c r="T571" s="132">
        <v>0.01</v>
      </c>
      <c r="U571" s="133">
        <v>0.01</v>
      </c>
    </row>
    <row r="572" spans="1:21" s="134" customFormat="1" x14ac:dyDescent="0.2">
      <c r="A572" s="128" t="s">
        <v>21</v>
      </c>
      <c r="B572" s="143" t="s">
        <v>409</v>
      </c>
      <c r="C572" s="135" t="s">
        <v>282</v>
      </c>
      <c r="D572" s="141"/>
      <c r="E572" s="141"/>
      <c r="G572" s="141"/>
      <c r="H572" s="141"/>
      <c r="I572" s="128" t="s">
        <v>358</v>
      </c>
      <c r="J572" s="128" t="s">
        <v>33</v>
      </c>
      <c r="K572" s="128" t="s">
        <v>351</v>
      </c>
      <c r="L572" s="128" t="s">
        <v>348</v>
      </c>
      <c r="M572" s="132">
        <v>0</v>
      </c>
      <c r="N572" s="132">
        <v>0</v>
      </c>
      <c r="O572" s="132">
        <v>0</v>
      </c>
      <c r="P572" s="132">
        <v>0</v>
      </c>
      <c r="Q572" s="132">
        <v>0</v>
      </c>
      <c r="R572" s="132">
        <v>0</v>
      </c>
      <c r="S572" s="132">
        <v>0</v>
      </c>
      <c r="T572" s="132">
        <v>0</v>
      </c>
      <c r="U572" s="133">
        <v>0</v>
      </c>
    </row>
    <row r="573" spans="1:21" s="134" customFormat="1" x14ac:dyDescent="0.2">
      <c r="A573" s="128" t="s">
        <v>21</v>
      </c>
      <c r="B573" s="143" t="s">
        <v>409</v>
      </c>
      <c r="C573" s="135" t="s">
        <v>282</v>
      </c>
      <c r="D573" s="141"/>
      <c r="E573" s="141"/>
      <c r="G573" s="141"/>
      <c r="H573" s="141"/>
      <c r="I573" s="128" t="s">
        <v>352</v>
      </c>
      <c r="J573" s="128" t="s">
        <v>33</v>
      </c>
      <c r="K573" s="128" t="s">
        <v>351</v>
      </c>
      <c r="L573" s="128" t="s">
        <v>348</v>
      </c>
      <c r="M573" s="132">
        <v>0</v>
      </c>
      <c r="N573" s="132">
        <v>0</v>
      </c>
      <c r="O573" s="132">
        <v>0</v>
      </c>
      <c r="P573" s="132">
        <v>0</v>
      </c>
      <c r="Q573" s="132">
        <v>0</v>
      </c>
      <c r="R573" s="132">
        <v>0</v>
      </c>
      <c r="S573" s="132">
        <v>0</v>
      </c>
      <c r="T573" s="132">
        <v>0</v>
      </c>
      <c r="U573" s="133">
        <v>0</v>
      </c>
    </row>
    <row r="574" spans="1:21" s="134" customFormat="1" x14ac:dyDescent="0.2">
      <c r="A574" s="128" t="s">
        <v>21</v>
      </c>
      <c r="B574" s="143" t="s">
        <v>409</v>
      </c>
      <c r="C574" s="135" t="s">
        <v>275</v>
      </c>
      <c r="D574" s="141"/>
      <c r="E574" s="141"/>
      <c r="G574" s="141"/>
      <c r="H574" s="141"/>
      <c r="I574" s="128" t="s">
        <v>356</v>
      </c>
      <c r="J574" s="128" t="s">
        <v>33</v>
      </c>
      <c r="K574" s="128" t="s">
        <v>355</v>
      </c>
      <c r="L574" s="128" t="s">
        <v>348</v>
      </c>
      <c r="M574" s="132">
        <v>25.72</v>
      </c>
      <c r="N574" s="132">
        <v>25.3</v>
      </c>
      <c r="O574" s="132">
        <v>26.69</v>
      </c>
      <c r="P574" s="132">
        <v>28.01</v>
      </c>
      <c r="Q574" s="132">
        <v>30.07</v>
      </c>
      <c r="R574" s="132">
        <v>31.74</v>
      </c>
      <c r="S574" s="132">
        <v>33.61</v>
      </c>
      <c r="T574" s="132">
        <v>35.700000000000003</v>
      </c>
      <c r="U574" s="133">
        <v>37.090000000000003</v>
      </c>
    </row>
    <row r="575" spans="1:21" s="134" customFormat="1" x14ac:dyDescent="0.2">
      <c r="A575" s="128" t="s">
        <v>21</v>
      </c>
      <c r="B575" s="143" t="s">
        <v>409</v>
      </c>
      <c r="C575" s="135" t="s">
        <v>275</v>
      </c>
      <c r="D575" s="141"/>
      <c r="E575" s="141"/>
      <c r="G575" s="141"/>
      <c r="H575" s="141"/>
      <c r="I575" s="128" t="s">
        <v>354</v>
      </c>
      <c r="J575" s="128" t="s">
        <v>33</v>
      </c>
      <c r="K575" s="128" t="s">
        <v>351</v>
      </c>
      <c r="L575" s="128" t="s">
        <v>348</v>
      </c>
      <c r="M575" s="132">
        <v>7.0000000000000007E-2</v>
      </c>
      <c r="N575" s="132">
        <v>7.0000000000000007E-2</v>
      </c>
      <c r="O575" s="132">
        <v>7.0000000000000007E-2</v>
      </c>
      <c r="P575" s="132">
        <v>0.08</v>
      </c>
      <c r="Q575" s="132">
        <v>0.09</v>
      </c>
      <c r="R575" s="132">
        <v>0.1</v>
      </c>
      <c r="S575" s="132">
        <v>0.09</v>
      </c>
      <c r="T575" s="132">
        <v>0.14000000000000001</v>
      </c>
      <c r="U575" s="133">
        <v>0.14000000000000001</v>
      </c>
    </row>
    <row r="576" spans="1:21" s="134" customFormat="1" x14ac:dyDescent="0.2">
      <c r="A576" s="128" t="s">
        <v>21</v>
      </c>
      <c r="B576" s="143" t="s">
        <v>409</v>
      </c>
      <c r="C576" s="135" t="s">
        <v>275</v>
      </c>
      <c r="D576" s="141"/>
      <c r="E576" s="141"/>
      <c r="G576" s="141"/>
      <c r="H576" s="141"/>
      <c r="I576" s="128" t="s">
        <v>358</v>
      </c>
      <c r="J576" s="128" t="s">
        <v>33</v>
      </c>
      <c r="K576" s="128" t="s">
        <v>351</v>
      </c>
      <c r="L576" s="128" t="s">
        <v>348</v>
      </c>
      <c r="M576" s="132">
        <v>0.21</v>
      </c>
      <c r="N576" s="132">
        <v>0.2</v>
      </c>
      <c r="O576" s="132">
        <v>0.21</v>
      </c>
      <c r="P576" s="132">
        <v>0.22</v>
      </c>
      <c r="Q576" s="132">
        <v>0.24</v>
      </c>
      <c r="R576" s="132">
        <v>0.25</v>
      </c>
      <c r="S576" s="132">
        <v>0.28000000000000003</v>
      </c>
      <c r="T576" s="132">
        <v>0.28000000000000003</v>
      </c>
      <c r="U576" s="133">
        <v>0.28999999999999998</v>
      </c>
    </row>
    <row r="577" spans="1:21" s="134" customFormat="1" x14ac:dyDescent="0.2">
      <c r="A577" s="128" t="s">
        <v>21</v>
      </c>
      <c r="B577" s="143" t="s">
        <v>409</v>
      </c>
      <c r="C577" s="135" t="s">
        <v>275</v>
      </c>
      <c r="D577" s="141"/>
      <c r="E577" s="141"/>
      <c r="G577" s="141"/>
      <c r="H577" s="141"/>
      <c r="I577" s="128" t="s">
        <v>352</v>
      </c>
      <c r="J577" s="128" t="s">
        <v>33</v>
      </c>
      <c r="K577" s="128" t="s">
        <v>351</v>
      </c>
      <c r="L577" s="128" t="s">
        <v>348</v>
      </c>
      <c r="M577" s="132">
        <v>0.08</v>
      </c>
      <c r="N577" s="132">
        <v>0.08</v>
      </c>
      <c r="O577" s="132">
        <v>0.08</v>
      </c>
      <c r="P577" s="132">
        <v>0.09</v>
      </c>
      <c r="Q577" s="132">
        <v>0.09</v>
      </c>
      <c r="R577" s="132">
        <v>0.1</v>
      </c>
      <c r="S577" s="132">
        <v>0.1</v>
      </c>
      <c r="T577" s="132">
        <v>0.1</v>
      </c>
      <c r="U577" s="133">
        <v>0.1</v>
      </c>
    </row>
    <row r="578" spans="1:21" s="134" customFormat="1" x14ac:dyDescent="0.2">
      <c r="A578" s="128" t="s">
        <v>21</v>
      </c>
      <c r="B578" s="143" t="s">
        <v>409</v>
      </c>
      <c r="C578" s="137" t="s">
        <v>276</v>
      </c>
      <c r="D578" s="141"/>
      <c r="E578" s="141"/>
      <c r="G578" s="141"/>
      <c r="H578" s="141"/>
      <c r="I578" s="128" t="s">
        <v>356</v>
      </c>
      <c r="J578" s="128" t="s">
        <v>33</v>
      </c>
      <c r="K578" s="128" t="s">
        <v>355</v>
      </c>
      <c r="L578" s="128" t="s">
        <v>348</v>
      </c>
      <c r="M578" s="132">
        <v>19.829999999999998</v>
      </c>
      <c r="N578" s="132">
        <v>19.41</v>
      </c>
      <c r="O578" s="132">
        <v>20.61</v>
      </c>
      <c r="P578" s="132">
        <v>21.76</v>
      </c>
      <c r="Q578" s="132">
        <v>23.93</v>
      </c>
      <c r="R578" s="132">
        <v>25.07</v>
      </c>
      <c r="S578" s="132">
        <v>25.13</v>
      </c>
      <c r="T578" s="132">
        <v>26.5</v>
      </c>
      <c r="U578" s="133">
        <v>27.36</v>
      </c>
    </row>
    <row r="579" spans="1:21" s="134" customFormat="1" x14ac:dyDescent="0.2">
      <c r="A579" s="128" t="s">
        <v>21</v>
      </c>
      <c r="B579" s="143" t="s">
        <v>409</v>
      </c>
      <c r="C579" s="137" t="s">
        <v>276</v>
      </c>
      <c r="D579" s="141"/>
      <c r="E579" s="141"/>
      <c r="G579" s="141"/>
      <c r="H579" s="141"/>
      <c r="I579" s="128" t="s">
        <v>354</v>
      </c>
      <c r="J579" s="128" t="s">
        <v>33</v>
      </c>
      <c r="K579" s="128" t="s">
        <v>351</v>
      </c>
      <c r="L579" s="128" t="s">
        <v>348</v>
      </c>
      <c r="M579" s="132">
        <v>0.04</v>
      </c>
      <c r="N579" s="132">
        <v>0.03</v>
      </c>
      <c r="O579" s="132">
        <v>0.04</v>
      </c>
      <c r="P579" s="132">
        <v>0.04</v>
      </c>
      <c r="Q579" s="132">
        <v>0.05</v>
      </c>
      <c r="R579" s="132">
        <v>0.05</v>
      </c>
      <c r="S579" s="132">
        <v>0.01</v>
      </c>
      <c r="T579" s="132">
        <v>0.03</v>
      </c>
      <c r="U579" s="133">
        <v>0.03</v>
      </c>
    </row>
    <row r="580" spans="1:21" s="134" customFormat="1" x14ac:dyDescent="0.2">
      <c r="A580" s="128" t="s">
        <v>21</v>
      </c>
      <c r="B580" s="143" t="s">
        <v>409</v>
      </c>
      <c r="C580" s="137" t="s">
        <v>276</v>
      </c>
      <c r="D580" s="141"/>
      <c r="E580" s="141"/>
      <c r="G580" s="141"/>
      <c r="H580" s="141"/>
      <c r="I580" s="128" t="s">
        <v>358</v>
      </c>
      <c r="J580" s="128" t="s">
        <v>33</v>
      </c>
      <c r="K580" s="128" t="s">
        <v>351</v>
      </c>
      <c r="L580" s="128" t="s">
        <v>348</v>
      </c>
      <c r="M580" s="132">
        <v>0.15</v>
      </c>
      <c r="N580" s="132">
        <v>0.15</v>
      </c>
      <c r="O580" s="132">
        <v>0.16</v>
      </c>
      <c r="P580" s="132">
        <v>0.17</v>
      </c>
      <c r="Q580" s="132">
        <v>0.18</v>
      </c>
      <c r="R580" s="132">
        <v>0.19</v>
      </c>
      <c r="S580" s="132">
        <v>0.21</v>
      </c>
      <c r="T580" s="132">
        <v>0.22</v>
      </c>
      <c r="U580" s="133">
        <v>0.23</v>
      </c>
    </row>
    <row r="581" spans="1:21" s="134" customFormat="1" x14ac:dyDescent="0.2">
      <c r="A581" s="128" t="s">
        <v>21</v>
      </c>
      <c r="B581" s="143" t="s">
        <v>409</v>
      </c>
      <c r="C581" s="137" t="s">
        <v>276</v>
      </c>
      <c r="D581" s="141"/>
      <c r="E581" s="141"/>
      <c r="G581" s="141"/>
      <c r="H581" s="141"/>
      <c r="I581" s="128" t="s">
        <v>352</v>
      </c>
      <c r="J581" s="128" t="s">
        <v>33</v>
      </c>
      <c r="K581" s="128" t="s">
        <v>351</v>
      </c>
      <c r="L581" s="128" t="s">
        <v>348</v>
      </c>
      <c r="M581" s="132">
        <v>0.06</v>
      </c>
      <c r="N581" s="132">
        <v>0.06</v>
      </c>
      <c r="O581" s="132">
        <v>0.06</v>
      </c>
      <c r="P581" s="132">
        <v>0.06</v>
      </c>
      <c r="Q581" s="132">
        <v>7.0000000000000007E-2</v>
      </c>
      <c r="R581" s="132">
        <v>7.0000000000000007E-2</v>
      </c>
      <c r="S581" s="132">
        <v>7.0000000000000007E-2</v>
      </c>
      <c r="T581" s="132">
        <v>7.0000000000000007E-2</v>
      </c>
      <c r="U581" s="133">
        <v>7.0000000000000007E-2</v>
      </c>
    </row>
    <row r="582" spans="1:21" s="134" customFormat="1" x14ac:dyDescent="0.2">
      <c r="A582" s="128" t="s">
        <v>21</v>
      </c>
      <c r="B582" s="143" t="s">
        <v>409</v>
      </c>
      <c r="C582" s="137" t="s">
        <v>278</v>
      </c>
      <c r="D582" s="141"/>
      <c r="E582" s="141"/>
      <c r="G582" s="141"/>
      <c r="H582" s="141"/>
      <c r="I582" s="128" t="s">
        <v>356</v>
      </c>
      <c r="J582" s="128" t="s">
        <v>33</v>
      </c>
      <c r="K582" s="128" t="s">
        <v>355</v>
      </c>
      <c r="L582" s="128" t="s">
        <v>348</v>
      </c>
      <c r="M582" s="132">
        <v>5.85</v>
      </c>
      <c r="N582" s="132">
        <v>5.85</v>
      </c>
      <c r="O582" s="132">
        <v>6.02</v>
      </c>
      <c r="P582" s="132">
        <v>6.19</v>
      </c>
      <c r="Q582" s="132">
        <v>6.08</v>
      </c>
      <c r="R582" s="132">
        <v>6.6</v>
      </c>
      <c r="S582" s="132">
        <v>6.81</v>
      </c>
      <c r="T582" s="132">
        <v>7.36</v>
      </c>
      <c r="U582" s="133">
        <v>7.81</v>
      </c>
    </row>
    <row r="583" spans="1:21" s="134" customFormat="1" x14ac:dyDescent="0.2">
      <c r="A583" s="128" t="s">
        <v>21</v>
      </c>
      <c r="B583" s="143" t="s">
        <v>409</v>
      </c>
      <c r="C583" s="137" t="s">
        <v>278</v>
      </c>
      <c r="D583" s="141"/>
      <c r="E583" s="141"/>
      <c r="G583" s="141"/>
      <c r="H583" s="141"/>
      <c r="I583" s="128" t="s">
        <v>354</v>
      </c>
      <c r="J583" s="128" t="s">
        <v>33</v>
      </c>
      <c r="K583" s="128" t="s">
        <v>351</v>
      </c>
      <c r="L583" s="128" t="s">
        <v>348</v>
      </c>
      <c r="M583" s="132">
        <v>0.03</v>
      </c>
      <c r="N583" s="132">
        <v>0.02</v>
      </c>
      <c r="O583" s="132">
        <v>0.03</v>
      </c>
      <c r="P583" s="132">
        <v>0.03</v>
      </c>
      <c r="Q583" s="132">
        <v>0.03</v>
      </c>
      <c r="R583" s="132">
        <v>0.04</v>
      </c>
      <c r="S583" s="132">
        <v>0.08</v>
      </c>
      <c r="T583" s="132">
        <v>0.1</v>
      </c>
      <c r="U583" s="133">
        <v>0.1</v>
      </c>
    </row>
    <row r="584" spans="1:21" s="134" customFormat="1" x14ac:dyDescent="0.2">
      <c r="A584" s="128" t="s">
        <v>21</v>
      </c>
      <c r="B584" s="143" t="s">
        <v>409</v>
      </c>
      <c r="C584" s="137" t="s">
        <v>278</v>
      </c>
      <c r="D584" s="141"/>
      <c r="E584" s="141"/>
      <c r="G584" s="141"/>
      <c r="H584" s="141"/>
      <c r="I584" s="128" t="s">
        <v>358</v>
      </c>
      <c r="J584" s="128" t="s">
        <v>33</v>
      </c>
      <c r="K584" s="128" t="s">
        <v>351</v>
      </c>
      <c r="L584" s="128" t="s">
        <v>348</v>
      </c>
      <c r="M584" s="132">
        <v>0.05</v>
      </c>
      <c r="N584" s="132">
        <v>0.05</v>
      </c>
      <c r="O584" s="132">
        <v>0.05</v>
      </c>
      <c r="P584" s="132">
        <v>0.05</v>
      </c>
      <c r="Q584" s="132">
        <v>0.05</v>
      </c>
      <c r="R584" s="132">
        <v>0.05</v>
      </c>
      <c r="S584" s="132">
        <v>0.06</v>
      </c>
      <c r="T584" s="132">
        <v>0.05</v>
      </c>
      <c r="U584" s="133">
        <v>0.06</v>
      </c>
    </row>
    <row r="585" spans="1:21" s="134" customFormat="1" x14ac:dyDescent="0.2">
      <c r="A585" s="128" t="s">
        <v>21</v>
      </c>
      <c r="B585" s="143" t="s">
        <v>409</v>
      </c>
      <c r="C585" s="137" t="s">
        <v>278</v>
      </c>
      <c r="D585" s="141"/>
      <c r="E585" s="141"/>
      <c r="G585" s="141"/>
      <c r="H585" s="141"/>
      <c r="I585" s="128" t="s">
        <v>352</v>
      </c>
      <c r="J585" s="128" t="s">
        <v>33</v>
      </c>
      <c r="K585" s="128" t="s">
        <v>351</v>
      </c>
      <c r="L585" s="128" t="s">
        <v>348</v>
      </c>
      <c r="M585" s="132">
        <v>0.02</v>
      </c>
      <c r="N585" s="132">
        <v>0.02</v>
      </c>
      <c r="O585" s="132">
        <v>0.02</v>
      </c>
      <c r="P585" s="132">
        <v>0.02</v>
      </c>
      <c r="Q585" s="132">
        <v>0.02</v>
      </c>
      <c r="R585" s="132">
        <v>0.03</v>
      </c>
      <c r="S585" s="132">
        <v>0.03</v>
      </c>
      <c r="T585" s="132">
        <v>0.02</v>
      </c>
      <c r="U585" s="133">
        <v>0.02</v>
      </c>
    </row>
    <row r="586" spans="1:21" s="134" customFormat="1" x14ac:dyDescent="0.2">
      <c r="A586" s="128" t="s">
        <v>21</v>
      </c>
      <c r="B586" s="143" t="s">
        <v>409</v>
      </c>
      <c r="C586" s="137" t="s">
        <v>279</v>
      </c>
      <c r="D586" s="141"/>
      <c r="E586" s="141"/>
      <c r="G586" s="141"/>
      <c r="H586" s="141"/>
      <c r="I586" s="128" t="s">
        <v>356</v>
      </c>
      <c r="J586" s="128" t="s">
        <v>33</v>
      </c>
      <c r="K586" s="128" t="s">
        <v>355</v>
      </c>
      <c r="L586" s="128" t="s">
        <v>348</v>
      </c>
      <c r="M586" s="139" t="s">
        <v>28</v>
      </c>
      <c r="N586" s="139" t="s">
        <v>28</v>
      </c>
      <c r="O586" s="139" t="s">
        <v>28</v>
      </c>
      <c r="P586" s="139" t="s">
        <v>28</v>
      </c>
      <c r="Q586" s="139" t="s">
        <v>28</v>
      </c>
      <c r="R586" s="139" t="s">
        <v>28</v>
      </c>
      <c r="S586" s="132">
        <v>0.09</v>
      </c>
      <c r="T586" s="132">
        <v>0.13</v>
      </c>
      <c r="U586" s="133">
        <v>0.15</v>
      </c>
    </row>
    <row r="587" spans="1:21" s="134" customFormat="1" x14ac:dyDescent="0.2">
      <c r="A587" s="128" t="s">
        <v>21</v>
      </c>
      <c r="B587" s="143" t="s">
        <v>409</v>
      </c>
      <c r="C587" s="137" t="s">
        <v>279</v>
      </c>
      <c r="D587" s="141"/>
      <c r="E587" s="141"/>
      <c r="G587" s="141"/>
      <c r="H587" s="141"/>
      <c r="I587" s="128" t="s">
        <v>354</v>
      </c>
      <c r="J587" s="128" t="s">
        <v>33</v>
      </c>
      <c r="K587" s="128" t="s">
        <v>351</v>
      </c>
      <c r="L587" s="128" t="s">
        <v>348</v>
      </c>
      <c r="M587" s="139" t="s">
        <v>28</v>
      </c>
      <c r="N587" s="139" t="s">
        <v>28</v>
      </c>
      <c r="O587" s="139" t="s">
        <v>28</v>
      </c>
      <c r="P587" s="139" t="s">
        <v>28</v>
      </c>
      <c r="Q587" s="139" t="s">
        <v>28</v>
      </c>
      <c r="R587" s="139" t="s">
        <v>28</v>
      </c>
      <c r="S587" s="132">
        <v>0</v>
      </c>
      <c r="T587" s="132">
        <v>0</v>
      </c>
      <c r="U587" s="133">
        <v>0</v>
      </c>
    </row>
    <row r="588" spans="1:21" s="134" customFormat="1" x14ac:dyDescent="0.2">
      <c r="A588" s="128" t="s">
        <v>21</v>
      </c>
      <c r="B588" s="143" t="s">
        <v>409</v>
      </c>
      <c r="C588" s="137" t="s">
        <v>279</v>
      </c>
      <c r="D588" s="141"/>
      <c r="E588" s="141"/>
      <c r="G588" s="141"/>
      <c r="H588" s="141"/>
      <c r="I588" s="128" t="s">
        <v>358</v>
      </c>
      <c r="J588" s="128" t="s">
        <v>33</v>
      </c>
      <c r="K588" s="128" t="s">
        <v>351</v>
      </c>
      <c r="L588" s="128" t="s">
        <v>348</v>
      </c>
      <c r="M588" s="139" t="s">
        <v>28</v>
      </c>
      <c r="N588" s="139" t="s">
        <v>28</v>
      </c>
      <c r="O588" s="139" t="s">
        <v>28</v>
      </c>
      <c r="P588" s="139" t="s">
        <v>28</v>
      </c>
      <c r="Q588" s="139" t="s">
        <v>28</v>
      </c>
      <c r="R588" s="139" t="s">
        <v>28</v>
      </c>
      <c r="S588" s="132">
        <v>0</v>
      </c>
      <c r="T588" s="132">
        <v>0</v>
      </c>
      <c r="U588" s="133">
        <v>0</v>
      </c>
    </row>
    <row r="589" spans="1:21" s="134" customFormat="1" x14ac:dyDescent="0.2">
      <c r="A589" s="128" t="s">
        <v>21</v>
      </c>
      <c r="B589" s="143" t="s">
        <v>409</v>
      </c>
      <c r="C589" s="137" t="s">
        <v>279</v>
      </c>
      <c r="D589" s="141"/>
      <c r="E589" s="141"/>
      <c r="G589" s="141"/>
      <c r="H589" s="141"/>
      <c r="I589" s="128" t="s">
        <v>352</v>
      </c>
      <c r="J589" s="128" t="s">
        <v>33</v>
      </c>
      <c r="K589" s="128" t="s">
        <v>351</v>
      </c>
      <c r="L589" s="128" t="s">
        <v>348</v>
      </c>
      <c r="M589" s="139" t="s">
        <v>28</v>
      </c>
      <c r="N589" s="139" t="s">
        <v>28</v>
      </c>
      <c r="O589" s="139" t="s">
        <v>28</v>
      </c>
      <c r="P589" s="139" t="s">
        <v>28</v>
      </c>
      <c r="Q589" s="139" t="s">
        <v>28</v>
      </c>
      <c r="R589" s="139" t="s">
        <v>28</v>
      </c>
      <c r="S589" s="132">
        <v>0</v>
      </c>
      <c r="T589" s="132">
        <v>0</v>
      </c>
      <c r="U589" s="133">
        <v>0</v>
      </c>
    </row>
    <row r="590" spans="1:21" s="134" customFormat="1" x14ac:dyDescent="0.2">
      <c r="A590" s="128" t="s">
        <v>21</v>
      </c>
      <c r="B590" s="143" t="s">
        <v>409</v>
      </c>
      <c r="C590" s="135" t="s">
        <v>281</v>
      </c>
      <c r="D590" s="141"/>
      <c r="E590" s="141"/>
      <c r="G590" s="141"/>
      <c r="H590" s="141"/>
      <c r="I590" s="128" t="s">
        <v>356</v>
      </c>
      <c r="J590" s="128" t="s">
        <v>33</v>
      </c>
      <c r="K590" s="128" t="s">
        <v>355</v>
      </c>
      <c r="L590" s="128" t="s">
        <v>348</v>
      </c>
      <c r="M590" s="132">
        <v>10.92</v>
      </c>
      <c r="N590" s="132">
        <v>11.19</v>
      </c>
      <c r="O590" s="132">
        <v>11.53</v>
      </c>
      <c r="P590" s="132">
        <v>12.06</v>
      </c>
      <c r="Q590" s="132">
        <v>12.51</v>
      </c>
      <c r="R590" s="132">
        <v>12.96</v>
      </c>
      <c r="S590" s="132">
        <v>14.4</v>
      </c>
      <c r="T590" s="132">
        <v>18.63</v>
      </c>
      <c r="U590" s="133">
        <v>19.170000000000002</v>
      </c>
    </row>
    <row r="591" spans="1:21" s="134" customFormat="1" x14ac:dyDescent="0.2">
      <c r="A591" s="128" t="s">
        <v>21</v>
      </c>
      <c r="B591" s="143" t="s">
        <v>409</v>
      </c>
      <c r="C591" s="135" t="s">
        <v>281</v>
      </c>
      <c r="D591" s="141"/>
      <c r="E591" s="141"/>
      <c r="G591" s="141"/>
      <c r="H591" s="141"/>
      <c r="I591" s="128" t="s">
        <v>354</v>
      </c>
      <c r="J591" s="128" t="s">
        <v>33</v>
      </c>
      <c r="K591" s="128" t="s">
        <v>351</v>
      </c>
      <c r="L591" s="128" t="s">
        <v>348</v>
      </c>
      <c r="M591" s="132">
        <v>0.16</v>
      </c>
      <c r="N591" s="132">
        <v>0.16</v>
      </c>
      <c r="O591" s="132">
        <v>0.17</v>
      </c>
      <c r="P591" s="132">
        <v>0.18</v>
      </c>
      <c r="Q591" s="132">
        <v>0.18</v>
      </c>
      <c r="R591" s="132">
        <v>0.19</v>
      </c>
      <c r="S591" s="132">
        <v>0.15</v>
      </c>
      <c r="T591" s="132">
        <v>0.16</v>
      </c>
      <c r="U591" s="133">
        <v>0.16</v>
      </c>
    </row>
    <row r="592" spans="1:21" s="134" customFormat="1" x14ac:dyDescent="0.2">
      <c r="A592" s="128" t="s">
        <v>21</v>
      </c>
      <c r="B592" s="143" t="s">
        <v>409</v>
      </c>
      <c r="C592" s="135" t="s">
        <v>281</v>
      </c>
      <c r="D592" s="141"/>
      <c r="E592" s="141"/>
      <c r="G592" s="141"/>
      <c r="H592" s="141"/>
      <c r="I592" s="128" t="s">
        <v>358</v>
      </c>
      <c r="J592" s="128" t="s">
        <v>33</v>
      </c>
      <c r="K592" s="128" t="s">
        <v>351</v>
      </c>
      <c r="L592" s="128" t="s">
        <v>348</v>
      </c>
      <c r="M592" s="132">
        <v>0.2</v>
      </c>
      <c r="N592" s="132">
        <v>0.2</v>
      </c>
      <c r="O592" s="132">
        <v>0.21</v>
      </c>
      <c r="P592" s="132">
        <v>0.22</v>
      </c>
      <c r="Q592" s="132">
        <v>0.22</v>
      </c>
      <c r="R592" s="132">
        <v>0.23</v>
      </c>
      <c r="S592" s="132">
        <v>0.21</v>
      </c>
      <c r="T592" s="132">
        <v>0.2</v>
      </c>
      <c r="U592" s="133">
        <v>0.21</v>
      </c>
    </row>
    <row r="593" spans="1:21" s="134" customFormat="1" x14ac:dyDescent="0.2">
      <c r="A593" s="128" t="s">
        <v>21</v>
      </c>
      <c r="B593" s="143" t="s">
        <v>409</v>
      </c>
      <c r="C593" s="135" t="s">
        <v>281</v>
      </c>
      <c r="D593" s="141"/>
      <c r="E593" s="141"/>
      <c r="G593" s="141"/>
      <c r="H593" s="141"/>
      <c r="I593" s="128" t="s">
        <v>352</v>
      </c>
      <c r="J593" s="128" t="s">
        <v>33</v>
      </c>
      <c r="K593" s="128" t="s">
        <v>351</v>
      </c>
      <c r="L593" s="128" t="s">
        <v>348</v>
      </c>
      <c r="M593" s="132">
        <v>0.06</v>
      </c>
      <c r="N593" s="132">
        <v>0.06</v>
      </c>
      <c r="O593" s="132">
        <v>7.0000000000000007E-2</v>
      </c>
      <c r="P593" s="132">
        <v>7.0000000000000007E-2</v>
      </c>
      <c r="Q593" s="132">
        <v>7.0000000000000007E-2</v>
      </c>
      <c r="R593" s="132">
        <v>7.0000000000000007E-2</v>
      </c>
      <c r="S593" s="132">
        <v>7.0000000000000007E-2</v>
      </c>
      <c r="T593" s="132">
        <v>0.08</v>
      </c>
      <c r="U593" s="133">
        <v>0.08</v>
      </c>
    </row>
    <row r="594" spans="1:21" s="134" customFormat="1" x14ac:dyDescent="0.2">
      <c r="A594" s="128" t="s">
        <v>21</v>
      </c>
      <c r="B594" s="143" t="s">
        <v>409</v>
      </c>
      <c r="C594" s="135" t="s">
        <v>284</v>
      </c>
      <c r="D594" s="141"/>
      <c r="E594" s="141"/>
      <c r="G594" s="141"/>
      <c r="H594" s="141"/>
      <c r="I594" s="128" t="s">
        <v>356</v>
      </c>
      <c r="J594" s="128" t="s">
        <v>33</v>
      </c>
      <c r="K594" s="128" t="s">
        <v>355</v>
      </c>
      <c r="L594" s="128" t="s">
        <v>348</v>
      </c>
      <c r="M594" s="132">
        <v>2.61</v>
      </c>
      <c r="N594" s="132">
        <v>2.58</v>
      </c>
      <c r="O594" s="132">
        <v>2.63</v>
      </c>
      <c r="P594" s="132">
        <v>2.6</v>
      </c>
      <c r="Q594" s="132">
        <v>2.58</v>
      </c>
      <c r="R594" s="132">
        <v>2.56</v>
      </c>
      <c r="S594" s="132">
        <v>2.54</v>
      </c>
      <c r="T594" s="132">
        <v>2.4900000000000002</v>
      </c>
      <c r="U594" s="133">
        <v>2.5299999999999998</v>
      </c>
    </row>
    <row r="595" spans="1:21" s="134" customFormat="1" x14ac:dyDescent="0.2">
      <c r="A595" s="128" t="s">
        <v>21</v>
      </c>
      <c r="B595" s="143" t="s">
        <v>409</v>
      </c>
      <c r="C595" s="135" t="s">
        <v>284</v>
      </c>
      <c r="D595" s="141"/>
      <c r="E595" s="141"/>
      <c r="G595" s="141"/>
      <c r="H595" s="141"/>
      <c r="I595" s="128" t="s">
        <v>354</v>
      </c>
      <c r="J595" s="128" t="s">
        <v>33</v>
      </c>
      <c r="K595" s="128" t="s">
        <v>351</v>
      </c>
      <c r="L595" s="128" t="s">
        <v>348</v>
      </c>
      <c r="M595" s="139" t="s">
        <v>28</v>
      </c>
      <c r="N595" s="139" t="s">
        <v>28</v>
      </c>
      <c r="O595" s="139" t="s">
        <v>28</v>
      </c>
      <c r="P595" s="139" t="s">
        <v>28</v>
      </c>
      <c r="Q595" s="139" t="s">
        <v>28</v>
      </c>
      <c r="R595" s="139" t="s">
        <v>28</v>
      </c>
      <c r="S595" s="139" t="s">
        <v>28</v>
      </c>
      <c r="T595" s="132">
        <v>0.01</v>
      </c>
      <c r="U595" s="133">
        <v>0.01</v>
      </c>
    </row>
    <row r="596" spans="1:21" s="134" customFormat="1" x14ac:dyDescent="0.2">
      <c r="A596" s="128" t="s">
        <v>21</v>
      </c>
      <c r="B596" s="143" t="s">
        <v>409</v>
      </c>
      <c r="C596" s="135" t="s">
        <v>284</v>
      </c>
      <c r="D596" s="141"/>
      <c r="E596" s="141"/>
      <c r="G596" s="141"/>
      <c r="H596" s="141"/>
      <c r="I596" s="128" t="s">
        <v>358</v>
      </c>
      <c r="J596" s="128" t="s">
        <v>33</v>
      </c>
      <c r="K596" s="128" t="s">
        <v>351</v>
      </c>
      <c r="L596" s="128" t="s">
        <v>348</v>
      </c>
      <c r="M596" s="132">
        <v>0.02</v>
      </c>
      <c r="N596" s="132">
        <v>0.02</v>
      </c>
      <c r="O596" s="132">
        <v>0.02</v>
      </c>
      <c r="P596" s="132">
        <v>0.02</v>
      </c>
      <c r="Q596" s="132">
        <v>0.02</v>
      </c>
      <c r="R596" s="132">
        <v>0.02</v>
      </c>
      <c r="S596" s="132">
        <v>0.02</v>
      </c>
      <c r="T596" s="132">
        <v>0.01</v>
      </c>
      <c r="U596" s="133">
        <v>0.01</v>
      </c>
    </row>
    <row r="597" spans="1:21" s="134" customFormat="1" x14ac:dyDescent="0.2">
      <c r="A597" s="128" t="s">
        <v>21</v>
      </c>
      <c r="B597" s="143" t="s">
        <v>409</v>
      </c>
      <c r="C597" s="135" t="s">
        <v>284</v>
      </c>
      <c r="D597" s="141"/>
      <c r="E597" s="141"/>
      <c r="G597" s="141"/>
      <c r="H597" s="141"/>
      <c r="I597" s="128" t="s">
        <v>352</v>
      </c>
      <c r="J597" s="128" t="s">
        <v>33</v>
      </c>
      <c r="K597" s="128" t="s">
        <v>351</v>
      </c>
      <c r="L597" s="128" t="s">
        <v>348</v>
      </c>
      <c r="M597" s="132">
        <v>0.01</v>
      </c>
      <c r="N597" s="132">
        <v>0.01</v>
      </c>
      <c r="O597" s="132">
        <v>0.01</v>
      </c>
      <c r="P597" s="132">
        <v>0.01</v>
      </c>
      <c r="Q597" s="132">
        <v>0.01</v>
      </c>
      <c r="R597" s="132">
        <v>0.01</v>
      </c>
      <c r="S597" s="132">
        <v>0.01</v>
      </c>
      <c r="T597" s="132">
        <v>0.01</v>
      </c>
      <c r="U597" s="133">
        <v>0.01</v>
      </c>
    </row>
    <row r="598" spans="1:21" s="134" customFormat="1" x14ac:dyDescent="0.2">
      <c r="A598" s="128" t="s">
        <v>21</v>
      </c>
      <c r="B598" s="143" t="s">
        <v>409</v>
      </c>
      <c r="C598" s="129" t="s">
        <v>156</v>
      </c>
      <c r="D598" s="141"/>
      <c r="E598" s="141"/>
      <c r="G598" s="141"/>
      <c r="H598" s="141"/>
      <c r="I598" s="128" t="s">
        <v>356</v>
      </c>
      <c r="J598" s="128" t="s">
        <v>33</v>
      </c>
      <c r="K598" s="128" t="s">
        <v>355</v>
      </c>
      <c r="L598" s="128" t="s">
        <v>348</v>
      </c>
      <c r="M598" s="132">
        <v>7.92</v>
      </c>
      <c r="N598" s="132">
        <v>8</v>
      </c>
      <c r="O598" s="132">
        <v>7.98</v>
      </c>
      <c r="P598" s="132">
        <v>8</v>
      </c>
      <c r="Q598" s="132">
        <v>8.0299999999999994</v>
      </c>
      <c r="R598" s="132">
        <v>8.15</v>
      </c>
      <c r="S598" s="132">
        <v>8.2799999999999994</v>
      </c>
      <c r="T598" s="132">
        <v>10.62</v>
      </c>
      <c r="U598" s="133">
        <v>10.78</v>
      </c>
    </row>
    <row r="599" spans="1:21" s="134" customFormat="1" x14ac:dyDescent="0.2">
      <c r="A599" s="128" t="s">
        <v>21</v>
      </c>
      <c r="B599" s="143" t="s">
        <v>409</v>
      </c>
      <c r="C599" s="129" t="s">
        <v>156</v>
      </c>
      <c r="D599" s="141"/>
      <c r="E599" s="141"/>
      <c r="G599" s="141"/>
      <c r="H599" s="141"/>
      <c r="I599" s="128" t="s">
        <v>354</v>
      </c>
      <c r="J599" s="128" t="s">
        <v>33</v>
      </c>
      <c r="K599" s="128" t="s">
        <v>351</v>
      </c>
      <c r="L599" s="128" t="s">
        <v>348</v>
      </c>
      <c r="M599" s="132">
        <v>0.9</v>
      </c>
      <c r="N599" s="132">
        <v>0.81</v>
      </c>
      <c r="O599" s="132">
        <v>0.84</v>
      </c>
      <c r="P599" s="132">
        <v>0.87</v>
      </c>
      <c r="Q599" s="132">
        <v>0.87</v>
      </c>
      <c r="R599" s="132">
        <v>0.86</v>
      </c>
      <c r="S599" s="132">
        <v>0.85</v>
      </c>
      <c r="T599" s="132">
        <v>1.67</v>
      </c>
      <c r="U599" s="133">
        <v>1.69</v>
      </c>
    </row>
    <row r="600" spans="1:21" s="134" customFormat="1" x14ac:dyDescent="0.2">
      <c r="A600" s="128" t="s">
        <v>21</v>
      </c>
      <c r="B600" s="143" t="s">
        <v>409</v>
      </c>
      <c r="C600" s="129" t="s">
        <v>156</v>
      </c>
      <c r="D600" s="141"/>
      <c r="E600" s="141"/>
      <c r="G600" s="141"/>
      <c r="H600" s="141"/>
      <c r="I600" s="128" t="s">
        <v>358</v>
      </c>
      <c r="J600" s="128" t="s">
        <v>33</v>
      </c>
      <c r="K600" s="128" t="s">
        <v>351</v>
      </c>
      <c r="L600" s="128" t="s">
        <v>348</v>
      </c>
      <c r="M600" s="132">
        <v>0</v>
      </c>
      <c r="N600" s="132">
        <v>0</v>
      </c>
      <c r="O600" s="132">
        <v>0</v>
      </c>
      <c r="P600" s="132">
        <v>0.01</v>
      </c>
      <c r="Q600" s="132">
        <v>0.01</v>
      </c>
      <c r="R600" s="132">
        <v>0.01</v>
      </c>
      <c r="S600" s="132">
        <v>0.01</v>
      </c>
      <c r="T600" s="132">
        <v>0.01</v>
      </c>
      <c r="U600" s="133">
        <v>0.01</v>
      </c>
    </row>
    <row r="601" spans="1:21" s="134" customFormat="1" x14ac:dyDescent="0.2">
      <c r="A601" s="128" t="s">
        <v>21</v>
      </c>
      <c r="B601" s="143" t="s">
        <v>409</v>
      </c>
      <c r="C601" s="129" t="s">
        <v>156</v>
      </c>
      <c r="D601" s="141"/>
      <c r="E601" s="141"/>
      <c r="G601" s="141"/>
      <c r="H601" s="141"/>
      <c r="I601" s="128" t="s">
        <v>352</v>
      </c>
      <c r="J601" s="128" t="s">
        <v>33</v>
      </c>
      <c r="K601" s="128" t="s">
        <v>351</v>
      </c>
      <c r="L601" s="128" t="s">
        <v>348</v>
      </c>
      <c r="M601" s="132">
        <v>0</v>
      </c>
      <c r="N601" s="132">
        <v>0</v>
      </c>
      <c r="O601" s="132">
        <v>0</v>
      </c>
      <c r="P601" s="132">
        <v>0</v>
      </c>
      <c r="Q601" s="132">
        <v>0</v>
      </c>
      <c r="R601" s="132">
        <v>0</v>
      </c>
      <c r="S601" s="132">
        <v>0</v>
      </c>
      <c r="T601" s="132">
        <v>0.01</v>
      </c>
      <c r="U601" s="133">
        <v>0.01</v>
      </c>
    </row>
    <row r="602" spans="1:21" s="134" customFormat="1" x14ac:dyDescent="0.2">
      <c r="A602" s="128" t="s">
        <v>21</v>
      </c>
      <c r="B602" s="143" t="s">
        <v>409</v>
      </c>
      <c r="C602" s="135" t="s">
        <v>157</v>
      </c>
      <c r="D602" s="141"/>
      <c r="E602" s="141"/>
      <c r="G602" s="141"/>
      <c r="H602" s="141"/>
      <c r="I602" s="128" t="s">
        <v>356</v>
      </c>
      <c r="J602" s="128" t="s">
        <v>33</v>
      </c>
      <c r="K602" s="128" t="s">
        <v>355</v>
      </c>
      <c r="L602" s="128" t="s">
        <v>348</v>
      </c>
      <c r="M602" s="132">
        <v>0.4</v>
      </c>
      <c r="N602" s="132">
        <v>0.41</v>
      </c>
      <c r="O602" s="132">
        <v>0.42</v>
      </c>
      <c r="P602" s="132">
        <v>0.43</v>
      </c>
      <c r="Q602" s="132">
        <v>0.43</v>
      </c>
      <c r="R602" s="132">
        <v>0.45</v>
      </c>
      <c r="S602" s="132">
        <v>0.47</v>
      </c>
      <c r="T602" s="132">
        <v>0.49</v>
      </c>
      <c r="U602" s="133">
        <v>0.51</v>
      </c>
    </row>
    <row r="603" spans="1:21" s="134" customFormat="1" x14ac:dyDescent="0.2">
      <c r="A603" s="128" t="s">
        <v>21</v>
      </c>
      <c r="B603" s="143" t="s">
        <v>409</v>
      </c>
      <c r="C603" s="135" t="s">
        <v>157</v>
      </c>
      <c r="D603" s="141"/>
      <c r="E603" s="141"/>
      <c r="G603" s="141"/>
      <c r="H603" s="141"/>
      <c r="I603" s="128" t="s">
        <v>354</v>
      </c>
      <c r="J603" s="128" t="s">
        <v>33</v>
      </c>
      <c r="K603" s="128" t="s">
        <v>351</v>
      </c>
      <c r="L603" s="128" t="s">
        <v>348</v>
      </c>
      <c r="M603" s="132">
        <v>0.11</v>
      </c>
      <c r="N603" s="132">
        <v>0.11</v>
      </c>
      <c r="O603" s="132">
        <v>0.11</v>
      </c>
      <c r="P603" s="132">
        <v>0.11</v>
      </c>
      <c r="Q603" s="132">
        <v>0.11</v>
      </c>
      <c r="R603" s="132">
        <v>0.12</v>
      </c>
      <c r="S603" s="132">
        <v>0.12</v>
      </c>
      <c r="T603" s="132">
        <v>0.13</v>
      </c>
      <c r="U603" s="133">
        <v>0.14000000000000001</v>
      </c>
    </row>
    <row r="604" spans="1:21" s="134" customFormat="1" x14ac:dyDescent="0.2">
      <c r="A604" s="128" t="s">
        <v>21</v>
      </c>
      <c r="B604" s="143" t="s">
        <v>409</v>
      </c>
      <c r="C604" s="135" t="s">
        <v>157</v>
      </c>
      <c r="D604" s="141"/>
      <c r="E604" s="141"/>
      <c r="G604" s="141"/>
      <c r="H604" s="141"/>
      <c r="I604" s="128" t="s">
        <v>352</v>
      </c>
      <c r="J604" s="128" t="s">
        <v>33</v>
      </c>
      <c r="K604" s="128" t="s">
        <v>351</v>
      </c>
      <c r="L604" s="128" t="s">
        <v>348</v>
      </c>
      <c r="M604" s="132">
        <v>0</v>
      </c>
      <c r="N604" s="132">
        <v>0</v>
      </c>
      <c r="O604" s="132">
        <v>0</v>
      </c>
      <c r="P604" s="132">
        <v>0</v>
      </c>
      <c r="Q604" s="132">
        <v>0</v>
      </c>
      <c r="R604" s="132">
        <v>0</v>
      </c>
      <c r="S604" s="132">
        <v>0</v>
      </c>
      <c r="T604" s="132">
        <v>0</v>
      </c>
      <c r="U604" s="133">
        <v>0</v>
      </c>
    </row>
    <row r="605" spans="1:21" s="134" customFormat="1" x14ac:dyDescent="0.2">
      <c r="A605" s="128" t="s">
        <v>21</v>
      </c>
      <c r="B605" s="143" t="s">
        <v>409</v>
      </c>
      <c r="C605" s="135" t="s">
        <v>158</v>
      </c>
      <c r="D605" s="141"/>
      <c r="E605" s="141"/>
      <c r="G605" s="141"/>
      <c r="H605" s="141"/>
      <c r="I605" s="128" t="s">
        <v>356</v>
      </c>
      <c r="J605" s="128" t="s">
        <v>33</v>
      </c>
      <c r="K605" s="128" t="s">
        <v>355</v>
      </c>
      <c r="L605" s="128" t="s">
        <v>348</v>
      </c>
      <c r="M605" s="132">
        <v>7.0000000000000007E-2</v>
      </c>
      <c r="N605" s="132">
        <v>0.08</v>
      </c>
      <c r="O605" s="132">
        <v>0.13</v>
      </c>
      <c r="P605" s="132">
        <v>0.18</v>
      </c>
      <c r="Q605" s="132">
        <v>0.23</v>
      </c>
      <c r="R605" s="132">
        <v>0.28000000000000003</v>
      </c>
      <c r="S605" s="132">
        <v>0.37</v>
      </c>
      <c r="T605" s="132">
        <v>0.44</v>
      </c>
      <c r="U605" s="133">
        <v>0.52</v>
      </c>
    </row>
    <row r="606" spans="1:21" s="134" customFormat="1" x14ac:dyDescent="0.2">
      <c r="A606" s="128" t="s">
        <v>21</v>
      </c>
      <c r="B606" s="143" t="s">
        <v>409</v>
      </c>
      <c r="C606" s="135" t="s">
        <v>158</v>
      </c>
      <c r="D606" s="141"/>
      <c r="E606" s="141"/>
      <c r="G606" s="141"/>
      <c r="H606" s="141"/>
      <c r="I606" s="128" t="s">
        <v>354</v>
      </c>
      <c r="J606" s="128" t="s">
        <v>33</v>
      </c>
      <c r="K606" s="128" t="s">
        <v>351</v>
      </c>
      <c r="L606" s="128" t="s">
        <v>348</v>
      </c>
      <c r="M606" s="132">
        <v>0.01</v>
      </c>
      <c r="N606" s="132">
        <v>0.01</v>
      </c>
      <c r="O606" s="132">
        <v>0.01</v>
      </c>
      <c r="P606" s="132">
        <v>0.02</v>
      </c>
      <c r="Q606" s="132">
        <v>0.02</v>
      </c>
      <c r="R606" s="132">
        <v>0.03</v>
      </c>
      <c r="S606" s="132">
        <v>0.01</v>
      </c>
      <c r="T606" s="132">
        <v>0.05</v>
      </c>
      <c r="U606" s="133">
        <v>0.05</v>
      </c>
    </row>
    <row r="607" spans="1:21" s="134" customFormat="1" x14ac:dyDescent="0.2">
      <c r="A607" s="128" t="s">
        <v>21</v>
      </c>
      <c r="B607" s="143" t="s">
        <v>409</v>
      </c>
      <c r="C607" s="135" t="s">
        <v>158</v>
      </c>
      <c r="D607" s="141"/>
      <c r="E607" s="141"/>
      <c r="G607" s="141"/>
      <c r="H607" s="141"/>
      <c r="I607" s="128" t="s">
        <v>358</v>
      </c>
      <c r="J607" s="128" t="s">
        <v>33</v>
      </c>
      <c r="K607" s="128" t="s">
        <v>351</v>
      </c>
      <c r="L607" s="128" t="s">
        <v>348</v>
      </c>
      <c r="M607" s="132">
        <v>0</v>
      </c>
      <c r="N607" s="132">
        <v>0</v>
      </c>
      <c r="O607" s="132">
        <v>0</v>
      </c>
      <c r="P607" s="132">
        <v>0.01</v>
      </c>
      <c r="Q607" s="132">
        <v>0.01</v>
      </c>
      <c r="R607" s="132">
        <v>0.01</v>
      </c>
      <c r="S607" s="132">
        <v>0.01</v>
      </c>
      <c r="T607" s="132">
        <v>0.01</v>
      </c>
      <c r="U607" s="133">
        <v>0.01</v>
      </c>
    </row>
    <row r="608" spans="1:21" s="134" customFormat="1" x14ac:dyDescent="0.2">
      <c r="A608" s="128" t="s">
        <v>21</v>
      </c>
      <c r="B608" s="143" t="s">
        <v>409</v>
      </c>
      <c r="C608" s="135" t="s">
        <v>158</v>
      </c>
      <c r="D608" s="141"/>
      <c r="E608" s="141"/>
      <c r="G608" s="141"/>
      <c r="H608" s="141"/>
      <c r="I608" s="128" t="s">
        <v>352</v>
      </c>
      <c r="J608" s="128" t="s">
        <v>33</v>
      </c>
      <c r="K608" s="128" t="s">
        <v>351</v>
      </c>
      <c r="L608" s="128" t="s">
        <v>348</v>
      </c>
      <c r="M608" s="132">
        <v>0</v>
      </c>
      <c r="N608" s="132">
        <v>0</v>
      </c>
      <c r="O608" s="132">
        <v>0</v>
      </c>
      <c r="P608" s="132">
        <v>0</v>
      </c>
      <c r="Q608" s="132">
        <v>0</v>
      </c>
      <c r="R608" s="132">
        <v>0</v>
      </c>
      <c r="S608" s="132">
        <v>0</v>
      </c>
      <c r="T608" s="132">
        <v>0</v>
      </c>
      <c r="U608" s="133">
        <v>0</v>
      </c>
    </row>
    <row r="609" spans="1:21" s="134" customFormat="1" x14ac:dyDescent="0.2">
      <c r="A609" s="128" t="s">
        <v>21</v>
      </c>
      <c r="B609" s="143" t="s">
        <v>409</v>
      </c>
      <c r="C609" s="135" t="s">
        <v>159</v>
      </c>
      <c r="D609" s="141"/>
      <c r="E609" s="141"/>
      <c r="G609" s="141"/>
      <c r="H609" s="141"/>
      <c r="I609" s="128" t="s">
        <v>356</v>
      </c>
      <c r="J609" s="128" t="s">
        <v>33</v>
      </c>
      <c r="K609" s="128" t="s">
        <v>355</v>
      </c>
      <c r="L609" s="128" t="s">
        <v>348</v>
      </c>
      <c r="M609" s="132">
        <v>7.45</v>
      </c>
      <c r="N609" s="132">
        <v>7.51</v>
      </c>
      <c r="O609" s="132">
        <v>7.44</v>
      </c>
      <c r="P609" s="132">
        <v>7.39</v>
      </c>
      <c r="Q609" s="132">
        <v>7.38</v>
      </c>
      <c r="R609" s="132">
        <v>7.43</v>
      </c>
      <c r="S609" s="132">
        <v>7.45</v>
      </c>
      <c r="T609" s="132">
        <v>9.69</v>
      </c>
      <c r="U609" s="133">
        <v>9.75</v>
      </c>
    </row>
    <row r="610" spans="1:21" s="134" customFormat="1" x14ac:dyDescent="0.2">
      <c r="A610" s="128" t="s">
        <v>21</v>
      </c>
      <c r="B610" s="143" t="s">
        <v>409</v>
      </c>
      <c r="C610" s="135" t="s">
        <v>159</v>
      </c>
      <c r="D610" s="141"/>
      <c r="E610" s="141"/>
      <c r="G610" s="141"/>
      <c r="H610" s="141"/>
      <c r="I610" s="128" t="s">
        <v>354</v>
      </c>
      <c r="J610" s="128" t="s">
        <v>33</v>
      </c>
      <c r="K610" s="128" t="s">
        <v>351</v>
      </c>
      <c r="L610" s="128" t="s">
        <v>348</v>
      </c>
      <c r="M610" s="132">
        <v>0.79</v>
      </c>
      <c r="N610" s="132">
        <v>0.7</v>
      </c>
      <c r="O610" s="132">
        <v>0.72</v>
      </c>
      <c r="P610" s="132">
        <v>0.73</v>
      </c>
      <c r="Q610" s="132">
        <v>0.73</v>
      </c>
      <c r="R610" s="132">
        <v>0.71</v>
      </c>
      <c r="S610" s="132">
        <v>0.72</v>
      </c>
      <c r="T610" s="132">
        <v>1.5</v>
      </c>
      <c r="U610" s="133">
        <v>1.5</v>
      </c>
    </row>
    <row r="611" spans="1:21" s="134" customFormat="1" x14ac:dyDescent="0.2">
      <c r="A611" s="128" t="s">
        <v>21</v>
      </c>
      <c r="B611" s="143" t="s">
        <v>409</v>
      </c>
      <c r="C611" s="135" t="s">
        <v>159</v>
      </c>
      <c r="D611" s="141"/>
      <c r="E611" s="141"/>
      <c r="G611" s="141"/>
      <c r="H611" s="141"/>
      <c r="I611" s="128" t="s">
        <v>352</v>
      </c>
      <c r="J611" s="128" t="s">
        <v>33</v>
      </c>
      <c r="K611" s="128" t="s">
        <v>351</v>
      </c>
      <c r="L611" s="128" t="s">
        <v>348</v>
      </c>
      <c r="M611" s="132">
        <v>0</v>
      </c>
      <c r="N611" s="132">
        <v>0</v>
      </c>
      <c r="O611" s="132">
        <v>0</v>
      </c>
      <c r="P611" s="132">
        <v>0</v>
      </c>
      <c r="Q611" s="132">
        <v>0</v>
      </c>
      <c r="R611" s="132">
        <v>0</v>
      </c>
      <c r="S611" s="132">
        <v>0</v>
      </c>
      <c r="T611" s="132">
        <v>0.01</v>
      </c>
      <c r="U611" s="133">
        <v>0.01</v>
      </c>
    </row>
    <row r="612" spans="1:21" s="134" customFormat="1" x14ac:dyDescent="0.2">
      <c r="A612" s="128" t="s">
        <v>21</v>
      </c>
      <c r="B612" s="143" t="s">
        <v>409</v>
      </c>
      <c r="C612" s="129" t="s">
        <v>285</v>
      </c>
      <c r="D612" s="141"/>
      <c r="E612" s="141"/>
      <c r="G612" s="141"/>
      <c r="H612" s="141"/>
      <c r="I612" s="128" t="s">
        <v>356</v>
      </c>
      <c r="J612" s="128" t="s">
        <v>33</v>
      </c>
      <c r="K612" s="128" t="s">
        <v>355</v>
      </c>
      <c r="L612" s="128" t="s">
        <v>348</v>
      </c>
      <c r="M612" s="132">
        <v>53.44</v>
      </c>
      <c r="N612" s="132">
        <v>54.26</v>
      </c>
      <c r="O612" s="132">
        <v>55.56</v>
      </c>
      <c r="P612" s="132">
        <v>58.52</v>
      </c>
      <c r="Q612" s="132">
        <v>61.59</v>
      </c>
      <c r="R612" s="132">
        <v>64.209999999999994</v>
      </c>
      <c r="S612" s="132">
        <v>66.27</v>
      </c>
      <c r="T612" s="132">
        <v>67.48</v>
      </c>
      <c r="U612" s="133">
        <v>69.040000000000006</v>
      </c>
    </row>
    <row r="613" spans="1:21" s="134" customFormat="1" x14ac:dyDescent="0.2">
      <c r="A613" s="128" t="s">
        <v>21</v>
      </c>
      <c r="B613" s="143" t="s">
        <v>409</v>
      </c>
      <c r="C613" s="129" t="s">
        <v>285</v>
      </c>
      <c r="D613" s="141"/>
      <c r="E613" s="141"/>
      <c r="G613" s="141"/>
      <c r="H613" s="141"/>
      <c r="I613" s="128" t="s">
        <v>354</v>
      </c>
      <c r="J613" s="128" t="s">
        <v>33</v>
      </c>
      <c r="K613" s="128" t="s">
        <v>351</v>
      </c>
      <c r="L613" s="128" t="s">
        <v>348</v>
      </c>
      <c r="M613" s="132">
        <v>2.72</v>
      </c>
      <c r="N613" s="132">
        <v>2.77</v>
      </c>
      <c r="O613" s="132">
        <v>2.83</v>
      </c>
      <c r="P613" s="132">
        <v>2.98</v>
      </c>
      <c r="Q613" s="132">
        <v>3.13</v>
      </c>
      <c r="R613" s="132">
        <v>3.26</v>
      </c>
      <c r="S613" s="132">
        <v>4.2</v>
      </c>
      <c r="T613" s="132">
        <v>4.46</v>
      </c>
      <c r="U613" s="133">
        <v>4.5599999999999996</v>
      </c>
    </row>
    <row r="614" spans="1:21" s="134" customFormat="1" x14ac:dyDescent="0.2">
      <c r="A614" s="128" t="s">
        <v>21</v>
      </c>
      <c r="B614" s="143" t="s">
        <v>409</v>
      </c>
      <c r="C614" s="129" t="s">
        <v>285</v>
      </c>
      <c r="D614" s="141"/>
      <c r="E614" s="141"/>
      <c r="G614" s="141"/>
      <c r="H614" s="141"/>
      <c r="I614" s="128" t="s">
        <v>358</v>
      </c>
      <c r="J614" s="128" t="s">
        <v>33</v>
      </c>
      <c r="K614" s="128" t="s">
        <v>351</v>
      </c>
      <c r="L614" s="128" t="s">
        <v>348</v>
      </c>
      <c r="M614" s="132">
        <v>1.1299999999999999</v>
      </c>
      <c r="N614" s="132">
        <v>1.1499999999999999</v>
      </c>
      <c r="O614" s="132">
        <v>1.18</v>
      </c>
      <c r="P614" s="132">
        <v>1.25</v>
      </c>
      <c r="Q614" s="132">
        <v>1.31</v>
      </c>
      <c r="R614" s="132">
        <v>1.37</v>
      </c>
      <c r="S614" s="132">
        <v>1.35</v>
      </c>
      <c r="T614" s="132">
        <v>1.44</v>
      </c>
      <c r="U614" s="133">
        <v>1.47</v>
      </c>
    </row>
    <row r="615" spans="1:21" s="134" customFormat="1" x14ac:dyDescent="0.2">
      <c r="A615" s="128" t="s">
        <v>21</v>
      </c>
      <c r="B615" s="143" t="s">
        <v>409</v>
      </c>
      <c r="C615" s="129" t="s">
        <v>285</v>
      </c>
      <c r="D615" s="141"/>
      <c r="E615" s="141"/>
      <c r="G615" s="141"/>
      <c r="H615" s="141"/>
      <c r="I615" s="128" t="s">
        <v>352</v>
      </c>
      <c r="J615" s="128" t="s">
        <v>33</v>
      </c>
      <c r="K615" s="128" t="s">
        <v>351</v>
      </c>
      <c r="L615" s="128" t="s">
        <v>348</v>
      </c>
      <c r="M615" s="132">
        <v>0.06</v>
      </c>
      <c r="N615" s="132">
        <v>0.06</v>
      </c>
      <c r="O615" s="132">
        <v>0.06</v>
      </c>
      <c r="P615" s="132">
        <v>0.06</v>
      </c>
      <c r="Q615" s="132">
        <v>7.0000000000000007E-2</v>
      </c>
      <c r="R615" s="132">
        <v>7.0000000000000007E-2</v>
      </c>
      <c r="S615" s="132">
        <v>7.0000000000000007E-2</v>
      </c>
      <c r="T615" s="132">
        <v>0.08</v>
      </c>
      <c r="U615" s="133">
        <v>0.08</v>
      </c>
    </row>
    <row r="616" spans="1:21" s="134" customFormat="1" x14ac:dyDescent="0.2">
      <c r="A616" s="128" t="s">
        <v>21</v>
      </c>
      <c r="B616" s="143" t="s">
        <v>409</v>
      </c>
      <c r="C616" s="135" t="s">
        <v>286</v>
      </c>
      <c r="D616" s="141">
        <v>1</v>
      </c>
      <c r="E616" s="141"/>
      <c r="G616" s="141"/>
      <c r="H616" s="141"/>
      <c r="I616" s="128" t="s">
        <v>356</v>
      </c>
      <c r="J616" s="128" t="s">
        <v>33</v>
      </c>
      <c r="K616" s="128" t="s">
        <v>355</v>
      </c>
      <c r="L616" s="128" t="s">
        <v>348</v>
      </c>
      <c r="M616" s="139" t="s">
        <v>28</v>
      </c>
      <c r="N616" s="139" t="s">
        <v>28</v>
      </c>
      <c r="O616" s="139" t="s">
        <v>28</v>
      </c>
      <c r="P616" s="139" t="s">
        <v>28</v>
      </c>
      <c r="Q616" s="139" t="s">
        <v>28</v>
      </c>
      <c r="R616" s="139" t="s">
        <v>28</v>
      </c>
      <c r="S616" s="132">
        <v>0.02</v>
      </c>
      <c r="T616" s="132">
        <v>0.02</v>
      </c>
      <c r="U616" s="133">
        <v>0.02</v>
      </c>
    </row>
    <row r="617" spans="1:21" s="134" customFormat="1" x14ac:dyDescent="0.2">
      <c r="A617" s="128" t="s">
        <v>21</v>
      </c>
      <c r="B617" s="143" t="s">
        <v>409</v>
      </c>
      <c r="C617" s="135" t="s">
        <v>286</v>
      </c>
      <c r="D617" s="141">
        <v>1</v>
      </c>
      <c r="E617" s="141"/>
      <c r="G617" s="141"/>
      <c r="H617" s="141"/>
      <c r="I617" s="128" t="s">
        <v>354</v>
      </c>
      <c r="J617" s="128" t="s">
        <v>33</v>
      </c>
      <c r="K617" s="128" t="s">
        <v>351</v>
      </c>
      <c r="L617" s="128" t="s">
        <v>348</v>
      </c>
      <c r="M617" s="139" t="s">
        <v>28</v>
      </c>
      <c r="N617" s="139" t="s">
        <v>28</v>
      </c>
      <c r="O617" s="139" t="s">
        <v>28</v>
      </c>
      <c r="P617" s="139" t="s">
        <v>28</v>
      </c>
      <c r="Q617" s="139" t="s">
        <v>28</v>
      </c>
      <c r="R617" s="139" t="s">
        <v>28</v>
      </c>
      <c r="S617" s="132">
        <v>0</v>
      </c>
      <c r="T617" s="132">
        <v>0</v>
      </c>
      <c r="U617" s="133">
        <v>0</v>
      </c>
    </row>
    <row r="618" spans="1:21" s="134" customFormat="1" x14ac:dyDescent="0.2">
      <c r="A618" s="128" t="s">
        <v>21</v>
      </c>
      <c r="B618" s="143" t="s">
        <v>409</v>
      </c>
      <c r="C618" s="135" t="s">
        <v>286</v>
      </c>
      <c r="D618" s="141">
        <v>1</v>
      </c>
      <c r="E618" s="141"/>
      <c r="G618" s="141"/>
      <c r="H618" s="141"/>
      <c r="I618" s="128" t="s">
        <v>352</v>
      </c>
      <c r="J618" s="128" t="s">
        <v>33</v>
      </c>
      <c r="K618" s="128" t="s">
        <v>351</v>
      </c>
      <c r="L618" s="128" t="s">
        <v>348</v>
      </c>
      <c r="M618" s="139" t="s">
        <v>28</v>
      </c>
      <c r="N618" s="139" t="s">
        <v>28</v>
      </c>
      <c r="O618" s="139" t="s">
        <v>28</v>
      </c>
      <c r="P618" s="139" t="s">
        <v>28</v>
      </c>
      <c r="Q618" s="139" t="s">
        <v>28</v>
      </c>
      <c r="R618" s="139" t="s">
        <v>28</v>
      </c>
      <c r="S618" s="132">
        <v>0</v>
      </c>
      <c r="T618" s="132">
        <v>0</v>
      </c>
      <c r="U618" s="133">
        <v>0</v>
      </c>
    </row>
    <row r="619" spans="1:21" s="134" customFormat="1" x14ac:dyDescent="0.2">
      <c r="A619" s="128" t="s">
        <v>21</v>
      </c>
      <c r="B619" s="143" t="s">
        <v>409</v>
      </c>
      <c r="C619" s="137" t="s">
        <v>287</v>
      </c>
      <c r="D619" s="141" t="s">
        <v>28</v>
      </c>
      <c r="E619" s="141"/>
      <c r="G619" s="141"/>
      <c r="H619" s="141"/>
      <c r="I619" s="128" t="s">
        <v>356</v>
      </c>
      <c r="J619" s="128" t="s">
        <v>33</v>
      </c>
      <c r="K619" s="128" t="s">
        <v>355</v>
      </c>
      <c r="L619" s="128" t="s">
        <v>348</v>
      </c>
      <c r="M619" s="139" t="s">
        <v>28</v>
      </c>
      <c r="N619" s="139" t="s">
        <v>28</v>
      </c>
      <c r="O619" s="139" t="s">
        <v>28</v>
      </c>
      <c r="P619" s="139" t="s">
        <v>28</v>
      </c>
      <c r="Q619" s="139" t="s">
        <v>28</v>
      </c>
      <c r="R619" s="139" t="s">
        <v>28</v>
      </c>
      <c r="S619" s="132">
        <v>0.02</v>
      </c>
      <c r="T619" s="132">
        <v>0.02</v>
      </c>
      <c r="U619" s="133">
        <v>0.02</v>
      </c>
    </row>
    <row r="620" spans="1:21" s="134" customFormat="1" x14ac:dyDescent="0.2">
      <c r="A620" s="128" t="s">
        <v>21</v>
      </c>
      <c r="B620" s="143" t="s">
        <v>409</v>
      </c>
      <c r="C620" s="137" t="s">
        <v>287</v>
      </c>
      <c r="D620" s="141" t="s">
        <v>28</v>
      </c>
      <c r="E620" s="141"/>
      <c r="G620" s="141"/>
      <c r="H620" s="141"/>
      <c r="I620" s="128" t="s">
        <v>354</v>
      </c>
      <c r="J620" s="128" t="s">
        <v>33</v>
      </c>
      <c r="K620" s="128" t="s">
        <v>351</v>
      </c>
      <c r="L620" s="128" t="s">
        <v>348</v>
      </c>
      <c r="M620" s="139" t="s">
        <v>28</v>
      </c>
      <c r="N620" s="139" t="s">
        <v>28</v>
      </c>
      <c r="O620" s="139" t="s">
        <v>28</v>
      </c>
      <c r="P620" s="139" t="s">
        <v>28</v>
      </c>
      <c r="Q620" s="139" t="s">
        <v>28</v>
      </c>
      <c r="R620" s="139" t="s">
        <v>28</v>
      </c>
      <c r="S620" s="132">
        <v>0</v>
      </c>
      <c r="T620" s="132">
        <v>0</v>
      </c>
      <c r="U620" s="133">
        <v>0</v>
      </c>
    </row>
    <row r="621" spans="1:21" s="134" customFormat="1" x14ac:dyDescent="0.2">
      <c r="A621" s="128" t="s">
        <v>21</v>
      </c>
      <c r="B621" s="143" t="s">
        <v>409</v>
      </c>
      <c r="C621" s="137" t="s">
        <v>287</v>
      </c>
      <c r="D621" s="141" t="s">
        <v>28</v>
      </c>
      <c r="E621" s="141"/>
      <c r="G621" s="141"/>
      <c r="H621" s="141"/>
      <c r="I621" s="128" t="s">
        <v>352</v>
      </c>
      <c r="J621" s="128" t="s">
        <v>33</v>
      </c>
      <c r="K621" s="128" t="s">
        <v>351</v>
      </c>
      <c r="L621" s="128" t="s">
        <v>348</v>
      </c>
      <c r="M621" s="139" t="s">
        <v>28</v>
      </c>
      <c r="N621" s="139" t="s">
        <v>28</v>
      </c>
      <c r="O621" s="139" t="s">
        <v>28</v>
      </c>
      <c r="P621" s="139" t="s">
        <v>28</v>
      </c>
      <c r="Q621" s="139" t="s">
        <v>28</v>
      </c>
      <c r="R621" s="139" t="s">
        <v>28</v>
      </c>
      <c r="S621" s="132">
        <v>0</v>
      </c>
      <c r="T621" s="132">
        <v>0</v>
      </c>
      <c r="U621" s="133">
        <v>0</v>
      </c>
    </row>
    <row r="622" spans="1:21" s="134" customFormat="1" x14ac:dyDescent="0.2">
      <c r="A622" s="128" t="s">
        <v>21</v>
      </c>
      <c r="B622" s="143" t="s">
        <v>409</v>
      </c>
      <c r="C622" s="135" t="s">
        <v>289</v>
      </c>
      <c r="D622" s="141">
        <v>1</v>
      </c>
      <c r="E622" s="141"/>
      <c r="G622" s="141"/>
      <c r="H622" s="141"/>
      <c r="I622" s="128" t="s">
        <v>356</v>
      </c>
      <c r="J622" s="128" t="s">
        <v>33</v>
      </c>
      <c r="K622" s="128" t="s">
        <v>355</v>
      </c>
      <c r="L622" s="128" t="s">
        <v>348</v>
      </c>
      <c r="M622" s="132">
        <v>0.97</v>
      </c>
      <c r="N622" s="132">
        <v>1.05</v>
      </c>
      <c r="O622" s="132">
        <v>1.1200000000000001</v>
      </c>
      <c r="P622" s="132">
        <v>1.19</v>
      </c>
      <c r="Q622" s="132">
        <v>1.25</v>
      </c>
      <c r="R622" s="132">
        <v>1.38</v>
      </c>
      <c r="S622" s="132">
        <v>1.52</v>
      </c>
      <c r="T622" s="132">
        <v>1.55</v>
      </c>
      <c r="U622" s="133">
        <v>1.58</v>
      </c>
    </row>
    <row r="623" spans="1:21" s="134" customFormat="1" x14ac:dyDescent="0.2">
      <c r="A623" s="128" t="s">
        <v>21</v>
      </c>
      <c r="B623" s="143" t="s">
        <v>409</v>
      </c>
      <c r="C623" s="135" t="s">
        <v>289</v>
      </c>
      <c r="D623" s="141">
        <v>1</v>
      </c>
      <c r="E623" s="141"/>
      <c r="G623" s="141"/>
      <c r="H623" s="141"/>
      <c r="I623" s="128" t="s">
        <v>354</v>
      </c>
      <c r="J623" s="128" t="s">
        <v>33</v>
      </c>
      <c r="K623" s="128" t="s">
        <v>351</v>
      </c>
      <c r="L623" s="128" t="s">
        <v>348</v>
      </c>
      <c r="M623" s="132">
        <v>0.05</v>
      </c>
      <c r="N623" s="132">
        <v>0.06</v>
      </c>
      <c r="O623" s="132">
        <v>0.06</v>
      </c>
      <c r="P623" s="132">
        <v>7.0000000000000007E-2</v>
      </c>
      <c r="Q623" s="132">
        <v>7.0000000000000007E-2</v>
      </c>
      <c r="R623" s="132">
        <v>0.08</v>
      </c>
      <c r="S623" s="132">
        <v>0.1</v>
      </c>
      <c r="T623" s="132">
        <v>0.1</v>
      </c>
      <c r="U623" s="133">
        <v>0.1</v>
      </c>
    </row>
    <row r="624" spans="1:21" s="134" customFormat="1" x14ac:dyDescent="0.2">
      <c r="A624" s="128" t="s">
        <v>21</v>
      </c>
      <c r="B624" s="143" t="s">
        <v>409</v>
      </c>
      <c r="C624" s="135" t="s">
        <v>289</v>
      </c>
      <c r="D624" s="141">
        <v>1</v>
      </c>
      <c r="E624" s="141"/>
      <c r="G624" s="141"/>
      <c r="H624" s="141"/>
      <c r="I624" s="128" t="s">
        <v>358</v>
      </c>
      <c r="J624" s="128" t="s">
        <v>33</v>
      </c>
      <c r="K624" s="128" t="s">
        <v>351</v>
      </c>
      <c r="L624" s="128" t="s">
        <v>348</v>
      </c>
      <c r="M624" s="132">
        <v>0.02</v>
      </c>
      <c r="N624" s="132">
        <v>0.02</v>
      </c>
      <c r="O624" s="132">
        <v>0.02</v>
      </c>
      <c r="P624" s="132">
        <v>0.02</v>
      </c>
      <c r="Q624" s="132">
        <v>0.02</v>
      </c>
      <c r="R624" s="132">
        <v>0.02</v>
      </c>
      <c r="S624" s="132">
        <v>0.02</v>
      </c>
      <c r="T624" s="132">
        <v>0.02</v>
      </c>
      <c r="U624" s="133">
        <v>0.02</v>
      </c>
    </row>
    <row r="625" spans="1:21" s="134" customFormat="1" x14ac:dyDescent="0.2">
      <c r="A625" s="128" t="s">
        <v>21</v>
      </c>
      <c r="B625" s="143" t="s">
        <v>409</v>
      </c>
      <c r="C625" s="135" t="s">
        <v>289</v>
      </c>
      <c r="D625" s="141">
        <v>1</v>
      </c>
      <c r="E625" s="141"/>
      <c r="G625" s="141"/>
      <c r="H625" s="141"/>
      <c r="I625" s="128" t="s">
        <v>352</v>
      </c>
      <c r="J625" s="128" t="s">
        <v>33</v>
      </c>
      <c r="K625" s="128" t="s">
        <v>351</v>
      </c>
      <c r="L625" s="128" t="s">
        <v>348</v>
      </c>
      <c r="M625" s="132">
        <v>0</v>
      </c>
      <c r="N625" s="132">
        <v>0</v>
      </c>
      <c r="O625" s="132">
        <v>0</v>
      </c>
      <c r="P625" s="132">
        <v>0</v>
      </c>
      <c r="Q625" s="132">
        <v>0</v>
      </c>
      <c r="R625" s="132">
        <v>0</v>
      </c>
      <c r="S625" s="132">
        <v>0</v>
      </c>
      <c r="T625" s="132">
        <v>0</v>
      </c>
      <c r="U625" s="133">
        <v>0</v>
      </c>
    </row>
    <row r="626" spans="1:21" s="134" customFormat="1" x14ac:dyDescent="0.2">
      <c r="A626" s="128" t="s">
        <v>21</v>
      </c>
      <c r="B626" s="143" t="s">
        <v>409</v>
      </c>
      <c r="C626" s="137" t="s">
        <v>291</v>
      </c>
      <c r="D626" s="141" t="s">
        <v>28</v>
      </c>
      <c r="E626" s="141"/>
      <c r="G626" s="141"/>
      <c r="H626" s="141"/>
      <c r="I626" s="128" t="s">
        <v>356</v>
      </c>
      <c r="J626" s="128" t="s">
        <v>33</v>
      </c>
      <c r="K626" s="128" t="s">
        <v>355</v>
      </c>
      <c r="L626" s="128" t="s">
        <v>348</v>
      </c>
      <c r="M626" s="139" t="s">
        <v>28</v>
      </c>
      <c r="N626" s="139" t="s">
        <v>28</v>
      </c>
      <c r="O626" s="139" t="s">
        <v>28</v>
      </c>
      <c r="P626" s="139" t="s">
        <v>28</v>
      </c>
      <c r="Q626" s="139" t="s">
        <v>28</v>
      </c>
      <c r="R626" s="132">
        <v>0.02</v>
      </c>
      <c r="S626" s="132">
        <v>0.02</v>
      </c>
      <c r="T626" s="132">
        <v>0.03</v>
      </c>
      <c r="U626" s="133">
        <v>0.03</v>
      </c>
    </row>
    <row r="627" spans="1:21" s="134" customFormat="1" x14ac:dyDescent="0.2">
      <c r="A627" s="128" t="s">
        <v>21</v>
      </c>
      <c r="B627" s="143" t="s">
        <v>409</v>
      </c>
      <c r="C627" s="137" t="s">
        <v>291</v>
      </c>
      <c r="D627" s="141" t="s">
        <v>28</v>
      </c>
      <c r="E627" s="141"/>
      <c r="G627" s="141"/>
      <c r="H627" s="141"/>
      <c r="I627" s="128" t="s">
        <v>354</v>
      </c>
      <c r="J627" s="128" t="s">
        <v>33</v>
      </c>
      <c r="K627" s="128" t="s">
        <v>351</v>
      </c>
      <c r="L627" s="128" t="s">
        <v>348</v>
      </c>
      <c r="M627" s="139" t="s">
        <v>28</v>
      </c>
      <c r="N627" s="139" t="s">
        <v>28</v>
      </c>
      <c r="O627" s="139" t="s">
        <v>28</v>
      </c>
      <c r="P627" s="139" t="s">
        <v>28</v>
      </c>
      <c r="Q627" s="139" t="s">
        <v>28</v>
      </c>
      <c r="R627" s="132">
        <v>0</v>
      </c>
      <c r="S627" s="132">
        <v>0</v>
      </c>
      <c r="T627" s="132">
        <v>0</v>
      </c>
      <c r="U627" s="133">
        <v>0</v>
      </c>
    </row>
    <row r="628" spans="1:21" s="134" customFormat="1" x14ac:dyDescent="0.2">
      <c r="A628" s="128" t="s">
        <v>21</v>
      </c>
      <c r="B628" s="143" t="s">
        <v>409</v>
      </c>
      <c r="C628" s="137" t="s">
        <v>291</v>
      </c>
      <c r="D628" s="141" t="s">
        <v>28</v>
      </c>
      <c r="E628" s="141"/>
      <c r="G628" s="141"/>
      <c r="H628" s="141"/>
      <c r="I628" s="128" t="s">
        <v>358</v>
      </c>
      <c r="J628" s="128" t="s">
        <v>33</v>
      </c>
      <c r="K628" s="128" t="s">
        <v>351</v>
      </c>
      <c r="L628" s="128" t="s">
        <v>348</v>
      </c>
      <c r="M628" s="139" t="s">
        <v>28</v>
      </c>
      <c r="N628" s="139" t="s">
        <v>28</v>
      </c>
      <c r="O628" s="139" t="s">
        <v>28</v>
      </c>
      <c r="P628" s="139" t="s">
        <v>28</v>
      </c>
      <c r="Q628" s="139" t="s">
        <v>28</v>
      </c>
      <c r="R628" s="132">
        <v>0</v>
      </c>
      <c r="S628" s="132">
        <v>0</v>
      </c>
      <c r="T628" s="132">
        <v>0</v>
      </c>
      <c r="U628" s="133">
        <v>0</v>
      </c>
    </row>
    <row r="629" spans="1:21" s="134" customFormat="1" x14ac:dyDescent="0.2">
      <c r="A629" s="128" t="s">
        <v>21</v>
      </c>
      <c r="B629" s="143" t="s">
        <v>409</v>
      </c>
      <c r="C629" s="137" t="s">
        <v>291</v>
      </c>
      <c r="D629" s="141" t="s">
        <v>28</v>
      </c>
      <c r="E629" s="141"/>
      <c r="G629" s="141"/>
      <c r="H629" s="141"/>
      <c r="I629" s="128" t="s">
        <v>352</v>
      </c>
      <c r="J629" s="128" t="s">
        <v>33</v>
      </c>
      <c r="K629" s="128" t="s">
        <v>351</v>
      </c>
      <c r="L629" s="128" t="s">
        <v>348</v>
      </c>
      <c r="M629" s="139" t="s">
        <v>28</v>
      </c>
      <c r="N629" s="139" t="s">
        <v>28</v>
      </c>
      <c r="O629" s="139" t="s">
        <v>28</v>
      </c>
      <c r="P629" s="139" t="s">
        <v>28</v>
      </c>
      <c r="Q629" s="139" t="s">
        <v>28</v>
      </c>
      <c r="R629" s="132">
        <v>0</v>
      </c>
      <c r="S629" s="132">
        <v>0</v>
      </c>
      <c r="T629" s="132">
        <v>0</v>
      </c>
      <c r="U629" s="133">
        <v>0</v>
      </c>
    </row>
    <row r="630" spans="1:21" s="134" customFormat="1" x14ac:dyDescent="0.2">
      <c r="A630" s="128" t="s">
        <v>21</v>
      </c>
      <c r="B630" s="143" t="s">
        <v>409</v>
      </c>
      <c r="C630" s="135" t="s">
        <v>294</v>
      </c>
      <c r="D630" s="141">
        <v>1</v>
      </c>
      <c r="E630" s="141"/>
      <c r="G630" s="141"/>
      <c r="H630" s="141"/>
      <c r="I630" s="128" t="s">
        <v>356</v>
      </c>
      <c r="J630" s="128" t="s">
        <v>33</v>
      </c>
      <c r="K630" s="128" t="s">
        <v>355</v>
      </c>
      <c r="L630" s="128" t="s">
        <v>348</v>
      </c>
      <c r="M630" s="132">
        <v>52.46</v>
      </c>
      <c r="N630" s="132">
        <v>53.21</v>
      </c>
      <c r="O630" s="132">
        <v>54.44</v>
      </c>
      <c r="P630" s="132">
        <v>57.33</v>
      </c>
      <c r="Q630" s="132">
        <v>60.33</v>
      </c>
      <c r="R630" s="132">
        <v>62.83</v>
      </c>
      <c r="S630" s="132">
        <v>64.73</v>
      </c>
      <c r="T630" s="132">
        <v>65.91</v>
      </c>
      <c r="U630" s="133">
        <v>67.44</v>
      </c>
    </row>
    <row r="631" spans="1:21" s="134" customFormat="1" x14ac:dyDescent="0.2">
      <c r="A631" s="128" t="s">
        <v>21</v>
      </c>
      <c r="B631" s="143" t="s">
        <v>409</v>
      </c>
      <c r="C631" s="135" t="s">
        <v>294</v>
      </c>
      <c r="D631" s="141">
        <v>1</v>
      </c>
      <c r="E631" s="141"/>
      <c r="G631" s="141"/>
      <c r="H631" s="141"/>
      <c r="I631" s="128" t="s">
        <v>354</v>
      </c>
      <c r="J631" s="128" t="s">
        <v>33</v>
      </c>
      <c r="K631" s="128" t="s">
        <v>351</v>
      </c>
      <c r="L631" s="128" t="s">
        <v>348</v>
      </c>
      <c r="M631" s="132">
        <v>2.66</v>
      </c>
      <c r="N631" s="132">
        <v>2.71</v>
      </c>
      <c r="O631" s="132">
        <v>2.77</v>
      </c>
      <c r="P631" s="132">
        <v>2.91</v>
      </c>
      <c r="Q631" s="132">
        <v>3.06</v>
      </c>
      <c r="R631" s="132">
        <v>3.18</v>
      </c>
      <c r="S631" s="132">
        <v>4.09</v>
      </c>
      <c r="T631" s="132">
        <v>4.3600000000000003</v>
      </c>
      <c r="U631" s="133">
        <v>4.46</v>
      </c>
    </row>
    <row r="632" spans="1:21" s="134" customFormat="1" x14ac:dyDescent="0.2">
      <c r="A632" s="128" t="s">
        <v>21</v>
      </c>
      <c r="B632" s="143" t="s">
        <v>409</v>
      </c>
      <c r="C632" s="135" t="s">
        <v>294</v>
      </c>
      <c r="D632" s="141">
        <v>1</v>
      </c>
      <c r="E632" s="141"/>
      <c r="G632" s="141"/>
      <c r="H632" s="141"/>
      <c r="I632" s="128" t="s">
        <v>358</v>
      </c>
      <c r="J632" s="128" t="s">
        <v>33</v>
      </c>
      <c r="K632" s="128" t="s">
        <v>351</v>
      </c>
      <c r="L632" s="128" t="s">
        <v>348</v>
      </c>
      <c r="M632" s="132">
        <v>1.1200000000000001</v>
      </c>
      <c r="N632" s="132">
        <v>1.1299999999999999</v>
      </c>
      <c r="O632" s="132">
        <v>1.1599999999999999</v>
      </c>
      <c r="P632" s="132">
        <v>1.23</v>
      </c>
      <c r="Q632" s="132">
        <v>1.3</v>
      </c>
      <c r="R632" s="132">
        <v>1.35</v>
      </c>
      <c r="S632" s="132">
        <v>1.33</v>
      </c>
      <c r="T632" s="132">
        <v>1.42</v>
      </c>
      <c r="U632" s="133">
        <v>1.45</v>
      </c>
    </row>
    <row r="633" spans="1:21" s="134" customFormat="1" x14ac:dyDescent="0.2">
      <c r="A633" s="128" t="s">
        <v>21</v>
      </c>
      <c r="B633" s="143" t="s">
        <v>409</v>
      </c>
      <c r="C633" s="135" t="s">
        <v>294</v>
      </c>
      <c r="D633" s="141">
        <v>1</v>
      </c>
      <c r="E633" s="141"/>
      <c r="G633" s="141"/>
      <c r="H633" s="141"/>
      <c r="I633" s="128" t="s">
        <v>352</v>
      </c>
      <c r="J633" s="128" t="s">
        <v>33</v>
      </c>
      <c r="K633" s="128" t="s">
        <v>351</v>
      </c>
      <c r="L633" s="128" t="s">
        <v>348</v>
      </c>
      <c r="M633" s="132">
        <v>0.06</v>
      </c>
      <c r="N633" s="132">
        <v>0.06</v>
      </c>
      <c r="O633" s="132">
        <v>0.06</v>
      </c>
      <c r="P633" s="132">
        <v>0.06</v>
      </c>
      <c r="Q633" s="132">
        <v>7.0000000000000007E-2</v>
      </c>
      <c r="R633" s="132">
        <v>7.0000000000000007E-2</v>
      </c>
      <c r="S633" s="132">
        <v>7.0000000000000007E-2</v>
      </c>
      <c r="T633" s="132">
        <v>7.0000000000000007E-2</v>
      </c>
      <c r="U633" s="133">
        <v>0.08</v>
      </c>
    </row>
    <row r="634" spans="1:21" s="134" customFormat="1" x14ac:dyDescent="0.2">
      <c r="A634" s="128" t="s">
        <v>21</v>
      </c>
      <c r="B634" s="143" t="s">
        <v>409</v>
      </c>
      <c r="C634" s="137" t="s">
        <v>295</v>
      </c>
      <c r="D634" s="141" t="s">
        <v>28</v>
      </c>
      <c r="E634" s="141"/>
      <c r="G634" s="141"/>
      <c r="H634" s="141"/>
      <c r="I634" s="128" t="s">
        <v>356</v>
      </c>
      <c r="J634" s="128" t="s">
        <v>33</v>
      </c>
      <c r="K634" s="128" t="s">
        <v>355</v>
      </c>
      <c r="L634" s="128" t="s">
        <v>348</v>
      </c>
      <c r="M634" s="132">
        <v>5.28</v>
      </c>
      <c r="N634" s="132">
        <v>5.36</v>
      </c>
      <c r="O634" s="132">
        <v>5.48</v>
      </c>
      <c r="P634" s="132">
        <v>5.72</v>
      </c>
      <c r="Q634" s="132">
        <v>5.96</v>
      </c>
      <c r="R634" s="132">
        <v>6.2</v>
      </c>
      <c r="S634" s="132">
        <v>6.43</v>
      </c>
      <c r="T634" s="132">
        <v>6.7</v>
      </c>
      <c r="U634" s="133">
        <v>6.89</v>
      </c>
    </row>
    <row r="635" spans="1:21" s="134" customFormat="1" x14ac:dyDescent="0.2">
      <c r="A635" s="128" t="s">
        <v>21</v>
      </c>
      <c r="B635" s="143" t="s">
        <v>409</v>
      </c>
      <c r="C635" s="137" t="s">
        <v>295</v>
      </c>
      <c r="D635" s="141" t="s">
        <v>28</v>
      </c>
      <c r="E635" s="141"/>
      <c r="G635" s="141"/>
      <c r="H635" s="141"/>
      <c r="I635" s="128" t="s">
        <v>354</v>
      </c>
      <c r="J635" s="128" t="s">
        <v>33</v>
      </c>
      <c r="K635" s="128" t="s">
        <v>351</v>
      </c>
      <c r="L635" s="128" t="s">
        <v>348</v>
      </c>
      <c r="M635" s="139" t="s">
        <v>28</v>
      </c>
      <c r="N635" s="139" t="s">
        <v>28</v>
      </c>
      <c r="O635" s="139" t="s">
        <v>28</v>
      </c>
      <c r="P635" s="139" t="s">
        <v>28</v>
      </c>
      <c r="Q635" s="139" t="s">
        <v>28</v>
      </c>
      <c r="R635" s="139" t="s">
        <v>28</v>
      </c>
      <c r="S635" s="132">
        <v>0.48</v>
      </c>
      <c r="T635" s="132">
        <v>0.49</v>
      </c>
      <c r="U635" s="133">
        <v>0.51</v>
      </c>
    </row>
    <row r="636" spans="1:21" s="134" customFormat="1" x14ac:dyDescent="0.2">
      <c r="A636" s="128" t="s">
        <v>21</v>
      </c>
      <c r="B636" s="143" t="s">
        <v>409</v>
      </c>
      <c r="C636" s="137" t="s">
        <v>295</v>
      </c>
      <c r="D636" s="141" t="s">
        <v>28</v>
      </c>
      <c r="E636" s="141"/>
      <c r="G636" s="141"/>
      <c r="H636" s="141"/>
      <c r="I636" s="128" t="s">
        <v>358</v>
      </c>
      <c r="J636" s="128" t="s">
        <v>33</v>
      </c>
      <c r="K636" s="128" t="s">
        <v>351</v>
      </c>
      <c r="L636" s="128" t="s">
        <v>348</v>
      </c>
      <c r="M636" s="132">
        <v>0.14000000000000001</v>
      </c>
      <c r="N636" s="132">
        <v>0.14000000000000001</v>
      </c>
      <c r="O636" s="132">
        <v>0.15</v>
      </c>
      <c r="P636" s="132">
        <v>0.15</v>
      </c>
      <c r="Q636" s="132">
        <v>0.16</v>
      </c>
      <c r="R636" s="132">
        <v>0.17</v>
      </c>
      <c r="S636" s="132">
        <v>0.17</v>
      </c>
      <c r="T636" s="132">
        <v>0.19</v>
      </c>
      <c r="U636" s="133">
        <v>0.2</v>
      </c>
    </row>
    <row r="637" spans="1:21" s="134" customFormat="1" x14ac:dyDescent="0.2">
      <c r="A637" s="128" t="s">
        <v>21</v>
      </c>
      <c r="B637" s="143" t="s">
        <v>409</v>
      </c>
      <c r="C637" s="137" t="s">
        <v>295</v>
      </c>
      <c r="D637" s="141" t="s">
        <v>28</v>
      </c>
      <c r="E637" s="141"/>
      <c r="G637" s="141"/>
      <c r="H637" s="141"/>
      <c r="I637" s="128" t="s">
        <v>352</v>
      </c>
      <c r="J637" s="128" t="s">
        <v>33</v>
      </c>
      <c r="K637" s="128" t="s">
        <v>351</v>
      </c>
      <c r="L637" s="128" t="s">
        <v>348</v>
      </c>
      <c r="M637" s="132">
        <v>0.01</v>
      </c>
      <c r="N637" s="132">
        <v>0.01</v>
      </c>
      <c r="O637" s="132">
        <v>0.01</v>
      </c>
      <c r="P637" s="132">
        <v>0.01</v>
      </c>
      <c r="Q637" s="132">
        <v>0.01</v>
      </c>
      <c r="R637" s="132">
        <v>0.01</v>
      </c>
      <c r="S637" s="132">
        <v>0.01</v>
      </c>
      <c r="T637" s="132">
        <v>0.01</v>
      </c>
      <c r="U637" s="133">
        <v>0.01</v>
      </c>
    </row>
    <row r="638" spans="1:21" s="134" customFormat="1" x14ac:dyDescent="0.2">
      <c r="A638" s="128" t="s">
        <v>21</v>
      </c>
      <c r="B638" s="143" t="s">
        <v>409</v>
      </c>
      <c r="C638" s="137" t="s">
        <v>296</v>
      </c>
      <c r="D638" s="141" t="s">
        <v>28</v>
      </c>
      <c r="E638" s="141"/>
      <c r="G638" s="141"/>
      <c r="H638" s="141"/>
      <c r="I638" s="128" t="s">
        <v>356</v>
      </c>
      <c r="J638" s="128" t="s">
        <v>33</v>
      </c>
      <c r="K638" s="128" t="s">
        <v>355</v>
      </c>
      <c r="L638" s="128" t="s">
        <v>348</v>
      </c>
      <c r="M638" s="132">
        <v>3.63</v>
      </c>
      <c r="N638" s="132">
        <v>3.71</v>
      </c>
      <c r="O638" s="132">
        <v>3.83</v>
      </c>
      <c r="P638" s="132">
        <v>4.9000000000000004</v>
      </c>
      <c r="Q638" s="132">
        <v>6.11</v>
      </c>
      <c r="R638" s="132">
        <v>6.79</v>
      </c>
      <c r="S638" s="132">
        <v>7.24</v>
      </c>
      <c r="T638" s="132">
        <v>7.51</v>
      </c>
      <c r="U638" s="133">
        <v>7.95</v>
      </c>
    </row>
    <row r="639" spans="1:21" s="134" customFormat="1" x14ac:dyDescent="0.2">
      <c r="A639" s="128" t="s">
        <v>21</v>
      </c>
      <c r="B639" s="143" t="s">
        <v>409</v>
      </c>
      <c r="C639" s="137" t="s">
        <v>296</v>
      </c>
      <c r="D639" s="141" t="s">
        <v>28</v>
      </c>
      <c r="E639" s="141"/>
      <c r="G639" s="141"/>
      <c r="H639" s="141"/>
      <c r="I639" s="128" t="s">
        <v>354</v>
      </c>
      <c r="J639" s="128" t="s">
        <v>33</v>
      </c>
      <c r="K639" s="128" t="s">
        <v>351</v>
      </c>
      <c r="L639" s="128" t="s">
        <v>348</v>
      </c>
      <c r="M639" s="132">
        <v>0.17</v>
      </c>
      <c r="N639" s="132">
        <v>0.18</v>
      </c>
      <c r="O639" s="132">
        <v>0.18</v>
      </c>
      <c r="P639" s="132">
        <v>0.23</v>
      </c>
      <c r="Q639" s="132">
        <v>0.28999999999999998</v>
      </c>
      <c r="R639" s="132">
        <v>0.32</v>
      </c>
      <c r="S639" s="132">
        <v>0.4</v>
      </c>
      <c r="T639" s="132">
        <v>0.44</v>
      </c>
      <c r="U639" s="133">
        <v>0.46</v>
      </c>
    </row>
    <row r="640" spans="1:21" s="134" customFormat="1" x14ac:dyDescent="0.2">
      <c r="A640" s="128" t="s">
        <v>21</v>
      </c>
      <c r="B640" s="143" t="s">
        <v>409</v>
      </c>
      <c r="C640" s="137" t="s">
        <v>296</v>
      </c>
      <c r="D640" s="141" t="s">
        <v>28</v>
      </c>
      <c r="E640" s="141"/>
      <c r="G640" s="141"/>
      <c r="H640" s="141"/>
      <c r="I640" s="128" t="s">
        <v>358</v>
      </c>
      <c r="J640" s="128" t="s">
        <v>33</v>
      </c>
      <c r="K640" s="128" t="s">
        <v>351</v>
      </c>
      <c r="L640" s="128" t="s">
        <v>348</v>
      </c>
      <c r="M640" s="132">
        <v>0.09</v>
      </c>
      <c r="N640" s="132">
        <v>0.09</v>
      </c>
      <c r="O640" s="132">
        <v>0.1</v>
      </c>
      <c r="P640" s="132">
        <v>0.12</v>
      </c>
      <c r="Q640" s="132">
        <v>0.15</v>
      </c>
      <c r="R640" s="132">
        <v>0.17</v>
      </c>
      <c r="S640" s="132">
        <v>0.16</v>
      </c>
      <c r="T640" s="132">
        <v>0.15</v>
      </c>
      <c r="U640" s="133">
        <v>0.16</v>
      </c>
    </row>
    <row r="641" spans="1:21" s="134" customFormat="1" x14ac:dyDescent="0.2">
      <c r="A641" s="128" t="s">
        <v>21</v>
      </c>
      <c r="B641" s="143" t="s">
        <v>409</v>
      </c>
      <c r="C641" s="137" t="s">
        <v>296</v>
      </c>
      <c r="D641" s="141" t="s">
        <v>28</v>
      </c>
      <c r="E641" s="141"/>
      <c r="G641" s="141"/>
      <c r="H641" s="141"/>
      <c r="I641" s="128" t="s">
        <v>352</v>
      </c>
      <c r="J641" s="128" t="s">
        <v>33</v>
      </c>
      <c r="K641" s="128" t="s">
        <v>351</v>
      </c>
      <c r="L641" s="128" t="s">
        <v>348</v>
      </c>
      <c r="M641" s="132">
        <v>0.01</v>
      </c>
      <c r="N641" s="132">
        <v>0.01</v>
      </c>
      <c r="O641" s="132">
        <v>0.01</v>
      </c>
      <c r="P641" s="132">
        <v>0.01</v>
      </c>
      <c r="Q641" s="132">
        <v>0.01</v>
      </c>
      <c r="R641" s="132">
        <v>0.01</v>
      </c>
      <c r="S641" s="132">
        <v>0.01</v>
      </c>
      <c r="T641" s="132">
        <v>0.01</v>
      </c>
      <c r="U641" s="133">
        <v>0.01</v>
      </c>
    </row>
    <row r="642" spans="1:21" s="134" customFormat="1" x14ac:dyDescent="0.2">
      <c r="A642" s="128" t="s">
        <v>21</v>
      </c>
      <c r="B642" s="143" t="s">
        <v>409</v>
      </c>
      <c r="C642" s="137" t="s">
        <v>297</v>
      </c>
      <c r="D642" s="141" t="s">
        <v>28</v>
      </c>
      <c r="E642" s="141"/>
      <c r="G642" s="141"/>
      <c r="H642" s="141"/>
      <c r="I642" s="128" t="s">
        <v>356</v>
      </c>
      <c r="J642" s="128" t="s">
        <v>33</v>
      </c>
      <c r="K642" s="128" t="s">
        <v>355</v>
      </c>
      <c r="L642" s="128" t="s">
        <v>348</v>
      </c>
      <c r="M642" s="132">
        <v>23.42</v>
      </c>
      <c r="N642" s="132">
        <v>23.8</v>
      </c>
      <c r="O642" s="132">
        <v>24.33</v>
      </c>
      <c r="P642" s="132">
        <v>25.22</v>
      </c>
      <c r="Q642" s="132">
        <v>26.12</v>
      </c>
      <c r="R642" s="132">
        <v>26.83</v>
      </c>
      <c r="S642" s="132">
        <v>27.96</v>
      </c>
      <c r="T642" s="132">
        <v>28.39</v>
      </c>
      <c r="U642" s="133">
        <v>28.96</v>
      </c>
    </row>
    <row r="643" spans="1:21" s="134" customFormat="1" x14ac:dyDescent="0.2">
      <c r="A643" s="128" t="s">
        <v>21</v>
      </c>
      <c r="B643" s="143" t="s">
        <v>409</v>
      </c>
      <c r="C643" s="137" t="s">
        <v>297</v>
      </c>
      <c r="D643" s="141" t="s">
        <v>28</v>
      </c>
      <c r="E643" s="141"/>
      <c r="G643" s="141"/>
      <c r="H643" s="141"/>
      <c r="I643" s="128" t="s">
        <v>354</v>
      </c>
      <c r="J643" s="128" t="s">
        <v>33</v>
      </c>
      <c r="K643" s="128" t="s">
        <v>351</v>
      </c>
      <c r="L643" s="128" t="s">
        <v>348</v>
      </c>
      <c r="M643" s="132">
        <v>1.9</v>
      </c>
      <c r="N643" s="132">
        <v>1.93</v>
      </c>
      <c r="O643" s="132">
        <v>1.97</v>
      </c>
      <c r="P643" s="132">
        <v>2.04</v>
      </c>
      <c r="Q643" s="132">
        <v>2.11</v>
      </c>
      <c r="R643" s="132">
        <v>2.17</v>
      </c>
      <c r="S643" s="132">
        <v>1.86</v>
      </c>
      <c r="T643" s="132">
        <v>1.95</v>
      </c>
      <c r="U643" s="133">
        <v>1.99</v>
      </c>
    </row>
    <row r="644" spans="1:21" s="134" customFormat="1" x14ac:dyDescent="0.2">
      <c r="A644" s="128" t="s">
        <v>21</v>
      </c>
      <c r="B644" s="143" t="s">
        <v>409</v>
      </c>
      <c r="C644" s="137" t="s">
        <v>297</v>
      </c>
      <c r="D644" s="141" t="s">
        <v>28</v>
      </c>
      <c r="E644" s="141"/>
      <c r="G644" s="141"/>
      <c r="H644" s="141"/>
      <c r="I644" s="128" t="s">
        <v>358</v>
      </c>
      <c r="J644" s="128" t="s">
        <v>33</v>
      </c>
      <c r="K644" s="128" t="s">
        <v>351</v>
      </c>
      <c r="L644" s="128" t="s">
        <v>348</v>
      </c>
      <c r="M644" s="132">
        <v>0.48</v>
      </c>
      <c r="N644" s="132">
        <v>0.49</v>
      </c>
      <c r="O644" s="132">
        <v>0.5</v>
      </c>
      <c r="P644" s="132">
        <v>0.52</v>
      </c>
      <c r="Q644" s="132">
        <v>0.54</v>
      </c>
      <c r="R644" s="132">
        <v>0.55000000000000004</v>
      </c>
      <c r="S644" s="132">
        <v>0.57999999999999996</v>
      </c>
      <c r="T644" s="132">
        <v>0.64</v>
      </c>
      <c r="U644" s="133">
        <v>0.65</v>
      </c>
    </row>
    <row r="645" spans="1:21" s="134" customFormat="1" x14ac:dyDescent="0.2">
      <c r="A645" s="128" t="s">
        <v>21</v>
      </c>
      <c r="B645" s="143" t="s">
        <v>409</v>
      </c>
      <c r="C645" s="137" t="s">
        <v>297</v>
      </c>
      <c r="D645" s="141" t="s">
        <v>28</v>
      </c>
      <c r="E645" s="141"/>
      <c r="G645" s="141"/>
      <c r="H645" s="141"/>
      <c r="I645" s="128" t="s">
        <v>352</v>
      </c>
      <c r="J645" s="128" t="s">
        <v>33</v>
      </c>
      <c r="K645" s="128" t="s">
        <v>351</v>
      </c>
      <c r="L645" s="128" t="s">
        <v>348</v>
      </c>
      <c r="M645" s="132">
        <v>0.02</v>
      </c>
      <c r="N645" s="132">
        <v>0.02</v>
      </c>
      <c r="O645" s="132">
        <v>0.02</v>
      </c>
      <c r="P645" s="132">
        <v>0.03</v>
      </c>
      <c r="Q645" s="132">
        <v>0.03</v>
      </c>
      <c r="R645" s="132">
        <v>0.03</v>
      </c>
      <c r="S645" s="132">
        <v>0.03</v>
      </c>
      <c r="T645" s="132">
        <v>0.03</v>
      </c>
      <c r="U645" s="133">
        <v>0.03</v>
      </c>
    </row>
    <row r="646" spans="1:21" s="134" customFormat="1" x14ac:dyDescent="0.2">
      <c r="A646" s="128" t="s">
        <v>21</v>
      </c>
      <c r="B646" s="143" t="s">
        <v>409</v>
      </c>
      <c r="C646" s="137" t="s">
        <v>298</v>
      </c>
      <c r="D646" s="141" t="s">
        <v>28</v>
      </c>
      <c r="E646" s="141"/>
      <c r="G646" s="141"/>
      <c r="H646" s="141"/>
      <c r="I646" s="128" t="s">
        <v>356</v>
      </c>
      <c r="J646" s="128" t="s">
        <v>33</v>
      </c>
      <c r="K646" s="128" t="s">
        <v>355</v>
      </c>
      <c r="L646" s="128" t="s">
        <v>348</v>
      </c>
      <c r="M646" s="132">
        <v>15.25</v>
      </c>
      <c r="N646" s="132">
        <v>15.46</v>
      </c>
      <c r="O646" s="132">
        <v>15.78</v>
      </c>
      <c r="P646" s="132">
        <v>16.309999999999999</v>
      </c>
      <c r="Q646" s="132">
        <v>16.850000000000001</v>
      </c>
      <c r="R646" s="132">
        <v>17.43</v>
      </c>
      <c r="S646" s="132">
        <v>17.38</v>
      </c>
      <c r="T646" s="132">
        <v>17.57</v>
      </c>
      <c r="U646" s="133">
        <v>17.850000000000001</v>
      </c>
    </row>
    <row r="647" spans="1:21" s="134" customFormat="1" x14ac:dyDescent="0.2">
      <c r="A647" s="128" t="s">
        <v>21</v>
      </c>
      <c r="B647" s="143" t="s">
        <v>409</v>
      </c>
      <c r="C647" s="137" t="s">
        <v>298</v>
      </c>
      <c r="D647" s="141" t="s">
        <v>28</v>
      </c>
      <c r="E647" s="141"/>
      <c r="G647" s="141"/>
      <c r="H647" s="141"/>
      <c r="I647" s="128" t="s">
        <v>354</v>
      </c>
      <c r="J647" s="128" t="s">
        <v>33</v>
      </c>
      <c r="K647" s="128" t="s">
        <v>351</v>
      </c>
      <c r="L647" s="128" t="s">
        <v>348</v>
      </c>
      <c r="M647" s="132">
        <v>0.59</v>
      </c>
      <c r="N647" s="132">
        <v>0.6</v>
      </c>
      <c r="O647" s="132">
        <v>0.62</v>
      </c>
      <c r="P647" s="132">
        <v>0.64</v>
      </c>
      <c r="Q647" s="132">
        <v>0.66</v>
      </c>
      <c r="R647" s="132">
        <v>0.69</v>
      </c>
      <c r="S647" s="132">
        <v>0.96</v>
      </c>
      <c r="T647" s="132">
        <v>1.08</v>
      </c>
      <c r="U647" s="133">
        <v>1.1000000000000001</v>
      </c>
    </row>
    <row r="648" spans="1:21" s="134" customFormat="1" x14ac:dyDescent="0.2">
      <c r="A648" s="128" t="s">
        <v>21</v>
      </c>
      <c r="B648" s="143" t="s">
        <v>409</v>
      </c>
      <c r="C648" s="137" t="s">
        <v>298</v>
      </c>
      <c r="D648" s="141" t="s">
        <v>28</v>
      </c>
      <c r="E648" s="141"/>
      <c r="G648" s="141"/>
      <c r="H648" s="141"/>
      <c r="I648" s="128" t="s">
        <v>358</v>
      </c>
      <c r="J648" s="128" t="s">
        <v>33</v>
      </c>
      <c r="K648" s="128" t="s">
        <v>351</v>
      </c>
      <c r="L648" s="128" t="s">
        <v>348</v>
      </c>
      <c r="M648" s="132">
        <v>0.28999999999999998</v>
      </c>
      <c r="N648" s="132">
        <v>0.3</v>
      </c>
      <c r="O648" s="132">
        <v>0.3</v>
      </c>
      <c r="P648" s="132">
        <v>0.31</v>
      </c>
      <c r="Q648" s="132">
        <v>0.32</v>
      </c>
      <c r="R648" s="132">
        <v>0.34</v>
      </c>
      <c r="S648" s="132">
        <v>0.28999999999999998</v>
      </c>
      <c r="T648" s="132">
        <v>0.28999999999999998</v>
      </c>
      <c r="U648" s="133">
        <v>0.3</v>
      </c>
    </row>
    <row r="649" spans="1:21" s="134" customFormat="1" x14ac:dyDescent="0.2">
      <c r="A649" s="128" t="s">
        <v>21</v>
      </c>
      <c r="B649" s="143" t="s">
        <v>409</v>
      </c>
      <c r="C649" s="137" t="s">
        <v>298</v>
      </c>
      <c r="D649" s="141" t="s">
        <v>28</v>
      </c>
      <c r="E649" s="141"/>
      <c r="G649" s="141"/>
      <c r="H649" s="141"/>
      <c r="I649" s="128" t="s">
        <v>352</v>
      </c>
      <c r="J649" s="128" t="s">
        <v>33</v>
      </c>
      <c r="K649" s="128" t="s">
        <v>351</v>
      </c>
      <c r="L649" s="128" t="s">
        <v>348</v>
      </c>
      <c r="M649" s="132">
        <v>0.02</v>
      </c>
      <c r="N649" s="132">
        <v>0.02</v>
      </c>
      <c r="O649" s="132">
        <v>0.02</v>
      </c>
      <c r="P649" s="132">
        <v>0.02</v>
      </c>
      <c r="Q649" s="132">
        <v>0.02</v>
      </c>
      <c r="R649" s="132">
        <v>0.02</v>
      </c>
      <c r="S649" s="132">
        <v>0.02</v>
      </c>
      <c r="T649" s="132">
        <v>0.02</v>
      </c>
      <c r="U649" s="133">
        <v>0.02</v>
      </c>
    </row>
    <row r="650" spans="1:21" s="134" customFormat="1" x14ac:dyDescent="0.2">
      <c r="A650" s="128" t="s">
        <v>21</v>
      </c>
      <c r="B650" s="143" t="s">
        <v>409</v>
      </c>
      <c r="C650" s="137" t="s">
        <v>299</v>
      </c>
      <c r="D650" s="141" t="s">
        <v>28</v>
      </c>
      <c r="E650" s="141"/>
      <c r="G650" s="141"/>
      <c r="H650" s="141"/>
      <c r="I650" s="128" t="s">
        <v>356</v>
      </c>
      <c r="J650" s="128" t="s">
        <v>33</v>
      </c>
      <c r="K650" s="128" t="s">
        <v>355</v>
      </c>
      <c r="L650" s="128" t="s">
        <v>348</v>
      </c>
      <c r="M650" s="132">
        <v>4.88</v>
      </c>
      <c r="N650" s="132">
        <v>4.88</v>
      </c>
      <c r="O650" s="132">
        <v>5.0199999999999996</v>
      </c>
      <c r="P650" s="132">
        <v>5.19</v>
      </c>
      <c r="Q650" s="132">
        <v>5.3</v>
      </c>
      <c r="R650" s="132">
        <v>5.58</v>
      </c>
      <c r="S650" s="132">
        <v>5.73</v>
      </c>
      <c r="T650" s="132">
        <v>5.75</v>
      </c>
      <c r="U650" s="133">
        <v>5.79</v>
      </c>
    </row>
    <row r="651" spans="1:21" s="134" customFormat="1" x14ac:dyDescent="0.2">
      <c r="A651" s="128" t="s">
        <v>21</v>
      </c>
      <c r="B651" s="143" t="s">
        <v>409</v>
      </c>
      <c r="C651" s="137" t="s">
        <v>299</v>
      </c>
      <c r="D651" s="141" t="s">
        <v>28</v>
      </c>
      <c r="E651" s="141"/>
      <c r="G651" s="141"/>
      <c r="H651" s="141"/>
      <c r="I651" s="128" t="s">
        <v>354</v>
      </c>
      <c r="J651" s="128" t="s">
        <v>33</v>
      </c>
      <c r="K651" s="128" t="s">
        <v>351</v>
      </c>
      <c r="L651" s="128" t="s">
        <v>348</v>
      </c>
      <c r="M651" s="139" t="s">
        <v>28</v>
      </c>
      <c r="N651" s="139" t="s">
        <v>28</v>
      </c>
      <c r="O651" s="139" t="s">
        <v>28</v>
      </c>
      <c r="P651" s="139" t="s">
        <v>28</v>
      </c>
      <c r="Q651" s="139" t="s">
        <v>28</v>
      </c>
      <c r="R651" s="139" t="s">
        <v>28</v>
      </c>
      <c r="S651" s="132">
        <v>0.4</v>
      </c>
      <c r="T651" s="132">
        <v>0.4</v>
      </c>
      <c r="U651" s="133">
        <v>0.4</v>
      </c>
    </row>
    <row r="652" spans="1:21" s="134" customFormat="1" x14ac:dyDescent="0.2">
      <c r="A652" s="128" t="s">
        <v>21</v>
      </c>
      <c r="B652" s="143" t="s">
        <v>409</v>
      </c>
      <c r="C652" s="137" t="s">
        <v>299</v>
      </c>
      <c r="D652" s="141" t="s">
        <v>28</v>
      </c>
      <c r="E652" s="141"/>
      <c r="G652" s="141"/>
      <c r="H652" s="141"/>
      <c r="I652" s="128" t="s">
        <v>358</v>
      </c>
      <c r="J652" s="128" t="s">
        <v>33</v>
      </c>
      <c r="K652" s="128" t="s">
        <v>351</v>
      </c>
      <c r="L652" s="128" t="s">
        <v>348</v>
      </c>
      <c r="M652" s="132">
        <v>0.11</v>
      </c>
      <c r="N652" s="132">
        <v>0.11</v>
      </c>
      <c r="O652" s="132">
        <v>0.11</v>
      </c>
      <c r="P652" s="132">
        <v>0.12</v>
      </c>
      <c r="Q652" s="132">
        <v>0.12</v>
      </c>
      <c r="R652" s="132">
        <v>0.13</v>
      </c>
      <c r="S652" s="132">
        <v>0.13</v>
      </c>
      <c r="T652" s="132">
        <v>0.14000000000000001</v>
      </c>
      <c r="U652" s="133">
        <v>0.14000000000000001</v>
      </c>
    </row>
    <row r="653" spans="1:21" s="134" customFormat="1" x14ac:dyDescent="0.2">
      <c r="A653" s="128" t="s">
        <v>21</v>
      </c>
      <c r="B653" s="143" t="s">
        <v>409</v>
      </c>
      <c r="C653" s="137" t="s">
        <v>299</v>
      </c>
      <c r="D653" s="141" t="s">
        <v>28</v>
      </c>
      <c r="E653" s="141"/>
      <c r="G653" s="141"/>
      <c r="H653" s="141"/>
      <c r="I653" s="128" t="s">
        <v>352</v>
      </c>
      <c r="J653" s="128" t="s">
        <v>33</v>
      </c>
      <c r="K653" s="128" t="s">
        <v>351</v>
      </c>
      <c r="L653" s="128" t="s">
        <v>348</v>
      </c>
      <c r="M653" s="132">
        <v>0</v>
      </c>
      <c r="N653" s="132">
        <v>0</v>
      </c>
      <c r="O653" s="132">
        <v>0</v>
      </c>
      <c r="P653" s="132">
        <v>0</v>
      </c>
      <c r="Q653" s="132">
        <v>0</v>
      </c>
      <c r="R653" s="132">
        <v>0</v>
      </c>
      <c r="S653" s="132">
        <v>0</v>
      </c>
      <c r="T653" s="132">
        <v>0.01</v>
      </c>
      <c r="U653" s="133">
        <v>0.01</v>
      </c>
    </row>
    <row r="654" spans="1:21" s="92" customFormat="1" x14ac:dyDescent="0.2">
      <c r="A654" s="88" t="s">
        <v>21</v>
      </c>
      <c r="B654" s="96" t="s">
        <v>408</v>
      </c>
      <c r="C654" s="108" t="s">
        <v>300</v>
      </c>
      <c r="D654" s="109"/>
      <c r="E654" s="109"/>
      <c r="G654" s="109"/>
      <c r="H654" s="109"/>
      <c r="I654" s="88" t="s">
        <v>356</v>
      </c>
      <c r="J654" s="88" t="s">
        <v>33</v>
      </c>
      <c r="K654" s="88" t="s">
        <v>355</v>
      </c>
      <c r="L654" s="88" t="s">
        <v>348</v>
      </c>
      <c r="M654" s="110">
        <v>154.85</v>
      </c>
      <c r="N654" s="110">
        <v>160.38</v>
      </c>
      <c r="O654" s="110">
        <v>167.53</v>
      </c>
      <c r="P654" s="110">
        <v>173.04</v>
      </c>
      <c r="Q654" s="110">
        <v>177.66</v>
      </c>
      <c r="R654" s="110">
        <v>175.81</v>
      </c>
      <c r="S654" s="110">
        <v>166.54</v>
      </c>
      <c r="T654" s="110">
        <v>160.77000000000001</v>
      </c>
      <c r="U654" s="111">
        <v>159.91999999999999</v>
      </c>
    </row>
    <row r="655" spans="1:21" s="92" customFormat="1" x14ac:dyDescent="0.2">
      <c r="A655" s="88" t="s">
        <v>21</v>
      </c>
      <c r="B655" s="96" t="s">
        <v>408</v>
      </c>
      <c r="C655" s="108" t="s">
        <v>300</v>
      </c>
      <c r="D655" s="109"/>
      <c r="E655" s="109"/>
      <c r="G655" s="109"/>
      <c r="H655" s="109"/>
      <c r="I655" s="88" t="s">
        <v>354</v>
      </c>
      <c r="J655" s="88" t="s">
        <v>33</v>
      </c>
      <c r="K655" s="88" t="s">
        <v>351</v>
      </c>
      <c r="L655" s="88" t="s">
        <v>348</v>
      </c>
      <c r="M655" s="110">
        <v>37.9</v>
      </c>
      <c r="N655" s="110">
        <v>39.25</v>
      </c>
      <c r="O655" s="110">
        <v>40.93</v>
      </c>
      <c r="P655" s="110">
        <v>42.22</v>
      </c>
      <c r="Q655" s="110">
        <v>42.92</v>
      </c>
      <c r="R655" s="110">
        <v>42.38</v>
      </c>
      <c r="S655" s="110">
        <v>39.71</v>
      </c>
      <c r="T655" s="110">
        <v>38.159999999999997</v>
      </c>
      <c r="U655" s="111">
        <v>37.93</v>
      </c>
    </row>
    <row r="656" spans="1:21" s="92" customFormat="1" x14ac:dyDescent="0.2">
      <c r="A656" s="88" t="s">
        <v>21</v>
      </c>
      <c r="B656" s="96" t="s">
        <v>408</v>
      </c>
      <c r="C656" s="108" t="s">
        <v>300</v>
      </c>
      <c r="D656" s="109"/>
      <c r="E656" s="109"/>
      <c r="G656" s="109"/>
      <c r="H656" s="109"/>
      <c r="I656" s="88" t="s">
        <v>358</v>
      </c>
      <c r="J656" s="88" t="s">
        <v>33</v>
      </c>
      <c r="K656" s="88" t="s">
        <v>351</v>
      </c>
      <c r="L656" s="88" t="s">
        <v>348</v>
      </c>
      <c r="M656" s="112" t="s">
        <v>28</v>
      </c>
      <c r="N656" s="112" t="s">
        <v>28</v>
      </c>
      <c r="O656" s="112" t="s">
        <v>28</v>
      </c>
      <c r="P656" s="112" t="s">
        <v>28</v>
      </c>
      <c r="Q656" s="112" t="s">
        <v>28</v>
      </c>
      <c r="R656" s="112" t="s">
        <v>28</v>
      </c>
      <c r="S656" s="112" t="s">
        <v>28</v>
      </c>
      <c r="T656" s="110">
        <v>0</v>
      </c>
      <c r="U656" s="111">
        <v>0</v>
      </c>
    </row>
    <row r="657" spans="1:21" s="92" customFormat="1" x14ac:dyDescent="0.2">
      <c r="A657" s="88" t="s">
        <v>21</v>
      </c>
      <c r="B657" s="96" t="s">
        <v>408</v>
      </c>
      <c r="C657" s="108" t="s">
        <v>300</v>
      </c>
      <c r="D657" s="109"/>
      <c r="E657" s="109"/>
      <c r="G657" s="109"/>
      <c r="H657" s="109"/>
      <c r="I657" s="88" t="s">
        <v>352</v>
      </c>
      <c r="J657" s="88" t="s">
        <v>33</v>
      </c>
      <c r="K657" s="88" t="s">
        <v>351</v>
      </c>
      <c r="L657" s="88" t="s">
        <v>348</v>
      </c>
      <c r="M657" s="110">
        <v>0.17</v>
      </c>
      <c r="N657" s="110">
        <v>0.18</v>
      </c>
      <c r="O657" s="110">
        <v>0.19</v>
      </c>
      <c r="P657" s="110">
        <v>0.2</v>
      </c>
      <c r="Q657" s="110">
        <v>0.19</v>
      </c>
      <c r="R657" s="110">
        <v>0.2</v>
      </c>
      <c r="S657" s="110">
        <v>0.17</v>
      </c>
      <c r="T657" s="110">
        <v>0.15</v>
      </c>
      <c r="U657" s="111">
        <v>0.15</v>
      </c>
    </row>
    <row r="658" spans="1:21" s="79" customFormat="1" x14ac:dyDescent="0.2">
      <c r="A658" s="75" t="s">
        <v>21</v>
      </c>
      <c r="B658" s="97" t="s">
        <v>408</v>
      </c>
      <c r="C658" s="83" t="s">
        <v>301</v>
      </c>
      <c r="D658" s="33"/>
      <c r="E658" s="33"/>
      <c r="G658" s="33"/>
      <c r="H658" s="33">
        <v>1</v>
      </c>
      <c r="I658" s="75" t="s">
        <v>356</v>
      </c>
      <c r="J658" s="75" t="s">
        <v>33</v>
      </c>
      <c r="K658" s="75" t="s">
        <v>355</v>
      </c>
      <c r="L658" s="75" t="s">
        <v>348</v>
      </c>
      <c r="M658" s="104">
        <v>0.59</v>
      </c>
      <c r="N658" s="104">
        <v>0.85</v>
      </c>
      <c r="O658" s="104">
        <v>1.83</v>
      </c>
      <c r="P658" s="104">
        <v>2.3199999999999998</v>
      </c>
      <c r="Q658" s="104">
        <v>3</v>
      </c>
      <c r="R658" s="104">
        <v>3.42</v>
      </c>
      <c r="S658" s="104">
        <v>3.95</v>
      </c>
      <c r="T658" s="104">
        <v>3.14</v>
      </c>
      <c r="U658" s="105">
        <v>3.29</v>
      </c>
    </row>
    <row r="659" spans="1:21" s="79" customFormat="1" x14ac:dyDescent="0.2">
      <c r="A659" s="75" t="s">
        <v>21</v>
      </c>
      <c r="B659" s="97" t="s">
        <v>408</v>
      </c>
      <c r="C659" s="83" t="s">
        <v>301</v>
      </c>
      <c r="D659" s="33"/>
      <c r="E659" s="33"/>
      <c r="G659" s="33"/>
      <c r="H659" s="33">
        <v>1</v>
      </c>
      <c r="I659" s="75" t="s">
        <v>354</v>
      </c>
      <c r="J659" s="75" t="s">
        <v>33</v>
      </c>
      <c r="K659" s="75" t="s">
        <v>351</v>
      </c>
      <c r="L659" s="75" t="s">
        <v>348</v>
      </c>
      <c r="M659" s="104">
        <v>0.13</v>
      </c>
      <c r="N659" s="104">
        <v>0.2</v>
      </c>
      <c r="O659" s="104">
        <v>0.43</v>
      </c>
      <c r="P659" s="104">
        <v>0.55000000000000004</v>
      </c>
      <c r="Q659" s="104">
        <v>0.72</v>
      </c>
      <c r="R659" s="104">
        <v>0.82</v>
      </c>
      <c r="S659" s="104">
        <v>0.95</v>
      </c>
      <c r="T659" s="104">
        <v>0.75</v>
      </c>
      <c r="U659" s="105">
        <v>0.78</v>
      </c>
    </row>
    <row r="660" spans="1:21" s="79" customFormat="1" x14ac:dyDescent="0.2">
      <c r="A660" s="75" t="s">
        <v>21</v>
      </c>
      <c r="B660" s="97" t="s">
        <v>408</v>
      </c>
      <c r="C660" s="83" t="s">
        <v>301</v>
      </c>
      <c r="D660" s="33"/>
      <c r="E660" s="33"/>
      <c r="G660" s="33"/>
      <c r="H660" s="33">
        <v>1</v>
      </c>
      <c r="I660" s="75" t="s">
        <v>352</v>
      </c>
      <c r="J660" s="75" t="s">
        <v>33</v>
      </c>
      <c r="K660" s="75" t="s">
        <v>351</v>
      </c>
      <c r="L660" s="75" t="s">
        <v>348</v>
      </c>
      <c r="M660" s="104">
        <v>0</v>
      </c>
      <c r="N660" s="104">
        <v>0</v>
      </c>
      <c r="O660" s="104">
        <v>0.01</v>
      </c>
      <c r="P660" s="104">
        <v>0.01</v>
      </c>
      <c r="Q660" s="104">
        <v>0.01</v>
      </c>
      <c r="R660" s="104">
        <v>0.01</v>
      </c>
      <c r="S660" s="104">
        <v>0.01</v>
      </c>
      <c r="T660" s="104">
        <v>0.01</v>
      </c>
      <c r="U660" s="105">
        <v>0.01</v>
      </c>
    </row>
    <row r="661" spans="1:21" s="79" customFormat="1" x14ac:dyDescent="0.2">
      <c r="A661" s="75" t="s">
        <v>21</v>
      </c>
      <c r="B661" s="97" t="s">
        <v>408</v>
      </c>
      <c r="C661" s="86" t="s">
        <v>304</v>
      </c>
      <c r="D661" s="33"/>
      <c r="E661" s="33"/>
      <c r="G661" s="33"/>
      <c r="H661" s="33" t="s">
        <v>28</v>
      </c>
      <c r="I661" s="75" t="s">
        <v>356</v>
      </c>
      <c r="J661" s="75" t="s">
        <v>33</v>
      </c>
      <c r="K661" s="75" t="s">
        <v>355</v>
      </c>
      <c r="L661" s="75" t="s">
        <v>348</v>
      </c>
      <c r="M661" s="104">
        <v>0.41</v>
      </c>
      <c r="N661" s="104">
        <v>0.4</v>
      </c>
      <c r="O661" s="104">
        <v>0.33</v>
      </c>
      <c r="P661" s="104">
        <v>0.33</v>
      </c>
      <c r="Q661" s="104">
        <v>0.36</v>
      </c>
      <c r="R661" s="104">
        <v>0.4</v>
      </c>
      <c r="S661" s="104">
        <v>0.45</v>
      </c>
      <c r="T661" s="104">
        <v>0.49</v>
      </c>
      <c r="U661" s="105">
        <v>0.53</v>
      </c>
    </row>
    <row r="662" spans="1:21" s="79" customFormat="1" x14ac:dyDescent="0.2">
      <c r="A662" s="75" t="s">
        <v>21</v>
      </c>
      <c r="B662" s="97" t="s">
        <v>408</v>
      </c>
      <c r="C662" s="86" t="s">
        <v>304</v>
      </c>
      <c r="D662" s="33"/>
      <c r="E662" s="33"/>
      <c r="G662" s="33"/>
      <c r="H662" s="33" t="s">
        <v>28</v>
      </c>
      <c r="I662" s="75" t="s">
        <v>354</v>
      </c>
      <c r="J662" s="75" t="s">
        <v>33</v>
      </c>
      <c r="K662" s="75" t="s">
        <v>351</v>
      </c>
      <c r="L662" s="75" t="s">
        <v>348</v>
      </c>
      <c r="M662" s="104">
        <v>0.09</v>
      </c>
      <c r="N662" s="104">
        <v>0.09</v>
      </c>
      <c r="O662" s="104">
        <v>7.0000000000000007E-2</v>
      </c>
      <c r="P662" s="104">
        <v>7.0000000000000007E-2</v>
      </c>
      <c r="Q662" s="104">
        <v>0.08</v>
      </c>
      <c r="R662" s="104">
        <v>0.09</v>
      </c>
      <c r="S662" s="104">
        <v>0.1</v>
      </c>
      <c r="T662" s="104">
        <v>0.11</v>
      </c>
      <c r="U662" s="105">
        <v>0.11</v>
      </c>
    </row>
    <row r="663" spans="1:21" s="79" customFormat="1" x14ac:dyDescent="0.2">
      <c r="A663" s="75" t="s">
        <v>21</v>
      </c>
      <c r="B663" s="97" t="s">
        <v>408</v>
      </c>
      <c r="C663" s="86" t="s">
        <v>304</v>
      </c>
      <c r="D663" s="33"/>
      <c r="E663" s="33"/>
      <c r="G663" s="33"/>
      <c r="H663" s="33" t="s">
        <v>28</v>
      </c>
      <c r="I663" s="75" t="s">
        <v>352</v>
      </c>
      <c r="J663" s="75" t="s">
        <v>33</v>
      </c>
      <c r="K663" s="75" t="s">
        <v>351</v>
      </c>
      <c r="L663" s="75" t="s">
        <v>348</v>
      </c>
      <c r="M663" s="104">
        <v>0</v>
      </c>
      <c r="N663" s="104">
        <v>0</v>
      </c>
      <c r="O663" s="104">
        <v>0</v>
      </c>
      <c r="P663" s="104">
        <v>0</v>
      </c>
      <c r="Q663" s="104">
        <v>0</v>
      </c>
      <c r="R663" s="104">
        <v>0</v>
      </c>
      <c r="S663" s="104">
        <v>0</v>
      </c>
      <c r="T663" s="84" t="s">
        <v>28</v>
      </c>
      <c r="U663" s="84" t="s">
        <v>28</v>
      </c>
    </row>
    <row r="664" spans="1:21" s="79" customFormat="1" x14ac:dyDescent="0.2">
      <c r="A664" s="75" t="s">
        <v>21</v>
      </c>
      <c r="B664" s="97" t="s">
        <v>408</v>
      </c>
      <c r="C664" s="83" t="s">
        <v>306</v>
      </c>
      <c r="D664" s="33"/>
      <c r="E664" s="33"/>
      <c r="G664" s="33"/>
      <c r="H664" s="33"/>
      <c r="I664" s="75" t="s">
        <v>356</v>
      </c>
      <c r="J664" s="75" t="s">
        <v>33</v>
      </c>
      <c r="K664" s="75" t="s">
        <v>355</v>
      </c>
      <c r="L664" s="75" t="s">
        <v>348</v>
      </c>
      <c r="M664" s="104">
        <v>113.13</v>
      </c>
      <c r="N664" s="104">
        <v>115.49</v>
      </c>
      <c r="O664" s="104">
        <v>117.11</v>
      </c>
      <c r="P664" s="104">
        <v>118.19</v>
      </c>
      <c r="Q664" s="104">
        <v>118.55</v>
      </c>
      <c r="R664" s="104">
        <v>112.03</v>
      </c>
      <c r="S664" s="104">
        <v>104.28</v>
      </c>
      <c r="T664" s="104">
        <v>100.73</v>
      </c>
      <c r="U664" s="105">
        <v>98.3</v>
      </c>
    </row>
    <row r="665" spans="1:21" s="79" customFormat="1" x14ac:dyDescent="0.2">
      <c r="A665" s="75" t="s">
        <v>21</v>
      </c>
      <c r="B665" s="97" t="s">
        <v>408</v>
      </c>
      <c r="C665" s="83" t="s">
        <v>306</v>
      </c>
      <c r="D665" s="33"/>
      <c r="E665" s="33"/>
      <c r="G665" s="33"/>
      <c r="H665" s="33"/>
      <c r="I665" s="75" t="s">
        <v>354</v>
      </c>
      <c r="J665" s="75" t="s">
        <v>33</v>
      </c>
      <c r="K665" s="75" t="s">
        <v>351</v>
      </c>
      <c r="L665" s="75" t="s">
        <v>348</v>
      </c>
      <c r="M665" s="104">
        <v>27.97</v>
      </c>
      <c r="N665" s="104">
        <v>28.55</v>
      </c>
      <c r="O665" s="104">
        <v>28.91</v>
      </c>
      <c r="P665" s="104">
        <v>29.13</v>
      </c>
      <c r="Q665" s="104">
        <v>29.16</v>
      </c>
      <c r="R665" s="104">
        <v>27.5</v>
      </c>
      <c r="S665" s="104">
        <v>25.45</v>
      </c>
      <c r="T665" s="104">
        <v>24.62</v>
      </c>
      <c r="U665" s="105">
        <v>24.03</v>
      </c>
    </row>
    <row r="666" spans="1:21" s="79" customFormat="1" x14ac:dyDescent="0.2">
      <c r="A666" s="75" t="s">
        <v>21</v>
      </c>
      <c r="B666" s="97" t="s">
        <v>408</v>
      </c>
      <c r="C666" s="83" t="s">
        <v>306</v>
      </c>
      <c r="D666" s="33"/>
      <c r="E666" s="33"/>
      <c r="G666" s="33"/>
      <c r="H666" s="33"/>
      <c r="I666" s="75" t="s">
        <v>352</v>
      </c>
      <c r="J666" s="75" t="s">
        <v>33</v>
      </c>
      <c r="K666" s="75" t="s">
        <v>351</v>
      </c>
      <c r="L666" s="75" t="s">
        <v>348</v>
      </c>
      <c r="M666" s="104">
        <v>0.12</v>
      </c>
      <c r="N666" s="104">
        <v>0.12</v>
      </c>
      <c r="O666" s="104">
        <v>0.12</v>
      </c>
      <c r="P666" s="104">
        <v>0.12</v>
      </c>
      <c r="Q666" s="104">
        <v>0.13</v>
      </c>
      <c r="R666" s="104">
        <v>0.12</v>
      </c>
      <c r="S666" s="104">
        <v>0.09</v>
      </c>
      <c r="T666" s="104">
        <v>0.02</v>
      </c>
      <c r="U666" s="105">
        <v>0.03</v>
      </c>
    </row>
    <row r="667" spans="1:21" s="79" customFormat="1" x14ac:dyDescent="0.2">
      <c r="A667" s="75" t="s">
        <v>21</v>
      </c>
      <c r="B667" s="97" t="s">
        <v>408</v>
      </c>
      <c r="C667" s="86" t="s">
        <v>307</v>
      </c>
      <c r="D667" s="33"/>
      <c r="E667" s="33"/>
      <c r="G667" s="33"/>
      <c r="H667" s="33"/>
      <c r="I667" s="75" t="s">
        <v>356</v>
      </c>
      <c r="J667" s="75" t="s">
        <v>33</v>
      </c>
      <c r="K667" s="75" t="s">
        <v>355</v>
      </c>
      <c r="L667" s="75" t="s">
        <v>348</v>
      </c>
      <c r="M667" s="104">
        <v>67.819999999999993</v>
      </c>
      <c r="N667" s="104">
        <v>67.16</v>
      </c>
      <c r="O667" s="104">
        <v>68.2</v>
      </c>
      <c r="P667" s="104">
        <v>67.23</v>
      </c>
      <c r="Q667" s="104">
        <v>66.790000000000006</v>
      </c>
      <c r="R667" s="104">
        <v>63.47</v>
      </c>
      <c r="S667" s="104">
        <v>62.6</v>
      </c>
      <c r="T667" s="104">
        <v>61.86</v>
      </c>
      <c r="U667" s="105">
        <v>59.92</v>
      </c>
    </row>
    <row r="668" spans="1:21" s="79" customFormat="1" x14ac:dyDescent="0.2">
      <c r="A668" s="75" t="s">
        <v>21</v>
      </c>
      <c r="B668" s="97" t="s">
        <v>408</v>
      </c>
      <c r="C668" s="86" t="s">
        <v>307</v>
      </c>
      <c r="D668" s="33"/>
      <c r="E668" s="33"/>
      <c r="G668" s="33"/>
      <c r="H668" s="33"/>
      <c r="I668" s="75" t="s">
        <v>354</v>
      </c>
      <c r="J668" s="75" t="s">
        <v>33</v>
      </c>
      <c r="K668" s="75" t="s">
        <v>351</v>
      </c>
      <c r="L668" s="75" t="s">
        <v>348</v>
      </c>
      <c r="M668" s="104">
        <v>17.02</v>
      </c>
      <c r="N668" s="104">
        <v>16.850000000000001</v>
      </c>
      <c r="O668" s="104">
        <v>17.100000000000001</v>
      </c>
      <c r="P668" s="104">
        <v>16.86</v>
      </c>
      <c r="Q668" s="104">
        <v>16.760000000000002</v>
      </c>
      <c r="R668" s="104">
        <v>15.92</v>
      </c>
      <c r="S668" s="104">
        <v>15.44</v>
      </c>
      <c r="T668" s="104">
        <v>15.26</v>
      </c>
      <c r="U668" s="105">
        <v>14.78</v>
      </c>
    </row>
    <row r="669" spans="1:21" s="79" customFormat="1" x14ac:dyDescent="0.2">
      <c r="A669" s="75" t="s">
        <v>21</v>
      </c>
      <c r="B669" s="97" t="s">
        <v>408</v>
      </c>
      <c r="C669" s="86" t="s">
        <v>307</v>
      </c>
      <c r="D669" s="33"/>
      <c r="E669" s="33"/>
      <c r="G669" s="33"/>
      <c r="H669" s="33"/>
      <c r="I669" s="75" t="s">
        <v>352</v>
      </c>
      <c r="J669" s="75" t="s">
        <v>33</v>
      </c>
      <c r="K669" s="75" t="s">
        <v>351</v>
      </c>
      <c r="L669" s="75" t="s">
        <v>348</v>
      </c>
      <c r="M669" s="104">
        <v>0.09</v>
      </c>
      <c r="N669" s="104">
        <v>0.09</v>
      </c>
      <c r="O669" s="104">
        <v>0.09</v>
      </c>
      <c r="P669" s="104">
        <v>0.09</v>
      </c>
      <c r="Q669" s="104">
        <v>0.09</v>
      </c>
      <c r="R669" s="104">
        <v>0.09</v>
      </c>
      <c r="S669" s="104">
        <v>0.06</v>
      </c>
      <c r="T669" s="104">
        <v>0.02</v>
      </c>
      <c r="U669" s="105">
        <v>0.02</v>
      </c>
    </row>
    <row r="670" spans="1:21" s="79" customFormat="1" x14ac:dyDescent="0.2">
      <c r="A670" s="75" t="s">
        <v>21</v>
      </c>
      <c r="B670" s="97" t="s">
        <v>408</v>
      </c>
      <c r="C670" s="106" t="s">
        <v>308</v>
      </c>
      <c r="D670" s="33"/>
      <c r="E670" s="33"/>
      <c r="G670" s="33"/>
      <c r="H670" s="33">
        <v>1</v>
      </c>
      <c r="I670" s="75" t="s">
        <v>356</v>
      </c>
      <c r="J670" s="75" t="s">
        <v>33</v>
      </c>
      <c r="K670" s="75" t="s">
        <v>355</v>
      </c>
      <c r="L670" s="75" t="s">
        <v>348</v>
      </c>
      <c r="M670" s="104">
        <v>0.05</v>
      </c>
      <c r="N670" s="104">
        <v>0.06</v>
      </c>
      <c r="O670" s="104">
        <v>0.06</v>
      </c>
      <c r="P670" s="104">
        <v>0.06</v>
      </c>
      <c r="Q670" s="104">
        <v>0.06</v>
      </c>
      <c r="R670" s="104">
        <v>7.0000000000000007E-2</v>
      </c>
      <c r="S670" s="104">
        <v>0.08</v>
      </c>
      <c r="T670" s="104">
        <v>0.08</v>
      </c>
      <c r="U670" s="105">
        <v>0.09</v>
      </c>
    </row>
    <row r="671" spans="1:21" s="79" customFormat="1" x14ac:dyDescent="0.2">
      <c r="A671" s="75" t="s">
        <v>21</v>
      </c>
      <c r="B671" s="97" t="s">
        <v>408</v>
      </c>
      <c r="C671" s="106" t="s">
        <v>308</v>
      </c>
      <c r="D671" s="33"/>
      <c r="E671" s="33"/>
      <c r="G671" s="33"/>
      <c r="H671" s="33">
        <v>1</v>
      </c>
      <c r="I671" s="75" t="s">
        <v>352</v>
      </c>
      <c r="J671" s="75" t="s">
        <v>33</v>
      </c>
      <c r="K671" s="75" t="s">
        <v>351</v>
      </c>
      <c r="L671" s="75" t="s">
        <v>348</v>
      </c>
      <c r="M671" s="104">
        <v>0.01</v>
      </c>
      <c r="N671" s="104">
        <v>0.01</v>
      </c>
      <c r="O671" s="104">
        <v>0.02</v>
      </c>
      <c r="P671" s="104">
        <v>0.02</v>
      </c>
      <c r="Q671" s="104">
        <v>0.02</v>
      </c>
      <c r="R671" s="104">
        <v>0.02</v>
      </c>
      <c r="S671" s="104">
        <v>0.02</v>
      </c>
      <c r="T671" s="104">
        <v>0.02</v>
      </c>
      <c r="U671" s="105">
        <v>0.02</v>
      </c>
    </row>
    <row r="672" spans="1:21" s="79" customFormat="1" x14ac:dyDescent="0.2">
      <c r="A672" s="75" t="s">
        <v>21</v>
      </c>
      <c r="B672" s="97" t="s">
        <v>408</v>
      </c>
      <c r="C672" s="107" t="s">
        <v>362</v>
      </c>
      <c r="D672" s="33"/>
      <c r="E672" s="33"/>
      <c r="G672" s="33"/>
      <c r="H672" s="33" t="s">
        <v>28</v>
      </c>
      <c r="I672" s="75" t="s">
        <v>356</v>
      </c>
      <c r="J672" s="75" t="s">
        <v>33</v>
      </c>
      <c r="K672" s="75" t="s">
        <v>355</v>
      </c>
      <c r="L672" s="75" t="s">
        <v>348</v>
      </c>
      <c r="M672" s="104">
        <v>0.05</v>
      </c>
      <c r="N672" s="104">
        <v>0.06</v>
      </c>
      <c r="O672" s="104">
        <v>0.06</v>
      </c>
      <c r="P672" s="104">
        <v>0.06</v>
      </c>
      <c r="Q672" s="104">
        <v>0.06</v>
      </c>
      <c r="R672" s="104">
        <v>7.0000000000000007E-2</v>
      </c>
      <c r="S672" s="104">
        <v>0.08</v>
      </c>
      <c r="T672" s="104">
        <v>0.08</v>
      </c>
      <c r="U672" s="105">
        <v>0.09</v>
      </c>
    </row>
    <row r="673" spans="1:21" s="79" customFormat="1" x14ac:dyDescent="0.2">
      <c r="A673" s="75" t="s">
        <v>21</v>
      </c>
      <c r="B673" s="97" t="s">
        <v>408</v>
      </c>
      <c r="C673" s="107" t="s">
        <v>362</v>
      </c>
      <c r="D673" s="33"/>
      <c r="E673" s="33"/>
      <c r="G673" s="33"/>
      <c r="H673" s="33" t="s">
        <v>28</v>
      </c>
      <c r="I673" s="75" t="s">
        <v>352</v>
      </c>
      <c r="J673" s="75" t="s">
        <v>33</v>
      </c>
      <c r="K673" s="75" t="s">
        <v>351</v>
      </c>
      <c r="L673" s="75" t="s">
        <v>348</v>
      </c>
      <c r="M673" s="104">
        <v>0.01</v>
      </c>
      <c r="N673" s="104">
        <v>0.01</v>
      </c>
      <c r="O673" s="104">
        <v>0.02</v>
      </c>
      <c r="P673" s="104">
        <v>0.02</v>
      </c>
      <c r="Q673" s="104">
        <v>0.02</v>
      </c>
      <c r="R673" s="104">
        <v>0.02</v>
      </c>
      <c r="S673" s="104">
        <v>0.02</v>
      </c>
      <c r="T673" s="104">
        <v>0.02</v>
      </c>
      <c r="U673" s="105">
        <v>0.02</v>
      </c>
    </row>
    <row r="674" spans="1:21" s="79" customFormat="1" x14ac:dyDescent="0.2">
      <c r="A674" s="75" t="s">
        <v>21</v>
      </c>
      <c r="B674" s="97" t="s">
        <v>408</v>
      </c>
      <c r="C674" s="106" t="s">
        <v>309</v>
      </c>
      <c r="D674" s="33"/>
      <c r="E674" s="33">
        <v>1</v>
      </c>
      <c r="G674" s="33">
        <v>1</v>
      </c>
      <c r="H674" s="33"/>
      <c r="I674" s="75" t="s">
        <v>356</v>
      </c>
      <c r="J674" s="75" t="s">
        <v>33</v>
      </c>
      <c r="K674" s="75" t="s">
        <v>355</v>
      </c>
      <c r="L674" s="75" t="s">
        <v>348</v>
      </c>
      <c r="M674" s="104">
        <v>67.77</v>
      </c>
      <c r="N674" s="104">
        <v>67.099999999999994</v>
      </c>
      <c r="O674" s="104">
        <v>68.14</v>
      </c>
      <c r="P674" s="104">
        <v>67.17</v>
      </c>
      <c r="Q674" s="104">
        <v>66.72</v>
      </c>
      <c r="R674" s="104">
        <v>63.4</v>
      </c>
      <c r="S674" s="104">
        <v>62.53</v>
      </c>
      <c r="T674" s="104">
        <v>61.78</v>
      </c>
      <c r="U674" s="105">
        <v>59.83</v>
      </c>
    </row>
    <row r="675" spans="1:21" s="79" customFormat="1" x14ac:dyDescent="0.2">
      <c r="A675" s="75" t="s">
        <v>21</v>
      </c>
      <c r="B675" s="97" t="s">
        <v>408</v>
      </c>
      <c r="C675" s="106" t="s">
        <v>309</v>
      </c>
      <c r="D675" s="33"/>
      <c r="E675" s="33">
        <v>1</v>
      </c>
      <c r="G675" s="33">
        <v>1</v>
      </c>
      <c r="H675" s="33"/>
      <c r="I675" s="75" t="s">
        <v>354</v>
      </c>
      <c r="J675" s="75" t="s">
        <v>33</v>
      </c>
      <c r="K675" s="75" t="s">
        <v>351</v>
      </c>
      <c r="L675" s="75" t="s">
        <v>348</v>
      </c>
      <c r="M675" s="104">
        <v>17.02</v>
      </c>
      <c r="N675" s="104">
        <v>16.850000000000001</v>
      </c>
      <c r="O675" s="104">
        <v>17.100000000000001</v>
      </c>
      <c r="P675" s="104">
        <v>16.86</v>
      </c>
      <c r="Q675" s="104">
        <v>16.760000000000002</v>
      </c>
      <c r="R675" s="104">
        <v>15.92</v>
      </c>
      <c r="S675" s="104">
        <v>15.44</v>
      </c>
      <c r="T675" s="104">
        <v>15.26</v>
      </c>
      <c r="U675" s="105">
        <v>14.78</v>
      </c>
    </row>
    <row r="676" spans="1:21" s="79" customFormat="1" x14ac:dyDescent="0.2">
      <c r="A676" s="75" t="s">
        <v>21</v>
      </c>
      <c r="B676" s="97" t="s">
        <v>408</v>
      </c>
      <c r="C676" s="106" t="s">
        <v>309</v>
      </c>
      <c r="D676" s="33"/>
      <c r="E676" s="33">
        <v>1</v>
      </c>
      <c r="G676" s="33">
        <v>1</v>
      </c>
      <c r="H676" s="33"/>
      <c r="I676" s="75" t="s">
        <v>352</v>
      </c>
      <c r="J676" s="75" t="s">
        <v>33</v>
      </c>
      <c r="K676" s="75" t="s">
        <v>351</v>
      </c>
      <c r="L676" s="75" t="s">
        <v>348</v>
      </c>
      <c r="M676" s="104">
        <v>7.0000000000000007E-2</v>
      </c>
      <c r="N676" s="104">
        <v>7.0000000000000007E-2</v>
      </c>
      <c r="O676" s="104">
        <v>7.0000000000000007E-2</v>
      </c>
      <c r="P676" s="104">
        <v>7.0000000000000007E-2</v>
      </c>
      <c r="Q676" s="104">
        <v>7.0000000000000007E-2</v>
      </c>
      <c r="R676" s="104">
        <v>7.0000000000000007E-2</v>
      </c>
      <c r="S676" s="104">
        <v>0.04</v>
      </c>
      <c r="T676" s="84" t="s">
        <v>28</v>
      </c>
      <c r="U676" s="84" t="s">
        <v>28</v>
      </c>
    </row>
    <row r="677" spans="1:21" s="79" customFormat="1" x14ac:dyDescent="0.2">
      <c r="A677" s="75" t="s">
        <v>21</v>
      </c>
      <c r="B677" s="97" t="s">
        <v>408</v>
      </c>
      <c r="C677" s="107" t="s">
        <v>361</v>
      </c>
      <c r="D677" s="33"/>
      <c r="E677" s="33" t="s">
        <v>28</v>
      </c>
      <c r="G677" s="33" t="s">
        <v>28</v>
      </c>
      <c r="H677" s="33"/>
      <c r="I677" s="75" t="s">
        <v>356</v>
      </c>
      <c r="J677" s="75" t="s">
        <v>33</v>
      </c>
      <c r="K677" s="75" t="s">
        <v>355</v>
      </c>
      <c r="L677" s="75" t="s">
        <v>348</v>
      </c>
      <c r="M677" s="104">
        <v>67.77</v>
      </c>
      <c r="N677" s="104">
        <v>67.099999999999994</v>
      </c>
      <c r="O677" s="104">
        <v>68.14</v>
      </c>
      <c r="P677" s="104">
        <v>67.17</v>
      </c>
      <c r="Q677" s="104">
        <v>66.72</v>
      </c>
      <c r="R677" s="104">
        <v>63.4</v>
      </c>
      <c r="S677" s="104">
        <v>62.53</v>
      </c>
      <c r="T677" s="104">
        <v>61.78</v>
      </c>
      <c r="U677" s="105">
        <v>59.83</v>
      </c>
    </row>
    <row r="678" spans="1:21" s="79" customFormat="1" x14ac:dyDescent="0.2">
      <c r="A678" s="75" t="s">
        <v>21</v>
      </c>
      <c r="B678" s="97" t="s">
        <v>408</v>
      </c>
      <c r="C678" s="107" t="s">
        <v>361</v>
      </c>
      <c r="D678" s="33"/>
      <c r="E678" s="33" t="s">
        <v>28</v>
      </c>
      <c r="G678" s="33" t="s">
        <v>28</v>
      </c>
      <c r="H678" s="33"/>
      <c r="I678" s="75" t="s">
        <v>354</v>
      </c>
      <c r="J678" s="75" t="s">
        <v>33</v>
      </c>
      <c r="K678" s="75" t="s">
        <v>351</v>
      </c>
      <c r="L678" s="75" t="s">
        <v>348</v>
      </c>
      <c r="M678" s="104">
        <v>17.02</v>
      </c>
      <c r="N678" s="104">
        <v>16.850000000000001</v>
      </c>
      <c r="O678" s="104">
        <v>17.100000000000001</v>
      </c>
      <c r="P678" s="104">
        <v>16.86</v>
      </c>
      <c r="Q678" s="104">
        <v>16.760000000000002</v>
      </c>
      <c r="R678" s="104">
        <v>15.92</v>
      </c>
      <c r="S678" s="104">
        <v>15.44</v>
      </c>
      <c r="T678" s="104">
        <v>15.26</v>
      </c>
      <c r="U678" s="105">
        <v>14.78</v>
      </c>
    </row>
    <row r="679" spans="1:21" s="79" customFormat="1" x14ac:dyDescent="0.2">
      <c r="A679" s="75" t="s">
        <v>21</v>
      </c>
      <c r="B679" s="97" t="s">
        <v>408</v>
      </c>
      <c r="C679" s="107" t="s">
        <v>361</v>
      </c>
      <c r="D679" s="33"/>
      <c r="E679" s="33" t="s">
        <v>28</v>
      </c>
      <c r="G679" s="33" t="s">
        <v>28</v>
      </c>
      <c r="H679" s="33"/>
      <c r="I679" s="75" t="s">
        <v>352</v>
      </c>
      <c r="J679" s="75" t="s">
        <v>33</v>
      </c>
      <c r="K679" s="75" t="s">
        <v>351</v>
      </c>
      <c r="L679" s="75" t="s">
        <v>348</v>
      </c>
      <c r="M679" s="104">
        <v>7.0000000000000007E-2</v>
      </c>
      <c r="N679" s="104">
        <v>7.0000000000000007E-2</v>
      </c>
      <c r="O679" s="104">
        <v>7.0000000000000007E-2</v>
      </c>
      <c r="P679" s="104">
        <v>7.0000000000000007E-2</v>
      </c>
      <c r="Q679" s="104">
        <v>7.0000000000000007E-2</v>
      </c>
      <c r="R679" s="104">
        <v>7.0000000000000007E-2</v>
      </c>
      <c r="S679" s="104">
        <v>0.04</v>
      </c>
      <c r="T679" s="84" t="s">
        <v>28</v>
      </c>
      <c r="U679" s="84" t="s">
        <v>28</v>
      </c>
    </row>
    <row r="680" spans="1:21" s="79" customFormat="1" x14ac:dyDescent="0.2">
      <c r="A680" s="75" t="s">
        <v>21</v>
      </c>
      <c r="B680" s="97" t="s">
        <v>408</v>
      </c>
      <c r="C680" s="86" t="s">
        <v>310</v>
      </c>
      <c r="D680" s="33"/>
      <c r="E680" s="33"/>
      <c r="G680" s="33"/>
      <c r="H680" s="33"/>
      <c r="I680" s="75" t="s">
        <v>356</v>
      </c>
      <c r="J680" s="75" t="s">
        <v>33</v>
      </c>
      <c r="K680" s="75" t="s">
        <v>355</v>
      </c>
      <c r="L680" s="75" t="s">
        <v>348</v>
      </c>
      <c r="M680" s="104">
        <v>45.3</v>
      </c>
      <c r="N680" s="104">
        <v>48.33</v>
      </c>
      <c r="O680" s="104">
        <v>48.91</v>
      </c>
      <c r="P680" s="104">
        <v>50.95</v>
      </c>
      <c r="Q680" s="104">
        <v>51.77</v>
      </c>
      <c r="R680" s="104">
        <v>48.56</v>
      </c>
      <c r="S680" s="104">
        <v>41.67</v>
      </c>
      <c r="T680" s="104">
        <v>38.869999999999997</v>
      </c>
      <c r="U680" s="105">
        <v>38.39</v>
      </c>
    </row>
    <row r="681" spans="1:21" s="79" customFormat="1" x14ac:dyDescent="0.2">
      <c r="A681" s="75" t="s">
        <v>21</v>
      </c>
      <c r="B681" s="97" t="s">
        <v>408</v>
      </c>
      <c r="C681" s="86" t="s">
        <v>310</v>
      </c>
      <c r="D681" s="33"/>
      <c r="E681" s="33"/>
      <c r="G681" s="33"/>
      <c r="H681" s="33"/>
      <c r="I681" s="75" t="s">
        <v>354</v>
      </c>
      <c r="J681" s="75" t="s">
        <v>33</v>
      </c>
      <c r="K681" s="75" t="s">
        <v>351</v>
      </c>
      <c r="L681" s="75" t="s">
        <v>348</v>
      </c>
      <c r="M681" s="104">
        <v>10.96</v>
      </c>
      <c r="N681" s="104">
        <v>11.71</v>
      </c>
      <c r="O681" s="104">
        <v>11.81</v>
      </c>
      <c r="P681" s="104">
        <v>12.27</v>
      </c>
      <c r="Q681" s="104">
        <v>12.41</v>
      </c>
      <c r="R681" s="104">
        <v>11.58</v>
      </c>
      <c r="S681" s="104">
        <v>10.01</v>
      </c>
      <c r="T681" s="104">
        <v>9.36</v>
      </c>
      <c r="U681" s="105">
        <v>9.25</v>
      </c>
    </row>
    <row r="682" spans="1:21" s="79" customFormat="1" x14ac:dyDescent="0.2">
      <c r="A682" s="75" t="s">
        <v>21</v>
      </c>
      <c r="B682" s="97" t="s">
        <v>408</v>
      </c>
      <c r="C682" s="86" t="s">
        <v>310</v>
      </c>
      <c r="D682" s="33"/>
      <c r="E682" s="33"/>
      <c r="G682" s="33"/>
      <c r="H682" s="33"/>
      <c r="I682" s="75" t="s">
        <v>352</v>
      </c>
      <c r="J682" s="75" t="s">
        <v>33</v>
      </c>
      <c r="K682" s="75" t="s">
        <v>351</v>
      </c>
      <c r="L682" s="75" t="s">
        <v>348</v>
      </c>
      <c r="M682" s="104">
        <v>0.03</v>
      </c>
      <c r="N682" s="104">
        <v>0.03</v>
      </c>
      <c r="O682" s="104">
        <v>0.03</v>
      </c>
      <c r="P682" s="104">
        <v>0.04</v>
      </c>
      <c r="Q682" s="104">
        <v>0.04</v>
      </c>
      <c r="R682" s="104">
        <v>0.04</v>
      </c>
      <c r="S682" s="104">
        <v>0.03</v>
      </c>
      <c r="T682" s="104">
        <v>0</v>
      </c>
      <c r="U682" s="105">
        <v>0</v>
      </c>
    </row>
    <row r="683" spans="1:21" s="79" customFormat="1" x14ac:dyDescent="0.2">
      <c r="A683" s="75" t="s">
        <v>21</v>
      </c>
      <c r="B683" s="97" t="s">
        <v>408</v>
      </c>
      <c r="C683" s="106" t="s">
        <v>311</v>
      </c>
      <c r="D683" s="33"/>
      <c r="E683" s="33">
        <v>1</v>
      </c>
      <c r="G683" s="33">
        <v>1</v>
      </c>
      <c r="H683" s="33"/>
      <c r="I683" s="75" t="s">
        <v>356</v>
      </c>
      <c r="J683" s="75" t="s">
        <v>33</v>
      </c>
      <c r="K683" s="75" t="s">
        <v>355</v>
      </c>
      <c r="L683" s="75" t="s">
        <v>348</v>
      </c>
      <c r="M683" s="104">
        <v>12.45</v>
      </c>
      <c r="N683" s="104">
        <v>12.95</v>
      </c>
      <c r="O683" s="104">
        <v>13.17</v>
      </c>
      <c r="P683" s="104">
        <v>13.72</v>
      </c>
      <c r="Q683" s="104">
        <v>14.08</v>
      </c>
      <c r="R683" s="104">
        <v>13.82</v>
      </c>
      <c r="S683" s="104">
        <v>12.17</v>
      </c>
      <c r="T683" s="104">
        <v>12.12</v>
      </c>
      <c r="U683" s="105">
        <v>12.02</v>
      </c>
    </row>
    <row r="684" spans="1:21" s="79" customFormat="1" x14ac:dyDescent="0.2">
      <c r="A684" s="75" t="s">
        <v>21</v>
      </c>
      <c r="B684" s="97" t="s">
        <v>408</v>
      </c>
      <c r="C684" s="106" t="s">
        <v>311</v>
      </c>
      <c r="D684" s="33"/>
      <c r="E684" s="33">
        <v>1</v>
      </c>
      <c r="G684" s="33">
        <v>1</v>
      </c>
      <c r="H684" s="33"/>
      <c r="I684" s="75" t="s">
        <v>354</v>
      </c>
      <c r="J684" s="75" t="s">
        <v>33</v>
      </c>
      <c r="K684" s="75" t="s">
        <v>351</v>
      </c>
      <c r="L684" s="75" t="s">
        <v>348</v>
      </c>
      <c r="M684" s="104">
        <v>2.97</v>
      </c>
      <c r="N684" s="104">
        <v>3.08</v>
      </c>
      <c r="O684" s="104">
        <v>3.14</v>
      </c>
      <c r="P684" s="104">
        <v>3.27</v>
      </c>
      <c r="Q684" s="104">
        <v>3.35</v>
      </c>
      <c r="R684" s="104">
        <v>3.28</v>
      </c>
      <c r="S684" s="104">
        <v>2.89</v>
      </c>
      <c r="T684" s="104">
        <v>2.87</v>
      </c>
      <c r="U684" s="105">
        <v>2.85</v>
      </c>
    </row>
    <row r="685" spans="1:21" s="79" customFormat="1" x14ac:dyDescent="0.2">
      <c r="A685" s="75" t="s">
        <v>21</v>
      </c>
      <c r="B685" s="97" t="s">
        <v>408</v>
      </c>
      <c r="C685" s="106" t="s">
        <v>311</v>
      </c>
      <c r="D685" s="33"/>
      <c r="E685" s="33">
        <v>1</v>
      </c>
      <c r="G685" s="33">
        <v>1</v>
      </c>
      <c r="H685" s="33"/>
      <c r="I685" s="75" t="s">
        <v>352</v>
      </c>
      <c r="J685" s="75" t="s">
        <v>33</v>
      </c>
      <c r="K685" s="75" t="s">
        <v>351</v>
      </c>
      <c r="L685" s="75" t="s">
        <v>348</v>
      </c>
      <c r="M685" s="104">
        <v>0.01</v>
      </c>
      <c r="N685" s="104">
        <v>0.01</v>
      </c>
      <c r="O685" s="104">
        <v>0.01</v>
      </c>
      <c r="P685" s="104">
        <v>0.01</v>
      </c>
      <c r="Q685" s="104">
        <v>0.02</v>
      </c>
      <c r="R685" s="104">
        <v>0.02</v>
      </c>
      <c r="S685" s="104">
        <v>0.01</v>
      </c>
      <c r="T685" s="104">
        <v>0</v>
      </c>
      <c r="U685" s="105">
        <v>0</v>
      </c>
    </row>
    <row r="686" spans="1:21" s="79" customFormat="1" x14ac:dyDescent="0.2">
      <c r="A686" s="75" t="s">
        <v>21</v>
      </c>
      <c r="B686" s="97" t="s">
        <v>408</v>
      </c>
      <c r="C686" s="106" t="s">
        <v>314</v>
      </c>
      <c r="D686" s="33"/>
      <c r="E686" s="33">
        <v>1</v>
      </c>
      <c r="G686" s="33">
        <v>1</v>
      </c>
      <c r="H686" s="33"/>
      <c r="I686" s="75" t="s">
        <v>356</v>
      </c>
      <c r="J686" s="75" t="s">
        <v>33</v>
      </c>
      <c r="K686" s="75" t="s">
        <v>355</v>
      </c>
      <c r="L686" s="75" t="s">
        <v>348</v>
      </c>
      <c r="M686" s="104">
        <v>17.66</v>
      </c>
      <c r="N686" s="104">
        <v>18.760000000000002</v>
      </c>
      <c r="O686" s="104">
        <v>18.97</v>
      </c>
      <c r="P686" s="104">
        <v>19.43</v>
      </c>
      <c r="Q686" s="104">
        <v>19.82</v>
      </c>
      <c r="R686" s="104">
        <v>18.41</v>
      </c>
      <c r="S686" s="104">
        <v>15.95</v>
      </c>
      <c r="T686" s="104">
        <v>15.42</v>
      </c>
      <c r="U686" s="105">
        <v>15.06</v>
      </c>
    </row>
    <row r="687" spans="1:21" s="79" customFormat="1" x14ac:dyDescent="0.2">
      <c r="A687" s="75" t="s">
        <v>21</v>
      </c>
      <c r="B687" s="97" t="s">
        <v>408</v>
      </c>
      <c r="C687" s="106" t="s">
        <v>314</v>
      </c>
      <c r="D687" s="33"/>
      <c r="E687" s="33">
        <v>1</v>
      </c>
      <c r="G687" s="33">
        <v>1</v>
      </c>
      <c r="H687" s="33"/>
      <c r="I687" s="75" t="s">
        <v>354</v>
      </c>
      <c r="J687" s="75" t="s">
        <v>33</v>
      </c>
      <c r="K687" s="75" t="s">
        <v>351</v>
      </c>
      <c r="L687" s="75" t="s">
        <v>348</v>
      </c>
      <c r="M687" s="104">
        <v>4.25</v>
      </c>
      <c r="N687" s="104">
        <v>4.51</v>
      </c>
      <c r="O687" s="104">
        <v>4.55</v>
      </c>
      <c r="P687" s="104">
        <v>4.66</v>
      </c>
      <c r="Q687" s="104">
        <v>4.75</v>
      </c>
      <c r="R687" s="104">
        <v>4.41</v>
      </c>
      <c r="S687" s="104">
        <v>3.82</v>
      </c>
      <c r="T687" s="104">
        <v>3.69</v>
      </c>
      <c r="U687" s="105">
        <v>3.61</v>
      </c>
    </row>
    <row r="688" spans="1:21" s="79" customFormat="1" x14ac:dyDescent="0.2">
      <c r="A688" s="75" t="s">
        <v>21</v>
      </c>
      <c r="B688" s="97" t="s">
        <v>408</v>
      </c>
      <c r="C688" s="106" t="s">
        <v>314</v>
      </c>
      <c r="D688" s="33"/>
      <c r="E688" s="33">
        <v>1</v>
      </c>
      <c r="G688" s="33">
        <v>1</v>
      </c>
      <c r="H688" s="33"/>
      <c r="I688" s="75" t="s">
        <v>352</v>
      </c>
      <c r="J688" s="75" t="s">
        <v>33</v>
      </c>
      <c r="K688" s="75" t="s">
        <v>351</v>
      </c>
      <c r="L688" s="75" t="s">
        <v>348</v>
      </c>
      <c r="M688" s="104">
        <v>0.01</v>
      </c>
      <c r="N688" s="104">
        <v>0.01</v>
      </c>
      <c r="O688" s="104">
        <v>0.01</v>
      </c>
      <c r="P688" s="104">
        <v>0.01</v>
      </c>
      <c r="Q688" s="104">
        <v>0.01</v>
      </c>
      <c r="R688" s="104">
        <v>0.01</v>
      </c>
      <c r="S688" s="104">
        <v>0.01</v>
      </c>
      <c r="T688" s="104">
        <v>0</v>
      </c>
      <c r="U688" s="105">
        <v>0</v>
      </c>
    </row>
    <row r="689" spans="1:21" s="79" customFormat="1" x14ac:dyDescent="0.2">
      <c r="A689" s="75" t="s">
        <v>21</v>
      </c>
      <c r="B689" s="97" t="s">
        <v>408</v>
      </c>
      <c r="C689" s="106" t="s">
        <v>315</v>
      </c>
      <c r="D689" s="33"/>
      <c r="E689" s="33">
        <v>1</v>
      </c>
      <c r="G689" s="33">
        <v>1</v>
      </c>
      <c r="H689" s="33"/>
      <c r="I689" s="75" t="s">
        <v>356</v>
      </c>
      <c r="J689" s="75" t="s">
        <v>33</v>
      </c>
      <c r="K689" s="75" t="s">
        <v>355</v>
      </c>
      <c r="L689" s="75" t="s">
        <v>348</v>
      </c>
      <c r="M689" s="104">
        <v>12.97</v>
      </c>
      <c r="N689" s="104">
        <v>14.3</v>
      </c>
      <c r="O689" s="104">
        <v>14.28</v>
      </c>
      <c r="P689" s="104">
        <v>15.02</v>
      </c>
      <c r="Q689" s="104">
        <v>15.04</v>
      </c>
      <c r="R689" s="104">
        <v>13.71</v>
      </c>
      <c r="S689" s="104">
        <v>11.29</v>
      </c>
      <c r="T689" s="104">
        <v>9.2799999999999994</v>
      </c>
      <c r="U689" s="105">
        <v>9.2799999999999994</v>
      </c>
    </row>
    <row r="690" spans="1:21" s="79" customFormat="1" x14ac:dyDescent="0.2">
      <c r="A690" s="75" t="s">
        <v>21</v>
      </c>
      <c r="B690" s="97" t="s">
        <v>408</v>
      </c>
      <c r="C690" s="106" t="s">
        <v>315</v>
      </c>
      <c r="D690" s="33"/>
      <c r="E690" s="33">
        <v>1</v>
      </c>
      <c r="G690" s="33">
        <v>1</v>
      </c>
      <c r="H690" s="33"/>
      <c r="I690" s="75" t="s">
        <v>354</v>
      </c>
      <c r="J690" s="75" t="s">
        <v>33</v>
      </c>
      <c r="K690" s="75" t="s">
        <v>351</v>
      </c>
      <c r="L690" s="75" t="s">
        <v>348</v>
      </c>
      <c r="M690" s="104">
        <v>3.19</v>
      </c>
      <c r="N690" s="104">
        <v>3.54</v>
      </c>
      <c r="O690" s="104">
        <v>3.5</v>
      </c>
      <c r="P690" s="104">
        <v>3.65</v>
      </c>
      <c r="Q690" s="104">
        <v>3.61</v>
      </c>
      <c r="R690" s="104">
        <v>3.24</v>
      </c>
      <c r="S690" s="104">
        <v>2.75</v>
      </c>
      <c r="T690" s="104">
        <v>2.2999999999999998</v>
      </c>
      <c r="U690" s="105">
        <v>2.29</v>
      </c>
    </row>
    <row r="691" spans="1:21" s="79" customFormat="1" x14ac:dyDescent="0.2">
      <c r="A691" s="75" t="s">
        <v>21</v>
      </c>
      <c r="B691" s="97" t="s">
        <v>408</v>
      </c>
      <c r="C691" s="106" t="s">
        <v>315</v>
      </c>
      <c r="D691" s="33"/>
      <c r="E691" s="33">
        <v>1</v>
      </c>
      <c r="G691" s="33">
        <v>1</v>
      </c>
      <c r="H691" s="33"/>
      <c r="I691" s="75" t="s">
        <v>352</v>
      </c>
      <c r="J691" s="75" t="s">
        <v>33</v>
      </c>
      <c r="K691" s="75" t="s">
        <v>351</v>
      </c>
      <c r="L691" s="75" t="s">
        <v>348</v>
      </c>
      <c r="M691" s="104">
        <v>0.01</v>
      </c>
      <c r="N691" s="104">
        <v>0.01</v>
      </c>
      <c r="O691" s="104">
        <v>0.01</v>
      </c>
      <c r="P691" s="104">
        <v>0.01</v>
      </c>
      <c r="Q691" s="104">
        <v>0.01</v>
      </c>
      <c r="R691" s="104">
        <v>0.01</v>
      </c>
      <c r="S691" s="104">
        <v>0.01</v>
      </c>
      <c r="T691" s="84" t="s">
        <v>28</v>
      </c>
      <c r="U691" s="84" t="s">
        <v>28</v>
      </c>
    </row>
    <row r="692" spans="1:21" s="79" customFormat="1" x14ac:dyDescent="0.2">
      <c r="A692" s="75" t="s">
        <v>21</v>
      </c>
      <c r="B692" s="97" t="s">
        <v>408</v>
      </c>
      <c r="C692" s="83" t="s">
        <v>316</v>
      </c>
      <c r="D692" s="33"/>
      <c r="E692" s="33"/>
      <c r="G692" s="33"/>
      <c r="H692" s="33"/>
      <c r="I692" s="75" t="s">
        <v>356</v>
      </c>
      <c r="J692" s="75" t="s">
        <v>33</v>
      </c>
      <c r="K692" s="75" t="s">
        <v>355</v>
      </c>
      <c r="L692" s="75" t="s">
        <v>348</v>
      </c>
      <c r="M692" s="104">
        <v>19.84</v>
      </c>
      <c r="N692" s="104">
        <v>20.190000000000001</v>
      </c>
      <c r="O692" s="104">
        <v>20.22</v>
      </c>
      <c r="P692" s="104">
        <v>20.22</v>
      </c>
      <c r="Q692" s="104">
        <v>20.74</v>
      </c>
      <c r="R692" s="104">
        <v>21.38</v>
      </c>
      <c r="S692" s="104">
        <v>21.05</v>
      </c>
      <c r="T692" s="104">
        <v>20.74</v>
      </c>
      <c r="U692" s="105">
        <v>20.5</v>
      </c>
    </row>
    <row r="693" spans="1:21" s="79" customFormat="1" x14ac:dyDescent="0.2">
      <c r="A693" s="75" t="s">
        <v>21</v>
      </c>
      <c r="B693" s="97" t="s">
        <v>408</v>
      </c>
      <c r="C693" s="83" t="s">
        <v>316</v>
      </c>
      <c r="D693" s="33"/>
      <c r="E693" s="33"/>
      <c r="G693" s="33"/>
      <c r="H693" s="33"/>
      <c r="I693" s="75" t="s">
        <v>354</v>
      </c>
      <c r="J693" s="75" t="s">
        <v>33</v>
      </c>
      <c r="K693" s="75" t="s">
        <v>351</v>
      </c>
      <c r="L693" s="75" t="s">
        <v>348</v>
      </c>
      <c r="M693" s="104">
        <v>4.68</v>
      </c>
      <c r="N693" s="104">
        <v>4.76</v>
      </c>
      <c r="O693" s="104">
        <v>4.76</v>
      </c>
      <c r="P693" s="104">
        <v>4.75</v>
      </c>
      <c r="Q693" s="104">
        <v>4.5</v>
      </c>
      <c r="R693" s="104">
        <v>4.62</v>
      </c>
      <c r="S693" s="104">
        <v>4.54</v>
      </c>
      <c r="T693" s="104">
        <v>4.38</v>
      </c>
      <c r="U693" s="105">
        <v>4.33</v>
      </c>
    </row>
    <row r="694" spans="1:21" s="79" customFormat="1" x14ac:dyDescent="0.2">
      <c r="A694" s="75" t="s">
        <v>21</v>
      </c>
      <c r="B694" s="97" t="s">
        <v>408</v>
      </c>
      <c r="C694" s="83" t="s">
        <v>316</v>
      </c>
      <c r="D694" s="33"/>
      <c r="E694" s="33"/>
      <c r="G694" s="33"/>
      <c r="H694" s="33"/>
      <c r="I694" s="75" t="s">
        <v>352</v>
      </c>
      <c r="J694" s="75" t="s">
        <v>33</v>
      </c>
      <c r="K694" s="75" t="s">
        <v>351</v>
      </c>
      <c r="L694" s="75" t="s">
        <v>348</v>
      </c>
      <c r="M694" s="104">
        <v>0.03</v>
      </c>
      <c r="N694" s="104">
        <v>0.03</v>
      </c>
      <c r="O694" s="104">
        <v>0.03</v>
      </c>
      <c r="P694" s="104">
        <v>0.03</v>
      </c>
      <c r="Q694" s="104">
        <v>0.01</v>
      </c>
      <c r="R694" s="104">
        <v>0.01</v>
      </c>
      <c r="S694" s="104">
        <v>0.02</v>
      </c>
      <c r="T694" s="104">
        <v>0.03</v>
      </c>
      <c r="U694" s="105">
        <v>0.03</v>
      </c>
    </row>
    <row r="695" spans="1:21" s="79" customFormat="1" x14ac:dyDescent="0.2">
      <c r="A695" s="75" t="s">
        <v>21</v>
      </c>
      <c r="B695" s="97" t="s">
        <v>408</v>
      </c>
      <c r="C695" s="86" t="s">
        <v>317</v>
      </c>
      <c r="D695" s="33"/>
      <c r="E695" s="33">
        <v>1</v>
      </c>
      <c r="G695" s="33">
        <v>1</v>
      </c>
      <c r="H695" s="33"/>
      <c r="I695" s="75" t="s">
        <v>356</v>
      </c>
      <c r="J695" s="75" t="s">
        <v>33</v>
      </c>
      <c r="K695" s="75" t="s">
        <v>355</v>
      </c>
      <c r="L695" s="75" t="s">
        <v>348</v>
      </c>
      <c r="M695" s="104">
        <v>10.15</v>
      </c>
      <c r="N695" s="104">
        <v>10.199999999999999</v>
      </c>
      <c r="O695" s="104">
        <v>10.18</v>
      </c>
      <c r="P695" s="104">
        <v>10.15</v>
      </c>
      <c r="Q695" s="104">
        <v>10.119999999999999</v>
      </c>
      <c r="R695" s="104">
        <v>10.44</v>
      </c>
      <c r="S695" s="104">
        <v>10.15</v>
      </c>
      <c r="T695" s="104">
        <v>10</v>
      </c>
      <c r="U695" s="105">
        <v>9.9600000000000009</v>
      </c>
    </row>
    <row r="696" spans="1:21" s="79" customFormat="1" x14ac:dyDescent="0.2">
      <c r="A696" s="75" t="s">
        <v>21</v>
      </c>
      <c r="B696" s="97" t="s">
        <v>408</v>
      </c>
      <c r="C696" s="86" t="s">
        <v>317</v>
      </c>
      <c r="D696" s="33"/>
      <c r="E696" s="33">
        <v>1</v>
      </c>
      <c r="G696" s="33">
        <v>1</v>
      </c>
      <c r="H696" s="33"/>
      <c r="I696" s="75" t="s">
        <v>354</v>
      </c>
      <c r="J696" s="75" t="s">
        <v>33</v>
      </c>
      <c r="K696" s="75" t="s">
        <v>351</v>
      </c>
      <c r="L696" s="75" t="s">
        <v>348</v>
      </c>
      <c r="M696" s="104">
        <v>2.35</v>
      </c>
      <c r="N696" s="104">
        <v>2.36</v>
      </c>
      <c r="O696" s="104">
        <v>2.36</v>
      </c>
      <c r="P696" s="104">
        <v>2.35</v>
      </c>
      <c r="Q696" s="104">
        <v>2.34</v>
      </c>
      <c r="R696" s="104">
        <v>2.42</v>
      </c>
      <c r="S696" s="104">
        <v>2.36</v>
      </c>
      <c r="T696" s="104">
        <v>2.33</v>
      </c>
      <c r="U696" s="105">
        <v>2.3199999999999998</v>
      </c>
    </row>
    <row r="697" spans="1:21" s="79" customFormat="1" x14ac:dyDescent="0.2">
      <c r="A697" s="75" t="s">
        <v>21</v>
      </c>
      <c r="B697" s="97" t="s">
        <v>408</v>
      </c>
      <c r="C697" s="86" t="s">
        <v>317</v>
      </c>
      <c r="D697" s="33"/>
      <c r="E697" s="33">
        <v>1</v>
      </c>
      <c r="G697" s="33">
        <v>1</v>
      </c>
      <c r="H697" s="33"/>
      <c r="I697" s="75" t="s">
        <v>352</v>
      </c>
      <c r="J697" s="75" t="s">
        <v>33</v>
      </c>
      <c r="K697" s="75" t="s">
        <v>351</v>
      </c>
      <c r="L697" s="75" t="s">
        <v>348</v>
      </c>
      <c r="M697" s="104">
        <v>0</v>
      </c>
      <c r="N697" s="104">
        <v>0</v>
      </c>
      <c r="O697" s="104">
        <v>0</v>
      </c>
      <c r="P697" s="104">
        <v>0</v>
      </c>
      <c r="Q697" s="104">
        <v>0</v>
      </c>
      <c r="R697" s="104">
        <v>0</v>
      </c>
      <c r="S697" s="104">
        <v>0</v>
      </c>
      <c r="T697" s="104">
        <v>0</v>
      </c>
      <c r="U697" s="105">
        <v>0</v>
      </c>
    </row>
    <row r="698" spans="1:21" s="79" customFormat="1" x14ac:dyDescent="0.2">
      <c r="A698" s="75" t="s">
        <v>21</v>
      </c>
      <c r="B698" s="97" t="s">
        <v>408</v>
      </c>
      <c r="C698" s="86" t="s">
        <v>318</v>
      </c>
      <c r="D698" s="33"/>
      <c r="E698" s="33">
        <v>1</v>
      </c>
      <c r="G698" s="33">
        <v>1</v>
      </c>
      <c r="H698" s="33"/>
      <c r="I698" s="75" t="s">
        <v>356</v>
      </c>
      <c r="J698" s="75" t="s">
        <v>33</v>
      </c>
      <c r="K698" s="75" t="s">
        <v>355</v>
      </c>
      <c r="L698" s="75" t="s">
        <v>348</v>
      </c>
      <c r="M698" s="104">
        <v>9.69</v>
      </c>
      <c r="N698" s="104">
        <v>9.99</v>
      </c>
      <c r="O698" s="104">
        <v>10.039999999999999</v>
      </c>
      <c r="P698" s="104">
        <v>10.08</v>
      </c>
      <c r="Q698" s="104">
        <v>10.62</v>
      </c>
      <c r="R698" s="104">
        <v>10.94</v>
      </c>
      <c r="S698" s="104">
        <v>10.89</v>
      </c>
      <c r="T698" s="104">
        <v>10.74</v>
      </c>
      <c r="U698" s="105">
        <v>10.54</v>
      </c>
    </row>
    <row r="699" spans="1:21" s="79" customFormat="1" x14ac:dyDescent="0.2">
      <c r="A699" s="75" t="s">
        <v>21</v>
      </c>
      <c r="B699" s="97" t="s">
        <v>408</v>
      </c>
      <c r="C699" s="86" t="s">
        <v>318</v>
      </c>
      <c r="D699" s="33"/>
      <c r="E699" s="33">
        <v>1</v>
      </c>
      <c r="G699" s="33">
        <v>1</v>
      </c>
      <c r="H699" s="33"/>
      <c r="I699" s="75" t="s">
        <v>354</v>
      </c>
      <c r="J699" s="75" t="s">
        <v>33</v>
      </c>
      <c r="K699" s="75" t="s">
        <v>351</v>
      </c>
      <c r="L699" s="75" t="s">
        <v>348</v>
      </c>
      <c r="M699" s="104">
        <v>2.33</v>
      </c>
      <c r="N699" s="104">
        <v>2.4</v>
      </c>
      <c r="O699" s="104">
        <v>2.4</v>
      </c>
      <c r="P699" s="104">
        <v>2.4</v>
      </c>
      <c r="Q699" s="104">
        <v>2.15</v>
      </c>
      <c r="R699" s="104">
        <v>2.2000000000000002</v>
      </c>
      <c r="S699" s="104">
        <v>2.1800000000000002</v>
      </c>
      <c r="T699" s="104">
        <v>2.0499999999999998</v>
      </c>
      <c r="U699" s="105">
        <v>2.0099999999999998</v>
      </c>
    </row>
    <row r="700" spans="1:21" s="79" customFormat="1" x14ac:dyDescent="0.2">
      <c r="A700" s="75" t="s">
        <v>21</v>
      </c>
      <c r="B700" s="97" t="s">
        <v>408</v>
      </c>
      <c r="C700" s="86" t="s">
        <v>318</v>
      </c>
      <c r="D700" s="33"/>
      <c r="E700" s="33">
        <v>1</v>
      </c>
      <c r="G700" s="33">
        <v>1</v>
      </c>
      <c r="H700" s="33"/>
      <c r="I700" s="75" t="s">
        <v>352</v>
      </c>
      <c r="J700" s="75" t="s">
        <v>33</v>
      </c>
      <c r="K700" s="75" t="s">
        <v>351</v>
      </c>
      <c r="L700" s="75" t="s">
        <v>348</v>
      </c>
      <c r="M700" s="104">
        <v>0.03</v>
      </c>
      <c r="N700" s="104">
        <v>0.03</v>
      </c>
      <c r="O700" s="104">
        <v>0.03</v>
      </c>
      <c r="P700" s="104">
        <v>0.03</v>
      </c>
      <c r="Q700" s="104">
        <v>0.01</v>
      </c>
      <c r="R700" s="104">
        <v>0.01</v>
      </c>
      <c r="S700" s="104">
        <v>0.02</v>
      </c>
      <c r="T700" s="104">
        <v>0.02</v>
      </c>
      <c r="U700" s="105">
        <v>0.02</v>
      </c>
    </row>
    <row r="701" spans="1:21" s="79" customFormat="1" x14ac:dyDescent="0.2">
      <c r="A701" s="75" t="s">
        <v>21</v>
      </c>
      <c r="B701" s="97" t="s">
        <v>408</v>
      </c>
      <c r="C701" s="83" t="s">
        <v>319</v>
      </c>
      <c r="D701" s="33"/>
      <c r="E701" s="33"/>
      <c r="G701" s="33"/>
      <c r="H701" s="33"/>
      <c r="I701" s="75" t="s">
        <v>356</v>
      </c>
      <c r="J701" s="75" t="s">
        <v>33</v>
      </c>
      <c r="K701" s="75" t="s">
        <v>355</v>
      </c>
      <c r="L701" s="75" t="s">
        <v>348</v>
      </c>
      <c r="M701" s="104">
        <v>20.57</v>
      </c>
      <c r="N701" s="104">
        <v>22.87</v>
      </c>
      <c r="O701" s="104">
        <v>26.38</v>
      </c>
      <c r="P701" s="104">
        <v>29.43</v>
      </c>
      <c r="Q701" s="104">
        <v>31.37</v>
      </c>
      <c r="R701" s="104">
        <v>33.770000000000003</v>
      </c>
      <c r="S701" s="104">
        <v>31.86</v>
      </c>
      <c r="T701" s="104">
        <v>30.77</v>
      </c>
      <c r="U701" s="105">
        <v>31.71</v>
      </c>
    </row>
    <row r="702" spans="1:21" s="79" customFormat="1" x14ac:dyDescent="0.2">
      <c r="A702" s="75" t="s">
        <v>21</v>
      </c>
      <c r="B702" s="97" t="s">
        <v>408</v>
      </c>
      <c r="C702" s="83" t="s">
        <v>319</v>
      </c>
      <c r="D702" s="33"/>
      <c r="E702" s="33"/>
      <c r="G702" s="33"/>
      <c r="H702" s="33"/>
      <c r="I702" s="75" t="s">
        <v>354</v>
      </c>
      <c r="J702" s="75" t="s">
        <v>33</v>
      </c>
      <c r="K702" s="75" t="s">
        <v>351</v>
      </c>
      <c r="L702" s="75" t="s">
        <v>348</v>
      </c>
      <c r="M702" s="104">
        <v>4.95</v>
      </c>
      <c r="N702" s="104">
        <v>5.5</v>
      </c>
      <c r="O702" s="104">
        <v>6.35</v>
      </c>
      <c r="P702" s="104">
        <v>7.07</v>
      </c>
      <c r="Q702" s="104">
        <v>7.55</v>
      </c>
      <c r="R702" s="104">
        <v>8.1300000000000008</v>
      </c>
      <c r="S702" s="104">
        <v>7.51</v>
      </c>
      <c r="T702" s="104">
        <v>7.16</v>
      </c>
      <c r="U702" s="105">
        <v>7.37</v>
      </c>
    </row>
    <row r="703" spans="1:21" s="79" customFormat="1" x14ac:dyDescent="0.2">
      <c r="A703" s="75" t="s">
        <v>21</v>
      </c>
      <c r="B703" s="97" t="s">
        <v>408</v>
      </c>
      <c r="C703" s="83" t="s">
        <v>319</v>
      </c>
      <c r="D703" s="33"/>
      <c r="E703" s="33"/>
      <c r="G703" s="33"/>
      <c r="H703" s="33"/>
      <c r="I703" s="75" t="s">
        <v>358</v>
      </c>
      <c r="J703" s="75" t="s">
        <v>33</v>
      </c>
      <c r="K703" s="75" t="s">
        <v>351</v>
      </c>
      <c r="L703" s="75" t="s">
        <v>348</v>
      </c>
      <c r="M703" s="84" t="s">
        <v>28</v>
      </c>
      <c r="N703" s="84" t="s">
        <v>28</v>
      </c>
      <c r="O703" s="84" t="s">
        <v>28</v>
      </c>
      <c r="P703" s="84" t="s">
        <v>28</v>
      </c>
      <c r="Q703" s="84" t="s">
        <v>28</v>
      </c>
      <c r="R703" s="84" t="s">
        <v>28</v>
      </c>
      <c r="S703" s="84" t="s">
        <v>28</v>
      </c>
      <c r="T703" s="104">
        <v>0</v>
      </c>
      <c r="U703" s="105">
        <v>0</v>
      </c>
    </row>
    <row r="704" spans="1:21" s="79" customFormat="1" x14ac:dyDescent="0.2">
      <c r="A704" s="75" t="s">
        <v>21</v>
      </c>
      <c r="B704" s="97" t="s">
        <v>408</v>
      </c>
      <c r="C704" s="83" t="s">
        <v>319</v>
      </c>
      <c r="D704" s="33"/>
      <c r="E704" s="33"/>
      <c r="G704" s="33"/>
      <c r="H704" s="33"/>
      <c r="I704" s="75" t="s">
        <v>352</v>
      </c>
      <c r="J704" s="75" t="s">
        <v>33</v>
      </c>
      <c r="K704" s="75" t="s">
        <v>351</v>
      </c>
      <c r="L704" s="75" t="s">
        <v>348</v>
      </c>
      <c r="M704" s="104">
        <v>0.02</v>
      </c>
      <c r="N704" s="104">
        <v>0.02</v>
      </c>
      <c r="O704" s="104">
        <v>0.03</v>
      </c>
      <c r="P704" s="104">
        <v>0.03</v>
      </c>
      <c r="Q704" s="104">
        <v>0.03</v>
      </c>
      <c r="R704" s="104">
        <v>0.03</v>
      </c>
      <c r="S704" s="104">
        <v>0.03</v>
      </c>
      <c r="T704" s="104">
        <v>0.06</v>
      </c>
      <c r="U704" s="105">
        <v>0.06</v>
      </c>
    </row>
    <row r="705" spans="1:21" s="79" customFormat="1" x14ac:dyDescent="0.2">
      <c r="A705" s="75" t="s">
        <v>21</v>
      </c>
      <c r="B705" s="97" t="s">
        <v>408</v>
      </c>
      <c r="C705" s="86" t="s">
        <v>320</v>
      </c>
      <c r="D705" s="33"/>
      <c r="E705" s="33"/>
      <c r="G705" s="33">
        <v>1</v>
      </c>
      <c r="H705" s="33"/>
      <c r="I705" s="75" t="s">
        <v>356</v>
      </c>
      <c r="J705" s="75" t="s">
        <v>33</v>
      </c>
      <c r="K705" s="75" t="s">
        <v>355</v>
      </c>
      <c r="L705" s="75" t="s">
        <v>348</v>
      </c>
      <c r="M705" s="104">
        <v>0.33</v>
      </c>
      <c r="N705" s="104">
        <v>0.44</v>
      </c>
      <c r="O705" s="104">
        <v>0.59</v>
      </c>
      <c r="P705" s="104">
        <v>0.62</v>
      </c>
      <c r="Q705" s="104">
        <v>0.69</v>
      </c>
      <c r="R705" s="104">
        <v>0.77</v>
      </c>
      <c r="S705" s="104">
        <v>0.77</v>
      </c>
      <c r="T705" s="104">
        <v>0.7</v>
      </c>
      <c r="U705" s="105">
        <v>0.75</v>
      </c>
    </row>
    <row r="706" spans="1:21" s="79" customFormat="1" x14ac:dyDescent="0.2">
      <c r="A706" s="75" t="s">
        <v>21</v>
      </c>
      <c r="B706" s="97" t="s">
        <v>408</v>
      </c>
      <c r="C706" s="86" t="s">
        <v>320</v>
      </c>
      <c r="D706" s="33"/>
      <c r="E706" s="33"/>
      <c r="G706" s="33">
        <v>1</v>
      </c>
      <c r="H706" s="33"/>
      <c r="I706" s="75" t="s">
        <v>354</v>
      </c>
      <c r="J706" s="75" t="s">
        <v>33</v>
      </c>
      <c r="K706" s="75" t="s">
        <v>351</v>
      </c>
      <c r="L706" s="75" t="s">
        <v>348</v>
      </c>
      <c r="M706" s="104">
        <v>0.08</v>
      </c>
      <c r="N706" s="104">
        <v>0.11</v>
      </c>
      <c r="O706" s="104">
        <v>0.14000000000000001</v>
      </c>
      <c r="P706" s="104">
        <v>0.15</v>
      </c>
      <c r="Q706" s="104">
        <v>0.17</v>
      </c>
      <c r="R706" s="104">
        <v>0.18</v>
      </c>
      <c r="S706" s="104">
        <v>0.17</v>
      </c>
      <c r="T706" s="104">
        <v>0.08</v>
      </c>
      <c r="U706" s="105">
        <v>0.08</v>
      </c>
    </row>
    <row r="707" spans="1:21" s="79" customFormat="1" x14ac:dyDescent="0.2">
      <c r="A707" s="75" t="s">
        <v>21</v>
      </c>
      <c r="B707" s="97" t="s">
        <v>408</v>
      </c>
      <c r="C707" s="86" t="s">
        <v>320</v>
      </c>
      <c r="D707" s="33"/>
      <c r="E707" s="33"/>
      <c r="G707" s="33">
        <v>1</v>
      </c>
      <c r="H707" s="33"/>
      <c r="I707" s="75" t="s">
        <v>352</v>
      </c>
      <c r="J707" s="75" t="s">
        <v>33</v>
      </c>
      <c r="K707" s="75" t="s">
        <v>351</v>
      </c>
      <c r="L707" s="75" t="s">
        <v>348</v>
      </c>
      <c r="M707" s="104">
        <v>0</v>
      </c>
      <c r="N707" s="104">
        <v>0</v>
      </c>
      <c r="O707" s="104">
        <v>0</v>
      </c>
      <c r="P707" s="104">
        <v>0</v>
      </c>
      <c r="Q707" s="104">
        <v>0</v>
      </c>
      <c r="R707" s="104">
        <v>0</v>
      </c>
      <c r="S707" s="104">
        <v>0</v>
      </c>
      <c r="T707" s="104">
        <v>0</v>
      </c>
      <c r="U707" s="105">
        <v>0</v>
      </c>
    </row>
    <row r="708" spans="1:21" s="79" customFormat="1" x14ac:dyDescent="0.2">
      <c r="A708" s="75" t="s">
        <v>21</v>
      </c>
      <c r="B708" s="97" t="s">
        <v>408</v>
      </c>
      <c r="C708" s="106" t="s">
        <v>321</v>
      </c>
      <c r="D708" s="33"/>
      <c r="E708" s="33"/>
      <c r="G708" s="33" t="s">
        <v>28</v>
      </c>
      <c r="H708" s="33"/>
      <c r="I708" s="75" t="s">
        <v>356</v>
      </c>
      <c r="J708" s="75" t="s">
        <v>33</v>
      </c>
      <c r="K708" s="75" t="s">
        <v>355</v>
      </c>
      <c r="L708" s="75" t="s">
        <v>348</v>
      </c>
      <c r="M708" s="84" t="s">
        <v>28</v>
      </c>
      <c r="N708" s="84" t="s">
        <v>28</v>
      </c>
      <c r="O708" s="84" t="s">
        <v>28</v>
      </c>
      <c r="P708" s="84" t="s">
        <v>28</v>
      </c>
      <c r="Q708" s="84" t="s">
        <v>28</v>
      </c>
      <c r="R708" s="84" t="s">
        <v>28</v>
      </c>
      <c r="S708" s="104">
        <v>0.14000000000000001</v>
      </c>
      <c r="T708" s="104">
        <v>0.12</v>
      </c>
      <c r="U708" s="105">
        <v>0.12</v>
      </c>
    </row>
    <row r="709" spans="1:21" s="79" customFormat="1" x14ac:dyDescent="0.2">
      <c r="A709" s="75" t="s">
        <v>21</v>
      </c>
      <c r="B709" s="97" t="s">
        <v>408</v>
      </c>
      <c r="C709" s="106" t="s">
        <v>321</v>
      </c>
      <c r="D709" s="33"/>
      <c r="E709" s="33"/>
      <c r="G709" s="33" t="s">
        <v>28</v>
      </c>
      <c r="H709" s="33"/>
      <c r="I709" s="75" t="s">
        <v>354</v>
      </c>
      <c r="J709" s="75" t="s">
        <v>33</v>
      </c>
      <c r="K709" s="75" t="s">
        <v>351</v>
      </c>
      <c r="L709" s="75" t="s">
        <v>348</v>
      </c>
      <c r="M709" s="84" t="s">
        <v>28</v>
      </c>
      <c r="N709" s="84" t="s">
        <v>28</v>
      </c>
      <c r="O709" s="84" t="s">
        <v>28</v>
      </c>
      <c r="P709" s="84" t="s">
        <v>28</v>
      </c>
      <c r="Q709" s="84" t="s">
        <v>28</v>
      </c>
      <c r="R709" s="84" t="s">
        <v>28</v>
      </c>
      <c r="S709" s="104">
        <v>0.03</v>
      </c>
      <c r="T709" s="104">
        <v>0.02</v>
      </c>
      <c r="U709" s="105">
        <v>0.02</v>
      </c>
    </row>
    <row r="710" spans="1:21" s="79" customFormat="1" x14ac:dyDescent="0.2">
      <c r="A710" s="75" t="s">
        <v>21</v>
      </c>
      <c r="B710" s="97" t="s">
        <v>408</v>
      </c>
      <c r="C710" s="106" t="s">
        <v>322</v>
      </c>
      <c r="D710" s="33"/>
      <c r="E710" s="33"/>
      <c r="G710" s="33" t="s">
        <v>28</v>
      </c>
      <c r="H710" s="33"/>
      <c r="I710" s="75" t="s">
        <v>356</v>
      </c>
      <c r="J710" s="75" t="s">
        <v>33</v>
      </c>
      <c r="K710" s="75" t="s">
        <v>355</v>
      </c>
      <c r="L710" s="75" t="s">
        <v>348</v>
      </c>
      <c r="M710" s="104">
        <v>0.33</v>
      </c>
      <c r="N710" s="104">
        <v>0.44</v>
      </c>
      <c r="O710" s="104">
        <v>0.59</v>
      </c>
      <c r="P710" s="104">
        <v>0.62</v>
      </c>
      <c r="Q710" s="104">
        <v>0.69</v>
      </c>
      <c r="R710" s="104">
        <v>0.77</v>
      </c>
      <c r="S710" s="104">
        <v>0.62</v>
      </c>
      <c r="T710" s="104">
        <v>0.56999999999999995</v>
      </c>
      <c r="U710" s="105">
        <v>0.63</v>
      </c>
    </row>
    <row r="711" spans="1:21" s="79" customFormat="1" x14ac:dyDescent="0.2">
      <c r="A711" s="75" t="s">
        <v>21</v>
      </c>
      <c r="B711" s="97" t="s">
        <v>408</v>
      </c>
      <c r="C711" s="106" t="s">
        <v>322</v>
      </c>
      <c r="D711" s="33"/>
      <c r="E711" s="33"/>
      <c r="G711" s="33" t="s">
        <v>28</v>
      </c>
      <c r="H711" s="33"/>
      <c r="I711" s="75" t="s">
        <v>354</v>
      </c>
      <c r="J711" s="75" t="s">
        <v>33</v>
      </c>
      <c r="K711" s="75" t="s">
        <v>351</v>
      </c>
      <c r="L711" s="75" t="s">
        <v>348</v>
      </c>
      <c r="M711" s="104">
        <v>0.08</v>
      </c>
      <c r="N711" s="104">
        <v>0.11</v>
      </c>
      <c r="O711" s="104">
        <v>0.14000000000000001</v>
      </c>
      <c r="P711" s="104">
        <v>0.15</v>
      </c>
      <c r="Q711" s="104">
        <v>0.17</v>
      </c>
      <c r="R711" s="104">
        <v>0.18</v>
      </c>
      <c r="S711" s="104">
        <v>0.14000000000000001</v>
      </c>
      <c r="T711" s="104">
        <v>0.06</v>
      </c>
      <c r="U711" s="105">
        <v>0.06</v>
      </c>
    </row>
    <row r="712" spans="1:21" s="79" customFormat="1" x14ac:dyDescent="0.2">
      <c r="A712" s="75" t="s">
        <v>21</v>
      </c>
      <c r="B712" s="97" t="s">
        <v>408</v>
      </c>
      <c r="C712" s="106" t="s">
        <v>322</v>
      </c>
      <c r="D712" s="33"/>
      <c r="E712" s="33"/>
      <c r="G712" s="33" t="s">
        <v>28</v>
      </c>
      <c r="H712" s="33"/>
      <c r="I712" s="75" t="s">
        <v>352</v>
      </c>
      <c r="J712" s="75" t="s">
        <v>33</v>
      </c>
      <c r="K712" s="75" t="s">
        <v>351</v>
      </c>
      <c r="L712" s="75" t="s">
        <v>348</v>
      </c>
      <c r="M712" s="104">
        <v>0</v>
      </c>
      <c r="N712" s="104">
        <v>0</v>
      </c>
      <c r="O712" s="104">
        <v>0</v>
      </c>
      <c r="P712" s="104">
        <v>0</v>
      </c>
      <c r="Q712" s="104">
        <v>0</v>
      </c>
      <c r="R712" s="104">
        <v>0</v>
      </c>
      <c r="S712" s="104">
        <v>0</v>
      </c>
      <c r="T712" s="104">
        <v>0</v>
      </c>
      <c r="U712" s="105">
        <v>0</v>
      </c>
    </row>
    <row r="713" spans="1:21" s="79" customFormat="1" x14ac:dyDescent="0.2">
      <c r="A713" s="75" t="s">
        <v>21</v>
      </c>
      <c r="B713" s="97" t="s">
        <v>408</v>
      </c>
      <c r="C713" s="86" t="s">
        <v>323</v>
      </c>
      <c r="D713" s="33"/>
      <c r="E713" s="33">
        <v>1</v>
      </c>
      <c r="G713" s="33">
        <v>1</v>
      </c>
      <c r="H713" s="33"/>
      <c r="I713" s="75" t="s">
        <v>356</v>
      </c>
      <c r="J713" s="75" t="s">
        <v>33</v>
      </c>
      <c r="K713" s="75" t="s">
        <v>355</v>
      </c>
      <c r="L713" s="75" t="s">
        <v>348</v>
      </c>
      <c r="M713" s="104">
        <v>1.67</v>
      </c>
      <c r="N713" s="104">
        <v>1.63</v>
      </c>
      <c r="O713" s="104">
        <v>1.9</v>
      </c>
      <c r="P713" s="104">
        <v>1.97</v>
      </c>
      <c r="Q713" s="104">
        <v>1.87</v>
      </c>
      <c r="R713" s="104">
        <v>1.63</v>
      </c>
      <c r="S713" s="104">
        <v>1.03</v>
      </c>
      <c r="T713" s="104">
        <v>1.2</v>
      </c>
      <c r="U713" s="105">
        <v>1.22</v>
      </c>
    </row>
    <row r="714" spans="1:21" s="79" customFormat="1" x14ac:dyDescent="0.2">
      <c r="A714" s="75" t="s">
        <v>21</v>
      </c>
      <c r="B714" s="97" t="s">
        <v>408</v>
      </c>
      <c r="C714" s="86" t="s">
        <v>323</v>
      </c>
      <c r="D714" s="33"/>
      <c r="E714" s="33">
        <v>1</v>
      </c>
      <c r="G714" s="33">
        <v>1</v>
      </c>
      <c r="H714" s="33"/>
      <c r="I714" s="75" t="s">
        <v>354</v>
      </c>
      <c r="J714" s="75" t="s">
        <v>33</v>
      </c>
      <c r="K714" s="75" t="s">
        <v>351</v>
      </c>
      <c r="L714" s="75" t="s">
        <v>348</v>
      </c>
      <c r="M714" s="104">
        <v>0.38</v>
      </c>
      <c r="N714" s="104">
        <v>0.38</v>
      </c>
      <c r="O714" s="104">
        <v>0.44</v>
      </c>
      <c r="P714" s="104">
        <v>0.45</v>
      </c>
      <c r="Q714" s="104">
        <v>0.43</v>
      </c>
      <c r="R714" s="104">
        <v>0.38</v>
      </c>
      <c r="S714" s="104">
        <v>0.24</v>
      </c>
      <c r="T714" s="104">
        <v>0.28000000000000003</v>
      </c>
      <c r="U714" s="105">
        <v>0.28999999999999998</v>
      </c>
    </row>
    <row r="715" spans="1:21" s="79" customFormat="1" x14ac:dyDescent="0.2">
      <c r="A715" s="75" t="s">
        <v>21</v>
      </c>
      <c r="B715" s="97" t="s">
        <v>408</v>
      </c>
      <c r="C715" s="86" t="s">
        <v>323</v>
      </c>
      <c r="D715" s="33"/>
      <c r="E715" s="33">
        <v>1</v>
      </c>
      <c r="G715" s="33">
        <v>1</v>
      </c>
      <c r="H715" s="33"/>
      <c r="I715" s="75" t="s">
        <v>352</v>
      </c>
      <c r="J715" s="75" t="s">
        <v>33</v>
      </c>
      <c r="K715" s="75" t="s">
        <v>351</v>
      </c>
      <c r="L715" s="75" t="s">
        <v>348</v>
      </c>
      <c r="M715" s="104">
        <v>0.01</v>
      </c>
      <c r="N715" s="104">
        <v>0.01</v>
      </c>
      <c r="O715" s="104">
        <v>0.01</v>
      </c>
      <c r="P715" s="104">
        <v>0.01</v>
      </c>
      <c r="Q715" s="104">
        <v>0.01</v>
      </c>
      <c r="R715" s="104">
        <v>0.01</v>
      </c>
      <c r="S715" s="104">
        <v>0</v>
      </c>
      <c r="T715" s="104">
        <v>0.01</v>
      </c>
      <c r="U715" s="105">
        <v>0.01</v>
      </c>
    </row>
    <row r="716" spans="1:21" s="79" customFormat="1" x14ac:dyDescent="0.2">
      <c r="A716" s="75" t="s">
        <v>21</v>
      </c>
      <c r="B716" s="97" t="s">
        <v>408</v>
      </c>
      <c r="C716" s="106" t="s">
        <v>360</v>
      </c>
      <c r="D716" s="33"/>
      <c r="E716" s="33" t="s">
        <v>28</v>
      </c>
      <c r="G716" s="33" t="s">
        <v>28</v>
      </c>
      <c r="H716" s="33"/>
      <c r="I716" s="75" t="s">
        <v>356</v>
      </c>
      <c r="J716" s="75" t="s">
        <v>33</v>
      </c>
      <c r="K716" s="75" t="s">
        <v>355</v>
      </c>
      <c r="L716" s="75" t="s">
        <v>348</v>
      </c>
      <c r="M716" s="104">
        <v>1.67</v>
      </c>
      <c r="N716" s="104">
        <v>1.63</v>
      </c>
      <c r="O716" s="104">
        <v>1.9</v>
      </c>
      <c r="P716" s="104">
        <v>1.97</v>
      </c>
      <c r="Q716" s="104">
        <v>1.87</v>
      </c>
      <c r="R716" s="104">
        <v>1.63</v>
      </c>
      <c r="S716" s="104">
        <v>1.03</v>
      </c>
      <c r="T716" s="104">
        <v>1.2</v>
      </c>
      <c r="U716" s="105">
        <v>1.22</v>
      </c>
    </row>
    <row r="717" spans="1:21" s="79" customFormat="1" x14ac:dyDescent="0.2">
      <c r="A717" s="75" t="s">
        <v>21</v>
      </c>
      <c r="B717" s="97" t="s">
        <v>408</v>
      </c>
      <c r="C717" s="106" t="s">
        <v>360</v>
      </c>
      <c r="D717" s="33"/>
      <c r="E717" s="33" t="s">
        <v>28</v>
      </c>
      <c r="G717" s="33" t="s">
        <v>28</v>
      </c>
      <c r="H717" s="33"/>
      <c r="I717" s="75" t="s">
        <v>354</v>
      </c>
      <c r="J717" s="75" t="s">
        <v>33</v>
      </c>
      <c r="K717" s="75" t="s">
        <v>351</v>
      </c>
      <c r="L717" s="75" t="s">
        <v>348</v>
      </c>
      <c r="M717" s="104">
        <v>0.38</v>
      </c>
      <c r="N717" s="104">
        <v>0.38</v>
      </c>
      <c r="O717" s="104">
        <v>0.44</v>
      </c>
      <c r="P717" s="104">
        <v>0.45</v>
      </c>
      <c r="Q717" s="104">
        <v>0.43</v>
      </c>
      <c r="R717" s="104">
        <v>0.38</v>
      </c>
      <c r="S717" s="104">
        <v>0.24</v>
      </c>
      <c r="T717" s="104">
        <v>0.28000000000000003</v>
      </c>
      <c r="U717" s="105">
        <v>0.28999999999999998</v>
      </c>
    </row>
    <row r="718" spans="1:21" s="79" customFormat="1" x14ac:dyDescent="0.2">
      <c r="A718" s="75" t="s">
        <v>21</v>
      </c>
      <c r="B718" s="97" t="s">
        <v>408</v>
      </c>
      <c r="C718" s="106" t="s">
        <v>360</v>
      </c>
      <c r="D718" s="33"/>
      <c r="E718" s="33" t="s">
        <v>28</v>
      </c>
      <c r="G718" s="33" t="s">
        <v>28</v>
      </c>
      <c r="H718" s="33"/>
      <c r="I718" s="75" t="s">
        <v>352</v>
      </c>
      <c r="J718" s="75" t="s">
        <v>33</v>
      </c>
      <c r="K718" s="75" t="s">
        <v>351</v>
      </c>
      <c r="L718" s="75" t="s">
        <v>348</v>
      </c>
      <c r="M718" s="104">
        <v>0.01</v>
      </c>
      <c r="N718" s="104">
        <v>0.01</v>
      </c>
      <c r="O718" s="104">
        <v>0.01</v>
      </c>
      <c r="P718" s="104">
        <v>0.01</v>
      </c>
      <c r="Q718" s="104">
        <v>0.01</v>
      </c>
      <c r="R718" s="104">
        <v>0.01</v>
      </c>
      <c r="S718" s="104">
        <v>0</v>
      </c>
      <c r="T718" s="104">
        <v>0.01</v>
      </c>
      <c r="U718" s="105">
        <v>0.01</v>
      </c>
    </row>
    <row r="719" spans="1:21" s="79" customFormat="1" x14ac:dyDescent="0.2">
      <c r="A719" s="75" t="s">
        <v>21</v>
      </c>
      <c r="B719" s="97" t="s">
        <v>408</v>
      </c>
      <c r="C719" s="86" t="s">
        <v>359</v>
      </c>
      <c r="D719" s="33"/>
      <c r="E719" s="33">
        <v>1</v>
      </c>
      <c r="G719" s="33">
        <v>1</v>
      </c>
      <c r="H719" s="33"/>
      <c r="I719" s="75" t="s">
        <v>356</v>
      </c>
      <c r="J719" s="75" t="s">
        <v>33</v>
      </c>
      <c r="K719" s="75" t="s">
        <v>355</v>
      </c>
      <c r="L719" s="75" t="s">
        <v>348</v>
      </c>
      <c r="M719" s="104">
        <v>18.579999999999998</v>
      </c>
      <c r="N719" s="104">
        <v>20.8</v>
      </c>
      <c r="O719" s="104">
        <v>23.89</v>
      </c>
      <c r="P719" s="104">
        <v>26.84</v>
      </c>
      <c r="Q719" s="104">
        <v>28.8</v>
      </c>
      <c r="R719" s="104">
        <v>31.37</v>
      </c>
      <c r="S719" s="104">
        <v>30.06</v>
      </c>
      <c r="T719" s="104">
        <v>28.88</v>
      </c>
      <c r="U719" s="105">
        <v>29.73</v>
      </c>
    </row>
    <row r="720" spans="1:21" s="79" customFormat="1" x14ac:dyDescent="0.2">
      <c r="A720" s="75" t="s">
        <v>21</v>
      </c>
      <c r="B720" s="97" t="s">
        <v>408</v>
      </c>
      <c r="C720" s="86" t="s">
        <v>359</v>
      </c>
      <c r="D720" s="33"/>
      <c r="E720" s="33">
        <v>1</v>
      </c>
      <c r="G720" s="33">
        <v>1</v>
      </c>
      <c r="H720" s="33"/>
      <c r="I720" s="75" t="s">
        <v>354</v>
      </c>
      <c r="J720" s="75" t="s">
        <v>33</v>
      </c>
      <c r="K720" s="75" t="s">
        <v>351</v>
      </c>
      <c r="L720" s="75" t="s">
        <v>348</v>
      </c>
      <c r="M720" s="104">
        <v>4.49</v>
      </c>
      <c r="N720" s="104">
        <v>5.0199999999999996</v>
      </c>
      <c r="O720" s="104">
        <v>5.77</v>
      </c>
      <c r="P720" s="104">
        <v>6.47</v>
      </c>
      <c r="Q720" s="104">
        <v>6.95</v>
      </c>
      <c r="R720" s="104">
        <v>7.58</v>
      </c>
      <c r="S720" s="104">
        <v>7.1</v>
      </c>
      <c r="T720" s="104">
        <v>6.8</v>
      </c>
      <c r="U720" s="105">
        <v>7</v>
      </c>
    </row>
    <row r="721" spans="1:21" s="79" customFormat="1" x14ac:dyDescent="0.2">
      <c r="A721" s="75" t="s">
        <v>21</v>
      </c>
      <c r="B721" s="97" t="s">
        <v>408</v>
      </c>
      <c r="C721" s="86" t="s">
        <v>359</v>
      </c>
      <c r="D721" s="33"/>
      <c r="E721" s="33">
        <v>1</v>
      </c>
      <c r="G721" s="33">
        <v>1</v>
      </c>
      <c r="H721" s="33"/>
      <c r="I721" s="75" t="s">
        <v>352</v>
      </c>
      <c r="J721" s="75" t="s">
        <v>33</v>
      </c>
      <c r="K721" s="75" t="s">
        <v>351</v>
      </c>
      <c r="L721" s="75" t="s">
        <v>348</v>
      </c>
      <c r="M721" s="104">
        <v>0.01</v>
      </c>
      <c r="N721" s="104">
        <v>0.02</v>
      </c>
      <c r="O721" s="104">
        <v>0.02</v>
      </c>
      <c r="P721" s="104">
        <v>0.02</v>
      </c>
      <c r="Q721" s="104">
        <v>0.02</v>
      </c>
      <c r="R721" s="104">
        <v>0.02</v>
      </c>
      <c r="S721" s="104">
        <v>0.02</v>
      </c>
      <c r="T721" s="104">
        <v>0.05</v>
      </c>
      <c r="U721" s="105">
        <v>0.06</v>
      </c>
    </row>
    <row r="722" spans="1:21" s="79" customFormat="1" x14ac:dyDescent="0.2">
      <c r="A722" s="75" t="s">
        <v>21</v>
      </c>
      <c r="B722" s="97" t="s">
        <v>408</v>
      </c>
      <c r="C722" s="106" t="s">
        <v>324</v>
      </c>
      <c r="D722" s="33"/>
      <c r="E722" s="33" t="s">
        <v>28</v>
      </c>
      <c r="G722" s="33" t="s">
        <v>28</v>
      </c>
      <c r="H722" s="33"/>
      <c r="I722" s="75" t="s">
        <v>356</v>
      </c>
      <c r="J722" s="75" t="s">
        <v>33</v>
      </c>
      <c r="K722" s="75" t="s">
        <v>355</v>
      </c>
      <c r="L722" s="75" t="s">
        <v>348</v>
      </c>
      <c r="M722" s="104">
        <v>18.579999999999998</v>
      </c>
      <c r="N722" s="104">
        <v>20.8</v>
      </c>
      <c r="O722" s="104">
        <v>23.89</v>
      </c>
      <c r="P722" s="104">
        <v>26.84</v>
      </c>
      <c r="Q722" s="104">
        <v>28.8</v>
      </c>
      <c r="R722" s="104">
        <v>31.37</v>
      </c>
      <c r="S722" s="104">
        <v>30.06</v>
      </c>
      <c r="T722" s="104">
        <v>28.88</v>
      </c>
      <c r="U722" s="105">
        <v>29.73</v>
      </c>
    </row>
    <row r="723" spans="1:21" s="79" customFormat="1" x14ac:dyDescent="0.2">
      <c r="A723" s="75" t="s">
        <v>21</v>
      </c>
      <c r="B723" s="97" t="s">
        <v>408</v>
      </c>
      <c r="C723" s="106" t="s">
        <v>324</v>
      </c>
      <c r="D723" s="33"/>
      <c r="E723" s="33" t="s">
        <v>28</v>
      </c>
      <c r="G723" s="33" t="s">
        <v>28</v>
      </c>
      <c r="H723" s="33"/>
      <c r="I723" s="75" t="s">
        <v>354</v>
      </c>
      <c r="J723" s="75" t="s">
        <v>33</v>
      </c>
      <c r="K723" s="75" t="s">
        <v>351</v>
      </c>
      <c r="L723" s="75" t="s">
        <v>348</v>
      </c>
      <c r="M723" s="104">
        <v>4.49</v>
      </c>
      <c r="N723" s="104">
        <v>5.0199999999999996</v>
      </c>
      <c r="O723" s="104">
        <v>5.77</v>
      </c>
      <c r="P723" s="104">
        <v>6.47</v>
      </c>
      <c r="Q723" s="104">
        <v>6.95</v>
      </c>
      <c r="R723" s="104">
        <v>7.58</v>
      </c>
      <c r="S723" s="104">
        <v>7.1</v>
      </c>
      <c r="T723" s="104">
        <v>6.8</v>
      </c>
      <c r="U723" s="105">
        <v>7</v>
      </c>
    </row>
    <row r="724" spans="1:21" s="79" customFormat="1" x14ac:dyDescent="0.2">
      <c r="A724" s="75" t="s">
        <v>21</v>
      </c>
      <c r="B724" s="97" t="s">
        <v>408</v>
      </c>
      <c r="C724" s="106" t="s">
        <v>324</v>
      </c>
      <c r="D724" s="33"/>
      <c r="E724" s="33" t="s">
        <v>28</v>
      </c>
      <c r="G724" s="33" t="s">
        <v>28</v>
      </c>
      <c r="H724" s="33"/>
      <c r="I724" s="75" t="s">
        <v>352</v>
      </c>
      <c r="J724" s="75" t="s">
        <v>33</v>
      </c>
      <c r="K724" s="75" t="s">
        <v>351</v>
      </c>
      <c r="L724" s="75" t="s">
        <v>348</v>
      </c>
      <c r="M724" s="104">
        <v>0.01</v>
      </c>
      <c r="N724" s="104">
        <v>0.02</v>
      </c>
      <c r="O724" s="104">
        <v>0.02</v>
      </c>
      <c r="P724" s="104">
        <v>0.02</v>
      </c>
      <c r="Q724" s="104">
        <v>0.02</v>
      </c>
      <c r="R724" s="104">
        <v>0.02</v>
      </c>
      <c r="S724" s="104">
        <v>0.02</v>
      </c>
      <c r="T724" s="104">
        <v>0.05</v>
      </c>
      <c r="U724" s="105">
        <v>0.06</v>
      </c>
    </row>
    <row r="725" spans="1:21" s="79" customFormat="1" x14ac:dyDescent="0.2">
      <c r="A725" s="75" t="s">
        <v>21</v>
      </c>
      <c r="B725" s="97" t="s">
        <v>408</v>
      </c>
      <c r="C725" s="86" t="s">
        <v>325</v>
      </c>
      <c r="D725" s="33"/>
      <c r="E725" s="33"/>
      <c r="G725" s="33">
        <v>1</v>
      </c>
      <c r="H725" s="33"/>
      <c r="I725" s="75" t="s">
        <v>356</v>
      </c>
      <c r="J725" s="75" t="s">
        <v>33</v>
      </c>
      <c r="K725" s="75" t="s">
        <v>355</v>
      </c>
      <c r="L725" s="75" t="s">
        <v>348</v>
      </c>
      <c r="M725" s="84" t="s">
        <v>28</v>
      </c>
      <c r="N725" s="84" t="s">
        <v>28</v>
      </c>
      <c r="O725" s="84" t="s">
        <v>28</v>
      </c>
      <c r="P725" s="84" t="s">
        <v>28</v>
      </c>
      <c r="Q725" s="84" t="s">
        <v>28</v>
      </c>
      <c r="R725" s="84" t="s">
        <v>28</v>
      </c>
      <c r="S725" s="104">
        <v>0.01</v>
      </c>
      <c r="T725" s="104">
        <v>0.01</v>
      </c>
      <c r="U725" s="105">
        <v>0.01</v>
      </c>
    </row>
    <row r="726" spans="1:21" s="79" customFormat="1" x14ac:dyDescent="0.2">
      <c r="A726" s="75" t="s">
        <v>21</v>
      </c>
      <c r="B726" s="97" t="s">
        <v>408</v>
      </c>
      <c r="C726" s="86" t="s">
        <v>325</v>
      </c>
      <c r="D726" s="33"/>
      <c r="E726" s="33"/>
      <c r="G726" s="33">
        <v>1</v>
      </c>
      <c r="H726" s="33"/>
      <c r="I726" s="75" t="s">
        <v>354</v>
      </c>
      <c r="J726" s="75" t="s">
        <v>33</v>
      </c>
      <c r="K726" s="75" t="s">
        <v>351</v>
      </c>
      <c r="L726" s="75" t="s">
        <v>348</v>
      </c>
      <c r="M726" s="84" t="s">
        <v>28</v>
      </c>
      <c r="N726" s="84" t="s">
        <v>28</v>
      </c>
      <c r="O726" s="84" t="s">
        <v>28</v>
      </c>
      <c r="P726" s="84" t="s">
        <v>28</v>
      </c>
      <c r="Q726" s="84" t="s">
        <v>28</v>
      </c>
      <c r="R726" s="84" t="s">
        <v>28</v>
      </c>
      <c r="S726" s="104">
        <v>0</v>
      </c>
      <c r="T726" s="104">
        <v>0</v>
      </c>
      <c r="U726" s="105">
        <v>0</v>
      </c>
    </row>
    <row r="727" spans="1:21" s="79" customFormat="1" x14ac:dyDescent="0.2">
      <c r="A727" s="75" t="s">
        <v>21</v>
      </c>
      <c r="B727" s="97" t="s">
        <v>408</v>
      </c>
      <c r="C727" s="86" t="s">
        <v>325</v>
      </c>
      <c r="D727" s="33"/>
      <c r="E727" s="33"/>
      <c r="G727" s="33">
        <v>1</v>
      </c>
      <c r="H727" s="33"/>
      <c r="I727" s="75" t="s">
        <v>358</v>
      </c>
      <c r="J727" s="75" t="s">
        <v>33</v>
      </c>
      <c r="K727" s="75" t="s">
        <v>351</v>
      </c>
      <c r="L727" s="75" t="s">
        <v>348</v>
      </c>
      <c r="M727" s="84" t="s">
        <v>28</v>
      </c>
      <c r="N727" s="84" t="s">
        <v>28</v>
      </c>
      <c r="O727" s="84" t="s">
        <v>28</v>
      </c>
      <c r="P727" s="84" t="s">
        <v>28</v>
      </c>
      <c r="Q727" s="84" t="s">
        <v>28</v>
      </c>
      <c r="R727" s="84" t="s">
        <v>28</v>
      </c>
      <c r="S727" s="84" t="s">
        <v>28</v>
      </c>
      <c r="T727" s="104">
        <v>0</v>
      </c>
      <c r="U727" s="105">
        <v>0</v>
      </c>
    </row>
    <row r="728" spans="1:21" s="79" customFormat="1" x14ac:dyDescent="0.2">
      <c r="A728" s="75" t="s">
        <v>21</v>
      </c>
      <c r="B728" s="97" t="s">
        <v>408</v>
      </c>
      <c r="C728" s="86" t="s">
        <v>325</v>
      </c>
      <c r="D728" s="33"/>
      <c r="E728" s="33"/>
      <c r="G728" s="33">
        <v>1</v>
      </c>
      <c r="H728" s="33"/>
      <c r="I728" s="75" t="s">
        <v>352</v>
      </c>
      <c r="J728" s="75" t="s">
        <v>33</v>
      </c>
      <c r="K728" s="75" t="s">
        <v>351</v>
      </c>
      <c r="L728" s="75" t="s">
        <v>348</v>
      </c>
      <c r="M728" s="84" t="s">
        <v>28</v>
      </c>
      <c r="N728" s="84" t="s">
        <v>28</v>
      </c>
      <c r="O728" s="84" t="s">
        <v>28</v>
      </c>
      <c r="P728" s="84" t="s">
        <v>28</v>
      </c>
      <c r="Q728" s="84" t="s">
        <v>28</v>
      </c>
      <c r="R728" s="84" t="s">
        <v>28</v>
      </c>
      <c r="S728" s="104">
        <v>0</v>
      </c>
      <c r="T728" s="104">
        <v>0</v>
      </c>
      <c r="U728" s="105">
        <v>0</v>
      </c>
    </row>
    <row r="729" spans="1:21" s="79" customFormat="1" x14ac:dyDescent="0.2">
      <c r="A729" s="75" t="s">
        <v>21</v>
      </c>
      <c r="B729" s="97" t="s">
        <v>408</v>
      </c>
      <c r="C729" s="83" t="s">
        <v>326</v>
      </c>
      <c r="D729" s="33"/>
      <c r="E729" s="33">
        <v>1</v>
      </c>
      <c r="G729" s="33">
        <v>1</v>
      </c>
      <c r="H729" s="33"/>
      <c r="I729" s="75" t="s">
        <v>356</v>
      </c>
      <c r="J729" s="75" t="s">
        <v>33</v>
      </c>
      <c r="K729" s="75" t="s">
        <v>355</v>
      </c>
      <c r="L729" s="75" t="s">
        <v>348</v>
      </c>
      <c r="M729" s="84" t="s">
        <v>28</v>
      </c>
      <c r="N729" s="84" t="s">
        <v>28</v>
      </c>
      <c r="O729" s="84" t="s">
        <v>28</v>
      </c>
      <c r="P729" s="104">
        <v>0</v>
      </c>
      <c r="Q729" s="104">
        <v>0</v>
      </c>
      <c r="R729" s="104">
        <v>0</v>
      </c>
      <c r="S729" s="104">
        <v>0</v>
      </c>
      <c r="T729" s="104">
        <v>0</v>
      </c>
      <c r="U729" s="105">
        <v>0</v>
      </c>
    </row>
    <row r="730" spans="1:21" s="79" customFormat="1" x14ac:dyDescent="0.2">
      <c r="A730" s="75" t="s">
        <v>21</v>
      </c>
      <c r="B730" s="97" t="s">
        <v>408</v>
      </c>
      <c r="C730" s="83" t="s">
        <v>326</v>
      </c>
      <c r="D730" s="33"/>
      <c r="E730" s="33">
        <v>1</v>
      </c>
      <c r="G730" s="33">
        <v>1</v>
      </c>
      <c r="H730" s="33"/>
      <c r="I730" s="75" t="s">
        <v>354</v>
      </c>
      <c r="J730" s="75" t="s">
        <v>33</v>
      </c>
      <c r="K730" s="75" t="s">
        <v>351</v>
      </c>
      <c r="L730" s="75" t="s">
        <v>348</v>
      </c>
      <c r="M730" s="84" t="s">
        <v>28</v>
      </c>
      <c r="N730" s="84" t="s">
        <v>28</v>
      </c>
      <c r="O730" s="84" t="s">
        <v>28</v>
      </c>
      <c r="P730" s="104">
        <v>0</v>
      </c>
      <c r="Q730" s="104">
        <v>0</v>
      </c>
      <c r="R730" s="104">
        <v>0</v>
      </c>
      <c r="S730" s="104">
        <v>0</v>
      </c>
      <c r="T730" s="104">
        <v>0</v>
      </c>
      <c r="U730" s="105">
        <v>0</v>
      </c>
    </row>
    <row r="731" spans="1:21" s="79" customFormat="1" x14ac:dyDescent="0.2">
      <c r="A731" s="75" t="s">
        <v>21</v>
      </c>
      <c r="B731" s="97" t="s">
        <v>408</v>
      </c>
      <c r="C731" s="83" t="s">
        <v>326</v>
      </c>
      <c r="D731" s="33"/>
      <c r="E731" s="33">
        <v>1</v>
      </c>
      <c r="G731" s="33">
        <v>1</v>
      </c>
      <c r="H731" s="33"/>
      <c r="I731" s="75" t="s">
        <v>352</v>
      </c>
      <c r="J731" s="75" t="s">
        <v>33</v>
      </c>
      <c r="K731" s="75" t="s">
        <v>351</v>
      </c>
      <c r="L731" s="75" t="s">
        <v>348</v>
      </c>
      <c r="M731" s="84" t="s">
        <v>28</v>
      </c>
      <c r="N731" s="84" t="s">
        <v>28</v>
      </c>
      <c r="O731" s="84" t="s">
        <v>28</v>
      </c>
      <c r="P731" s="104">
        <v>0</v>
      </c>
      <c r="Q731" s="104">
        <v>0</v>
      </c>
      <c r="R731" s="104">
        <v>0</v>
      </c>
      <c r="S731" s="104">
        <v>0</v>
      </c>
      <c r="T731" s="104">
        <v>0</v>
      </c>
      <c r="U731" s="105">
        <v>0</v>
      </c>
    </row>
    <row r="732" spans="1:21" s="79" customFormat="1" x14ac:dyDescent="0.2">
      <c r="A732" s="75" t="s">
        <v>21</v>
      </c>
      <c r="B732" s="97" t="s">
        <v>408</v>
      </c>
      <c r="C732" s="83" t="s">
        <v>327</v>
      </c>
      <c r="D732" s="33"/>
      <c r="E732" s="33">
        <v>1</v>
      </c>
      <c r="G732" s="33">
        <v>1</v>
      </c>
      <c r="H732" s="33"/>
      <c r="I732" s="75" t="s">
        <v>356</v>
      </c>
      <c r="J732" s="75" t="s">
        <v>33</v>
      </c>
      <c r="K732" s="75" t="s">
        <v>355</v>
      </c>
      <c r="L732" s="75" t="s">
        <v>348</v>
      </c>
      <c r="M732" s="104">
        <v>0.22</v>
      </c>
      <c r="N732" s="104">
        <v>0.24</v>
      </c>
      <c r="O732" s="104">
        <v>0.34</v>
      </c>
      <c r="P732" s="104">
        <v>0.44</v>
      </c>
      <c r="Q732" s="104">
        <v>0.53</v>
      </c>
      <c r="R732" s="104">
        <v>0.56000000000000005</v>
      </c>
      <c r="S732" s="104">
        <v>0.49</v>
      </c>
      <c r="T732" s="104">
        <v>0.06</v>
      </c>
      <c r="U732" s="105">
        <v>7.0000000000000007E-2</v>
      </c>
    </row>
    <row r="733" spans="1:21" s="79" customFormat="1" x14ac:dyDescent="0.2">
      <c r="A733" s="75" t="s">
        <v>21</v>
      </c>
      <c r="B733" s="97" t="s">
        <v>408</v>
      </c>
      <c r="C733" s="83" t="s">
        <v>327</v>
      </c>
      <c r="D733" s="33"/>
      <c r="E733" s="33">
        <v>1</v>
      </c>
      <c r="G733" s="33">
        <v>1</v>
      </c>
      <c r="H733" s="33"/>
      <c r="I733" s="75" t="s">
        <v>354</v>
      </c>
      <c r="J733" s="75" t="s">
        <v>33</v>
      </c>
      <c r="K733" s="75" t="s">
        <v>351</v>
      </c>
      <c r="L733" s="75" t="s">
        <v>348</v>
      </c>
      <c r="M733" s="104">
        <v>0.03</v>
      </c>
      <c r="N733" s="104">
        <v>0.04</v>
      </c>
      <c r="O733" s="104">
        <v>0.06</v>
      </c>
      <c r="P733" s="104">
        <v>7.0000000000000007E-2</v>
      </c>
      <c r="Q733" s="104">
        <v>0.09</v>
      </c>
      <c r="R733" s="104">
        <v>0.1</v>
      </c>
      <c r="S733" s="104">
        <v>0.09</v>
      </c>
      <c r="T733" s="104">
        <v>0.01</v>
      </c>
      <c r="U733" s="105">
        <v>0.01</v>
      </c>
    </row>
    <row r="734" spans="1:21" s="79" customFormat="1" x14ac:dyDescent="0.2">
      <c r="A734" s="75" t="s">
        <v>21</v>
      </c>
      <c r="B734" s="97" t="s">
        <v>408</v>
      </c>
      <c r="C734" s="83" t="s">
        <v>327</v>
      </c>
      <c r="D734" s="33"/>
      <c r="E734" s="33">
        <v>1</v>
      </c>
      <c r="G734" s="33">
        <v>1</v>
      </c>
      <c r="H734" s="33"/>
      <c r="I734" s="75" t="s">
        <v>352</v>
      </c>
      <c r="J734" s="75" t="s">
        <v>33</v>
      </c>
      <c r="K734" s="75" t="s">
        <v>351</v>
      </c>
      <c r="L734" s="75" t="s">
        <v>348</v>
      </c>
      <c r="M734" s="104">
        <v>0</v>
      </c>
      <c r="N734" s="104">
        <v>0</v>
      </c>
      <c r="O734" s="104">
        <v>0</v>
      </c>
      <c r="P734" s="104">
        <v>0</v>
      </c>
      <c r="Q734" s="104">
        <v>0</v>
      </c>
      <c r="R734" s="104">
        <v>0</v>
      </c>
      <c r="S734" s="104">
        <v>0</v>
      </c>
      <c r="T734" s="84" t="s">
        <v>28</v>
      </c>
      <c r="U734" s="84" t="s">
        <v>28</v>
      </c>
    </row>
    <row r="735" spans="1:21" s="79" customFormat="1" x14ac:dyDescent="0.2">
      <c r="A735" s="75" t="s">
        <v>21</v>
      </c>
      <c r="B735" s="97" t="s">
        <v>408</v>
      </c>
      <c r="C735" s="86" t="s">
        <v>329</v>
      </c>
      <c r="D735" s="33"/>
      <c r="E735" s="33" t="s">
        <v>28</v>
      </c>
      <c r="G735" s="33" t="s">
        <v>28</v>
      </c>
      <c r="H735" s="33"/>
      <c r="I735" s="75" t="s">
        <v>356</v>
      </c>
      <c r="J735" s="75" t="s">
        <v>33</v>
      </c>
      <c r="K735" s="75" t="s">
        <v>355</v>
      </c>
      <c r="L735" s="75" t="s">
        <v>348</v>
      </c>
      <c r="M735" s="104">
        <v>0.21</v>
      </c>
      <c r="N735" s="104">
        <v>0.24</v>
      </c>
      <c r="O735" s="104">
        <v>0.34</v>
      </c>
      <c r="P735" s="104">
        <v>0.43</v>
      </c>
      <c r="Q735" s="104">
        <v>0.53</v>
      </c>
      <c r="R735" s="104">
        <v>0.56000000000000005</v>
      </c>
      <c r="S735" s="104">
        <v>0.49</v>
      </c>
      <c r="T735" s="104">
        <v>0.06</v>
      </c>
      <c r="U735" s="105">
        <v>7.0000000000000007E-2</v>
      </c>
    </row>
    <row r="736" spans="1:21" s="79" customFormat="1" x14ac:dyDescent="0.2">
      <c r="A736" s="75" t="s">
        <v>21</v>
      </c>
      <c r="B736" s="97" t="s">
        <v>408</v>
      </c>
      <c r="C736" s="86" t="s">
        <v>329</v>
      </c>
      <c r="D736" s="33"/>
      <c r="E736" s="33" t="s">
        <v>28</v>
      </c>
      <c r="G736" s="33" t="s">
        <v>28</v>
      </c>
      <c r="H736" s="33"/>
      <c r="I736" s="75" t="s">
        <v>354</v>
      </c>
      <c r="J736" s="75" t="s">
        <v>33</v>
      </c>
      <c r="K736" s="75" t="s">
        <v>351</v>
      </c>
      <c r="L736" s="75" t="s">
        <v>348</v>
      </c>
      <c r="M736" s="104">
        <v>0.03</v>
      </c>
      <c r="N736" s="104">
        <v>0.04</v>
      </c>
      <c r="O736" s="104">
        <v>0.06</v>
      </c>
      <c r="P736" s="104">
        <v>7.0000000000000007E-2</v>
      </c>
      <c r="Q736" s="104">
        <v>0.09</v>
      </c>
      <c r="R736" s="104">
        <v>0.1</v>
      </c>
      <c r="S736" s="104">
        <v>0.09</v>
      </c>
      <c r="T736" s="104">
        <v>0.01</v>
      </c>
      <c r="U736" s="105">
        <v>0.01</v>
      </c>
    </row>
    <row r="737" spans="1:21" s="79" customFormat="1" x14ac:dyDescent="0.2">
      <c r="A737" s="75" t="s">
        <v>21</v>
      </c>
      <c r="B737" s="97" t="s">
        <v>408</v>
      </c>
      <c r="C737" s="86" t="s">
        <v>329</v>
      </c>
      <c r="D737" s="33"/>
      <c r="E737" s="33" t="s">
        <v>28</v>
      </c>
      <c r="G737" s="33" t="s">
        <v>28</v>
      </c>
      <c r="H737" s="33"/>
      <c r="I737" s="75" t="s">
        <v>352</v>
      </c>
      <c r="J737" s="75" t="s">
        <v>33</v>
      </c>
      <c r="K737" s="75" t="s">
        <v>351</v>
      </c>
      <c r="L737" s="75" t="s">
        <v>348</v>
      </c>
      <c r="M737" s="104">
        <v>0</v>
      </c>
      <c r="N737" s="104">
        <v>0</v>
      </c>
      <c r="O737" s="104">
        <v>0</v>
      </c>
      <c r="P737" s="104">
        <v>0</v>
      </c>
      <c r="Q737" s="104">
        <v>0</v>
      </c>
      <c r="R737" s="104">
        <v>0</v>
      </c>
      <c r="S737" s="104">
        <v>0</v>
      </c>
      <c r="T737" s="84" t="s">
        <v>28</v>
      </c>
      <c r="U737" s="84" t="s">
        <v>28</v>
      </c>
    </row>
    <row r="738" spans="1:21" s="79" customFormat="1" x14ac:dyDescent="0.2">
      <c r="A738" s="75" t="s">
        <v>21</v>
      </c>
      <c r="B738" s="97" t="s">
        <v>408</v>
      </c>
      <c r="C738" s="83" t="s">
        <v>330</v>
      </c>
      <c r="D738" s="33"/>
      <c r="E738" s="33"/>
      <c r="G738" s="33"/>
      <c r="H738" s="33"/>
      <c r="I738" s="75" t="s">
        <v>356</v>
      </c>
      <c r="J738" s="75" t="s">
        <v>33</v>
      </c>
      <c r="K738" s="75" t="s">
        <v>355</v>
      </c>
      <c r="L738" s="75" t="s">
        <v>348</v>
      </c>
      <c r="M738" s="104">
        <v>0.5</v>
      </c>
      <c r="N738" s="104">
        <v>0.73</v>
      </c>
      <c r="O738" s="104">
        <v>1.64</v>
      </c>
      <c r="P738" s="104">
        <v>2.4500000000000002</v>
      </c>
      <c r="Q738" s="104">
        <v>3.46</v>
      </c>
      <c r="R738" s="104">
        <v>4.6500000000000004</v>
      </c>
      <c r="S738" s="104">
        <v>4.91</v>
      </c>
      <c r="T738" s="104">
        <v>5.33</v>
      </c>
      <c r="U738" s="105">
        <v>6.04</v>
      </c>
    </row>
    <row r="739" spans="1:21" s="79" customFormat="1" x14ac:dyDescent="0.2">
      <c r="A739" s="75" t="s">
        <v>21</v>
      </c>
      <c r="B739" s="97" t="s">
        <v>408</v>
      </c>
      <c r="C739" s="83" t="s">
        <v>330</v>
      </c>
      <c r="D739" s="33"/>
      <c r="E739" s="33"/>
      <c r="G739" s="33"/>
      <c r="H739" s="33"/>
      <c r="I739" s="75" t="s">
        <v>354</v>
      </c>
      <c r="J739" s="75" t="s">
        <v>33</v>
      </c>
      <c r="K739" s="75" t="s">
        <v>351</v>
      </c>
      <c r="L739" s="75" t="s">
        <v>348</v>
      </c>
      <c r="M739" s="104">
        <v>0.14000000000000001</v>
      </c>
      <c r="N739" s="104">
        <v>0.2</v>
      </c>
      <c r="O739" s="104">
        <v>0.43</v>
      </c>
      <c r="P739" s="104">
        <v>0.64</v>
      </c>
      <c r="Q739" s="104">
        <v>0.9</v>
      </c>
      <c r="R739" s="104">
        <v>1.2</v>
      </c>
      <c r="S739" s="104">
        <v>1.18</v>
      </c>
      <c r="T739" s="104">
        <v>1.24</v>
      </c>
      <c r="U739" s="105">
        <v>1.41</v>
      </c>
    </row>
    <row r="740" spans="1:21" s="79" customFormat="1" x14ac:dyDescent="0.2">
      <c r="A740" s="75" t="s">
        <v>21</v>
      </c>
      <c r="B740" s="97" t="s">
        <v>408</v>
      </c>
      <c r="C740" s="83" t="s">
        <v>330</v>
      </c>
      <c r="D740" s="33"/>
      <c r="E740" s="33"/>
      <c r="G740" s="33"/>
      <c r="H740" s="33"/>
      <c r="I740" s="75" t="s">
        <v>352</v>
      </c>
      <c r="J740" s="75" t="s">
        <v>33</v>
      </c>
      <c r="K740" s="75" t="s">
        <v>351</v>
      </c>
      <c r="L740" s="75" t="s">
        <v>348</v>
      </c>
      <c r="M740" s="104">
        <v>0</v>
      </c>
      <c r="N740" s="104">
        <v>0</v>
      </c>
      <c r="O740" s="104">
        <v>0.01</v>
      </c>
      <c r="P740" s="104">
        <v>0.01</v>
      </c>
      <c r="Q740" s="104">
        <v>0.01</v>
      </c>
      <c r="R740" s="104">
        <v>0.02</v>
      </c>
      <c r="S740" s="104">
        <v>0.02</v>
      </c>
      <c r="T740" s="104">
        <v>0.02</v>
      </c>
      <c r="U740" s="105">
        <v>0.03</v>
      </c>
    </row>
    <row r="741" spans="1:21" s="79" customFormat="1" x14ac:dyDescent="0.2">
      <c r="A741" s="75" t="s">
        <v>21</v>
      </c>
      <c r="B741" s="97" t="s">
        <v>408</v>
      </c>
      <c r="C741" s="86" t="s">
        <v>331</v>
      </c>
      <c r="D741" s="33"/>
      <c r="E741" s="33">
        <v>1</v>
      </c>
      <c r="G741" s="33">
        <v>1</v>
      </c>
      <c r="H741" s="33"/>
      <c r="I741" s="75" t="s">
        <v>356</v>
      </c>
      <c r="J741" s="75" t="s">
        <v>33</v>
      </c>
      <c r="K741" s="75" t="s">
        <v>355</v>
      </c>
      <c r="L741" s="75" t="s">
        <v>348</v>
      </c>
      <c r="M741" s="104">
        <v>0.2</v>
      </c>
      <c r="N741" s="104">
        <v>0.37</v>
      </c>
      <c r="O741" s="104">
        <v>1.1000000000000001</v>
      </c>
      <c r="P741" s="104">
        <v>1.71</v>
      </c>
      <c r="Q741" s="104">
        <v>2.4700000000000002</v>
      </c>
      <c r="R741" s="104">
        <v>3.54</v>
      </c>
      <c r="S741" s="104">
        <v>3.45</v>
      </c>
      <c r="T741" s="104">
        <v>3.59</v>
      </c>
      <c r="U741" s="105">
        <v>4.0999999999999996</v>
      </c>
    </row>
    <row r="742" spans="1:21" s="79" customFormat="1" x14ac:dyDescent="0.2">
      <c r="A742" s="75" t="s">
        <v>21</v>
      </c>
      <c r="B742" s="97" t="s">
        <v>408</v>
      </c>
      <c r="C742" s="86" t="s">
        <v>331</v>
      </c>
      <c r="D742" s="33"/>
      <c r="E742" s="33">
        <v>1</v>
      </c>
      <c r="G742" s="33">
        <v>1</v>
      </c>
      <c r="H742" s="33"/>
      <c r="I742" s="75" t="s">
        <v>354</v>
      </c>
      <c r="J742" s="75" t="s">
        <v>33</v>
      </c>
      <c r="K742" s="75" t="s">
        <v>351</v>
      </c>
      <c r="L742" s="75" t="s">
        <v>348</v>
      </c>
      <c r="M742" s="104">
        <v>0.05</v>
      </c>
      <c r="N742" s="104">
        <v>0.09</v>
      </c>
      <c r="O742" s="104">
        <v>0.27</v>
      </c>
      <c r="P742" s="104">
        <v>0.42</v>
      </c>
      <c r="Q742" s="104">
        <v>0.61</v>
      </c>
      <c r="R742" s="104">
        <v>0.87</v>
      </c>
      <c r="S742" s="104">
        <v>0.83</v>
      </c>
      <c r="T742" s="104">
        <v>0.83</v>
      </c>
      <c r="U742" s="105">
        <v>0.95</v>
      </c>
    </row>
    <row r="743" spans="1:21" s="79" customFormat="1" x14ac:dyDescent="0.2">
      <c r="A743" s="75" t="s">
        <v>21</v>
      </c>
      <c r="B743" s="97" t="s">
        <v>408</v>
      </c>
      <c r="C743" s="86" t="s">
        <v>331</v>
      </c>
      <c r="D743" s="33"/>
      <c r="E743" s="33">
        <v>1</v>
      </c>
      <c r="G743" s="33">
        <v>1</v>
      </c>
      <c r="H743" s="33"/>
      <c r="I743" s="75" t="s">
        <v>352</v>
      </c>
      <c r="J743" s="75" t="s">
        <v>33</v>
      </c>
      <c r="K743" s="75" t="s">
        <v>351</v>
      </c>
      <c r="L743" s="75" t="s">
        <v>348</v>
      </c>
      <c r="M743" s="104">
        <v>0</v>
      </c>
      <c r="N743" s="104">
        <v>0</v>
      </c>
      <c r="O743" s="104">
        <v>0</v>
      </c>
      <c r="P743" s="104">
        <v>0.01</v>
      </c>
      <c r="Q743" s="104">
        <v>0.01</v>
      </c>
      <c r="R743" s="104">
        <v>0.01</v>
      </c>
      <c r="S743" s="104">
        <v>0.01</v>
      </c>
      <c r="T743" s="104">
        <v>0.01</v>
      </c>
      <c r="U743" s="105">
        <v>0.01</v>
      </c>
    </row>
    <row r="744" spans="1:21" s="79" customFormat="1" x14ac:dyDescent="0.2">
      <c r="A744" s="75" t="s">
        <v>21</v>
      </c>
      <c r="B744" s="97" t="s">
        <v>408</v>
      </c>
      <c r="C744" s="106" t="s">
        <v>357</v>
      </c>
      <c r="D744" s="33"/>
      <c r="E744" s="33" t="s">
        <v>28</v>
      </c>
      <c r="G744" s="33" t="s">
        <v>28</v>
      </c>
      <c r="H744" s="33"/>
      <c r="I744" s="75" t="s">
        <v>356</v>
      </c>
      <c r="J744" s="75" t="s">
        <v>33</v>
      </c>
      <c r="K744" s="75" t="s">
        <v>355</v>
      </c>
      <c r="L744" s="75" t="s">
        <v>348</v>
      </c>
      <c r="M744" s="104">
        <v>0.2</v>
      </c>
      <c r="N744" s="104">
        <v>0.37</v>
      </c>
      <c r="O744" s="104">
        <v>0.55000000000000004</v>
      </c>
      <c r="P744" s="104">
        <v>0.85</v>
      </c>
      <c r="Q744" s="104">
        <v>1.24</v>
      </c>
      <c r="R744" s="104">
        <v>1.77</v>
      </c>
      <c r="S744" s="104">
        <v>2.27</v>
      </c>
      <c r="T744" s="104">
        <v>2.64</v>
      </c>
      <c r="U744" s="105">
        <v>3.01</v>
      </c>
    </row>
    <row r="745" spans="1:21" s="79" customFormat="1" x14ac:dyDescent="0.2">
      <c r="A745" s="75" t="s">
        <v>21</v>
      </c>
      <c r="B745" s="97" t="s">
        <v>408</v>
      </c>
      <c r="C745" s="106" t="s">
        <v>357</v>
      </c>
      <c r="D745" s="33"/>
      <c r="E745" s="33" t="s">
        <v>28</v>
      </c>
      <c r="G745" s="33" t="s">
        <v>28</v>
      </c>
      <c r="H745" s="33"/>
      <c r="I745" s="75" t="s">
        <v>354</v>
      </c>
      <c r="J745" s="75" t="s">
        <v>33</v>
      </c>
      <c r="K745" s="75" t="s">
        <v>351</v>
      </c>
      <c r="L745" s="75" t="s">
        <v>348</v>
      </c>
      <c r="M745" s="104">
        <v>0.05</v>
      </c>
      <c r="N745" s="104">
        <v>0.09</v>
      </c>
      <c r="O745" s="104">
        <v>0.13</v>
      </c>
      <c r="P745" s="104">
        <v>0.21</v>
      </c>
      <c r="Q745" s="104">
        <v>0.3</v>
      </c>
      <c r="R745" s="104">
        <v>0.43</v>
      </c>
      <c r="S745" s="104">
        <v>0.54</v>
      </c>
      <c r="T745" s="104">
        <v>0.63</v>
      </c>
      <c r="U745" s="105">
        <v>0.72</v>
      </c>
    </row>
    <row r="746" spans="1:21" s="79" customFormat="1" x14ac:dyDescent="0.2">
      <c r="A746" s="75" t="s">
        <v>21</v>
      </c>
      <c r="B746" s="97" t="s">
        <v>408</v>
      </c>
      <c r="C746" s="106" t="s">
        <v>357</v>
      </c>
      <c r="D746" s="33"/>
      <c r="E746" s="33" t="s">
        <v>28</v>
      </c>
      <c r="G746" s="33" t="s">
        <v>28</v>
      </c>
      <c r="H746" s="33"/>
      <c r="I746" s="75" t="s">
        <v>352</v>
      </c>
      <c r="J746" s="75" t="s">
        <v>33</v>
      </c>
      <c r="K746" s="75" t="s">
        <v>351</v>
      </c>
      <c r="L746" s="75" t="s">
        <v>348</v>
      </c>
      <c r="M746" s="104">
        <v>0</v>
      </c>
      <c r="N746" s="104">
        <v>0</v>
      </c>
      <c r="O746" s="104">
        <v>0</v>
      </c>
      <c r="P746" s="104">
        <v>0</v>
      </c>
      <c r="Q746" s="104">
        <v>0</v>
      </c>
      <c r="R746" s="104">
        <v>0.01</v>
      </c>
      <c r="S746" s="104">
        <v>0</v>
      </c>
      <c r="T746" s="104">
        <v>0.01</v>
      </c>
      <c r="U746" s="105">
        <v>0.01</v>
      </c>
    </row>
    <row r="747" spans="1:21" s="79" customFormat="1" x14ac:dyDescent="0.2">
      <c r="A747" s="75" t="s">
        <v>21</v>
      </c>
      <c r="B747" s="97" t="s">
        <v>408</v>
      </c>
      <c r="C747" s="86" t="s">
        <v>332</v>
      </c>
      <c r="D747" s="33"/>
      <c r="E747" s="33">
        <v>1</v>
      </c>
      <c r="G747" s="33">
        <v>1</v>
      </c>
      <c r="H747" s="33"/>
      <c r="I747" s="75" t="s">
        <v>356</v>
      </c>
      <c r="J747" s="75" t="s">
        <v>33</v>
      </c>
      <c r="K747" s="75" t="s">
        <v>355</v>
      </c>
      <c r="L747" s="75" t="s">
        <v>348</v>
      </c>
      <c r="M747" s="104">
        <v>0.3</v>
      </c>
      <c r="N747" s="104">
        <v>0.36</v>
      </c>
      <c r="O747" s="104">
        <v>0.55000000000000004</v>
      </c>
      <c r="P747" s="104">
        <v>0.74</v>
      </c>
      <c r="Q747" s="104">
        <v>0.99</v>
      </c>
      <c r="R747" s="104">
        <v>1.1100000000000001</v>
      </c>
      <c r="S747" s="104">
        <v>1.46</v>
      </c>
      <c r="T747" s="104">
        <v>1.74</v>
      </c>
      <c r="U747" s="105">
        <v>1.94</v>
      </c>
    </row>
    <row r="748" spans="1:21" s="79" customFormat="1" x14ac:dyDescent="0.2">
      <c r="A748" s="75" t="s">
        <v>21</v>
      </c>
      <c r="B748" s="97" t="s">
        <v>408</v>
      </c>
      <c r="C748" s="86" t="s">
        <v>332</v>
      </c>
      <c r="D748" s="33"/>
      <c r="E748" s="33">
        <v>1</v>
      </c>
      <c r="G748" s="33">
        <v>1</v>
      </c>
      <c r="H748" s="33"/>
      <c r="I748" s="75" t="s">
        <v>354</v>
      </c>
      <c r="J748" s="75" t="s">
        <v>33</v>
      </c>
      <c r="K748" s="75" t="s">
        <v>351</v>
      </c>
      <c r="L748" s="75" t="s">
        <v>348</v>
      </c>
      <c r="M748" s="104">
        <v>0.09</v>
      </c>
      <c r="N748" s="104">
        <v>0.11</v>
      </c>
      <c r="O748" s="104">
        <v>0.16</v>
      </c>
      <c r="P748" s="104">
        <v>0.22</v>
      </c>
      <c r="Q748" s="104">
        <v>0.28999999999999998</v>
      </c>
      <c r="R748" s="104">
        <v>0.33</v>
      </c>
      <c r="S748" s="104">
        <v>0.34</v>
      </c>
      <c r="T748" s="104">
        <v>0.41</v>
      </c>
      <c r="U748" s="105">
        <v>0.46</v>
      </c>
    </row>
    <row r="749" spans="1:21" s="79" customFormat="1" x14ac:dyDescent="0.2">
      <c r="A749" s="75" t="s">
        <v>21</v>
      </c>
      <c r="B749" s="97" t="s">
        <v>408</v>
      </c>
      <c r="C749" s="86" t="s">
        <v>332</v>
      </c>
      <c r="D749" s="33"/>
      <c r="E749" s="33">
        <v>1</v>
      </c>
      <c r="G749" s="33">
        <v>1</v>
      </c>
      <c r="H749" s="33"/>
      <c r="I749" s="75" t="s">
        <v>352</v>
      </c>
      <c r="J749" s="75" t="s">
        <v>33</v>
      </c>
      <c r="K749" s="75" t="s">
        <v>351</v>
      </c>
      <c r="L749" s="75" t="s">
        <v>348</v>
      </c>
      <c r="M749" s="104">
        <v>0</v>
      </c>
      <c r="N749" s="104">
        <v>0</v>
      </c>
      <c r="O749" s="104">
        <v>0</v>
      </c>
      <c r="P749" s="104">
        <v>0</v>
      </c>
      <c r="Q749" s="104">
        <v>0</v>
      </c>
      <c r="R749" s="104">
        <v>0.01</v>
      </c>
      <c r="S749" s="104">
        <v>0.01</v>
      </c>
      <c r="T749" s="104">
        <v>0.01</v>
      </c>
      <c r="U749" s="105">
        <v>0.02</v>
      </c>
    </row>
    <row r="750" spans="1:21" s="79" customFormat="1" x14ac:dyDescent="0.2">
      <c r="A750" s="75" t="s">
        <v>21</v>
      </c>
      <c r="B750" s="97" t="s">
        <v>408</v>
      </c>
      <c r="C750" s="106" t="s">
        <v>353</v>
      </c>
      <c r="D750" s="33"/>
      <c r="E750" s="33" t="s">
        <v>28</v>
      </c>
      <c r="G750" s="33" t="s">
        <v>28</v>
      </c>
      <c r="H750" s="33"/>
      <c r="I750" s="75" t="s">
        <v>356</v>
      </c>
      <c r="J750" s="75" t="s">
        <v>33</v>
      </c>
      <c r="K750" s="75" t="s">
        <v>355</v>
      </c>
      <c r="L750" s="75" t="s">
        <v>348</v>
      </c>
      <c r="M750" s="104">
        <v>0.3</v>
      </c>
      <c r="N750" s="104">
        <v>0.36</v>
      </c>
      <c r="O750" s="104">
        <v>0.55000000000000004</v>
      </c>
      <c r="P750" s="104">
        <v>0.74</v>
      </c>
      <c r="Q750" s="104">
        <v>0.99</v>
      </c>
      <c r="R750" s="104">
        <v>1.1100000000000001</v>
      </c>
      <c r="S750" s="104">
        <v>1.4</v>
      </c>
      <c r="T750" s="104">
        <v>1.67</v>
      </c>
      <c r="U750" s="105">
        <v>1.86</v>
      </c>
    </row>
    <row r="751" spans="1:21" s="79" customFormat="1" x14ac:dyDescent="0.2">
      <c r="A751" s="75" t="s">
        <v>21</v>
      </c>
      <c r="B751" s="97" t="s">
        <v>408</v>
      </c>
      <c r="C751" s="106" t="s">
        <v>353</v>
      </c>
      <c r="D751" s="33"/>
      <c r="E751" s="33" t="s">
        <v>28</v>
      </c>
      <c r="G751" s="33" t="s">
        <v>28</v>
      </c>
      <c r="H751" s="33"/>
      <c r="I751" s="75" t="s">
        <v>354</v>
      </c>
      <c r="J751" s="75" t="s">
        <v>33</v>
      </c>
      <c r="K751" s="75" t="s">
        <v>351</v>
      </c>
      <c r="L751" s="75" t="s">
        <v>348</v>
      </c>
      <c r="M751" s="104">
        <v>0.09</v>
      </c>
      <c r="N751" s="104">
        <v>0.11</v>
      </c>
      <c r="O751" s="104">
        <v>0.16</v>
      </c>
      <c r="P751" s="104">
        <v>0.22</v>
      </c>
      <c r="Q751" s="104">
        <v>0.28999999999999998</v>
      </c>
      <c r="R751" s="104">
        <v>0.33</v>
      </c>
      <c r="S751" s="104">
        <v>0.34</v>
      </c>
      <c r="T751" s="104">
        <v>0.41</v>
      </c>
      <c r="U751" s="105">
        <v>0.46</v>
      </c>
    </row>
    <row r="752" spans="1:21" s="79" customFormat="1" x14ac:dyDescent="0.2">
      <c r="A752" s="75" t="s">
        <v>21</v>
      </c>
      <c r="B752" s="97" t="s">
        <v>408</v>
      </c>
      <c r="C752" s="106" t="s">
        <v>353</v>
      </c>
      <c r="D752" s="33"/>
      <c r="E752" s="33" t="s">
        <v>28</v>
      </c>
      <c r="G752" s="33" t="s">
        <v>28</v>
      </c>
      <c r="H752" s="33"/>
      <c r="I752" s="75" t="s">
        <v>352</v>
      </c>
      <c r="J752" s="75" t="s">
        <v>33</v>
      </c>
      <c r="K752" s="75" t="s">
        <v>351</v>
      </c>
      <c r="L752" s="75" t="s">
        <v>348</v>
      </c>
      <c r="M752" s="104">
        <v>0</v>
      </c>
      <c r="N752" s="104">
        <v>0</v>
      </c>
      <c r="O752" s="104">
        <v>0</v>
      </c>
      <c r="P752" s="104">
        <v>0</v>
      </c>
      <c r="Q752" s="104">
        <v>0</v>
      </c>
      <c r="R752" s="104">
        <v>0.01</v>
      </c>
      <c r="S752" s="104">
        <v>0</v>
      </c>
      <c r="T752" s="104">
        <v>0.01</v>
      </c>
      <c r="U752" s="105">
        <v>0.01</v>
      </c>
    </row>
    <row r="753" spans="1:21" s="62" customFormat="1" x14ac:dyDescent="0.2">
      <c r="A753" s="60" t="s">
        <v>21</v>
      </c>
      <c r="B753" s="23" t="s">
        <v>407</v>
      </c>
      <c r="C753" s="99" t="s">
        <v>22</v>
      </c>
      <c r="D753" s="34"/>
      <c r="E753" s="34"/>
      <c r="F753" s="34"/>
      <c r="G753" s="34"/>
      <c r="H753" s="34"/>
      <c r="I753" s="60" t="s">
        <v>356</v>
      </c>
      <c r="J753" s="60" t="s">
        <v>33</v>
      </c>
      <c r="K753" s="60" t="s">
        <v>355</v>
      </c>
      <c r="L753" s="60" t="s">
        <v>348</v>
      </c>
      <c r="M753" s="100">
        <v>80.31</v>
      </c>
      <c r="N753" s="100">
        <v>81.38</v>
      </c>
      <c r="O753" s="100">
        <v>82.12</v>
      </c>
      <c r="P753" s="100">
        <v>82.28</v>
      </c>
      <c r="Q753" s="100">
        <v>83.76</v>
      </c>
      <c r="R753" s="100">
        <v>85.43</v>
      </c>
      <c r="S753" s="100">
        <v>86.75</v>
      </c>
      <c r="T753" s="100">
        <v>89.9</v>
      </c>
      <c r="U753" s="101">
        <v>93.28</v>
      </c>
    </row>
    <row r="754" spans="1:21" s="62" customFormat="1" x14ac:dyDescent="0.2">
      <c r="A754" s="60" t="s">
        <v>21</v>
      </c>
      <c r="B754" s="118" t="s">
        <v>407</v>
      </c>
      <c r="C754" s="99" t="s">
        <v>22</v>
      </c>
      <c r="D754" s="34"/>
      <c r="E754" s="34"/>
      <c r="F754" s="35"/>
      <c r="G754" s="119"/>
      <c r="H754" s="34"/>
      <c r="I754" s="60" t="s">
        <v>354</v>
      </c>
      <c r="J754" s="60" t="s">
        <v>33</v>
      </c>
      <c r="K754" s="60" t="s">
        <v>351</v>
      </c>
      <c r="L754" s="60" t="s">
        <v>348</v>
      </c>
      <c r="M754" s="100">
        <v>0.28999999999999998</v>
      </c>
      <c r="N754" s="100">
        <v>0.28999999999999998</v>
      </c>
      <c r="O754" s="100">
        <v>0.28000000000000003</v>
      </c>
      <c r="P754" s="100">
        <v>0.3</v>
      </c>
      <c r="Q754" s="100">
        <v>0.3</v>
      </c>
      <c r="R754" s="100">
        <v>0.31</v>
      </c>
      <c r="S754" s="100">
        <v>0.33</v>
      </c>
      <c r="T754" s="100">
        <v>0.38</v>
      </c>
      <c r="U754" s="101">
        <v>0.41</v>
      </c>
    </row>
    <row r="755" spans="1:21" s="62" customFormat="1" x14ac:dyDescent="0.2">
      <c r="A755" s="60" t="s">
        <v>21</v>
      </c>
      <c r="B755" s="118" t="s">
        <v>407</v>
      </c>
      <c r="C755" s="99" t="s">
        <v>22</v>
      </c>
      <c r="D755" s="34"/>
      <c r="E755" s="34"/>
      <c r="F755" s="35"/>
      <c r="G755" s="119"/>
      <c r="H755" s="34"/>
      <c r="I755" s="60" t="s">
        <v>358</v>
      </c>
      <c r="J755" s="60" t="s">
        <v>33</v>
      </c>
      <c r="K755" s="60" t="s">
        <v>351</v>
      </c>
      <c r="L755" s="60" t="s">
        <v>348</v>
      </c>
      <c r="M755" s="100">
        <v>0.01</v>
      </c>
      <c r="N755" s="100">
        <v>0.01</v>
      </c>
      <c r="O755" s="100">
        <v>0.01</v>
      </c>
      <c r="P755" s="100">
        <v>0.01</v>
      </c>
      <c r="Q755" s="100">
        <v>0.01</v>
      </c>
      <c r="R755" s="100">
        <v>0.01</v>
      </c>
      <c r="S755" s="100">
        <v>0.01</v>
      </c>
      <c r="T755" s="100">
        <v>0.01</v>
      </c>
      <c r="U755" s="101">
        <v>0.01</v>
      </c>
    </row>
    <row r="756" spans="1:21" s="67" customFormat="1" x14ac:dyDescent="0.2">
      <c r="A756" s="63" t="s">
        <v>21</v>
      </c>
      <c r="B756" s="95" t="s">
        <v>407</v>
      </c>
      <c r="C756" s="70" t="s">
        <v>26</v>
      </c>
      <c r="D756" s="36"/>
      <c r="E756" s="36"/>
      <c r="F756" s="38"/>
      <c r="G756" s="117"/>
      <c r="H756" s="36"/>
      <c r="I756" s="63" t="s">
        <v>356</v>
      </c>
      <c r="J756" s="63" t="s">
        <v>33</v>
      </c>
      <c r="K756" s="63" t="s">
        <v>355</v>
      </c>
      <c r="L756" s="63" t="s">
        <v>348</v>
      </c>
      <c r="M756" s="102">
        <v>33.869999999999997</v>
      </c>
      <c r="N756" s="102">
        <v>34.21</v>
      </c>
      <c r="O756" s="102">
        <v>35.93</v>
      </c>
      <c r="P756" s="102">
        <v>37.81</v>
      </c>
      <c r="Q756" s="102">
        <v>39.380000000000003</v>
      </c>
      <c r="R756" s="102">
        <v>40.98</v>
      </c>
      <c r="S756" s="102">
        <v>41.45</v>
      </c>
      <c r="T756" s="102">
        <v>43.64</v>
      </c>
      <c r="U756" s="103">
        <v>45.9</v>
      </c>
    </row>
    <row r="757" spans="1:21" s="67" customFormat="1" x14ac:dyDescent="0.2">
      <c r="A757" s="63" t="s">
        <v>21</v>
      </c>
      <c r="B757" s="95" t="s">
        <v>407</v>
      </c>
      <c r="C757" s="70" t="s">
        <v>26</v>
      </c>
      <c r="D757" s="36"/>
      <c r="E757" s="36"/>
      <c r="F757" s="38"/>
      <c r="G757" s="117"/>
      <c r="H757" s="36"/>
      <c r="I757" s="63" t="s">
        <v>354</v>
      </c>
      <c r="J757" s="63" t="s">
        <v>33</v>
      </c>
      <c r="K757" s="63" t="s">
        <v>351</v>
      </c>
      <c r="L757" s="63" t="s">
        <v>348</v>
      </c>
      <c r="M757" s="102">
        <v>0.03</v>
      </c>
      <c r="N757" s="102">
        <v>0.03</v>
      </c>
      <c r="O757" s="102">
        <v>0.03</v>
      </c>
      <c r="P757" s="102">
        <v>0.05</v>
      </c>
      <c r="Q757" s="102">
        <v>0.04</v>
      </c>
      <c r="R757" s="102">
        <v>0.04</v>
      </c>
      <c r="S757" s="102">
        <v>0.05</v>
      </c>
      <c r="T757" s="102">
        <v>7.0000000000000007E-2</v>
      </c>
      <c r="U757" s="103">
        <v>0.09</v>
      </c>
    </row>
    <row r="758" spans="1:21" s="67" customFormat="1" x14ac:dyDescent="0.2">
      <c r="A758" s="63" t="s">
        <v>21</v>
      </c>
      <c r="B758" s="95" t="s">
        <v>407</v>
      </c>
      <c r="C758" s="71" t="s">
        <v>395</v>
      </c>
      <c r="D758" s="36"/>
      <c r="E758" s="36"/>
      <c r="F758" s="38"/>
      <c r="G758" s="117"/>
      <c r="H758" s="36"/>
      <c r="I758" s="63" t="s">
        <v>356</v>
      </c>
      <c r="J758" s="63" t="s">
        <v>33</v>
      </c>
      <c r="K758" s="63" t="s">
        <v>355</v>
      </c>
      <c r="L758" s="63" t="s">
        <v>348</v>
      </c>
      <c r="M758" s="102">
        <v>0.63</v>
      </c>
      <c r="N758" s="102">
        <v>0.32</v>
      </c>
      <c r="O758" s="102">
        <v>0.33</v>
      </c>
      <c r="P758" s="102">
        <v>0.37</v>
      </c>
      <c r="Q758" s="102">
        <v>0.37</v>
      </c>
      <c r="R758" s="102">
        <v>0.39</v>
      </c>
      <c r="S758" s="102">
        <v>0.43</v>
      </c>
      <c r="T758" s="102">
        <v>0.48</v>
      </c>
      <c r="U758" s="103">
        <v>0.53</v>
      </c>
    </row>
    <row r="759" spans="1:21" s="67" customFormat="1" x14ac:dyDescent="0.2">
      <c r="A759" s="63" t="s">
        <v>21</v>
      </c>
      <c r="B759" s="95" t="s">
        <v>407</v>
      </c>
      <c r="C759" s="71" t="s">
        <v>395</v>
      </c>
      <c r="D759" s="36"/>
      <c r="E759" s="36"/>
      <c r="F759" s="34"/>
      <c r="G759" s="38"/>
      <c r="H759" s="36"/>
      <c r="I759" s="63" t="s">
        <v>354</v>
      </c>
      <c r="J759" s="63" t="s">
        <v>33</v>
      </c>
      <c r="K759" s="63" t="s">
        <v>351</v>
      </c>
      <c r="L759" s="63" t="s">
        <v>348</v>
      </c>
      <c r="M759" s="102">
        <v>0</v>
      </c>
      <c r="N759" s="102">
        <v>0</v>
      </c>
      <c r="O759" s="102">
        <v>0</v>
      </c>
      <c r="P759" s="102">
        <v>0</v>
      </c>
      <c r="Q759" s="102">
        <v>0</v>
      </c>
      <c r="R759" s="102">
        <v>0</v>
      </c>
      <c r="S759" s="102">
        <v>0</v>
      </c>
      <c r="T759" s="102">
        <v>0</v>
      </c>
      <c r="U759" s="103">
        <v>0</v>
      </c>
    </row>
    <row r="760" spans="1:21" s="67" customFormat="1" x14ac:dyDescent="0.2">
      <c r="A760" s="63" t="s">
        <v>21</v>
      </c>
      <c r="B760" s="95" t="s">
        <v>407</v>
      </c>
      <c r="C760" s="71" t="s">
        <v>394</v>
      </c>
      <c r="D760" s="36"/>
      <c r="E760" s="36"/>
      <c r="F760" s="37"/>
      <c r="G760" s="38"/>
      <c r="H760" s="117"/>
      <c r="I760" s="63" t="s">
        <v>356</v>
      </c>
      <c r="J760" s="63" t="s">
        <v>33</v>
      </c>
      <c r="K760" s="63" t="s">
        <v>355</v>
      </c>
      <c r="L760" s="63" t="s">
        <v>348</v>
      </c>
      <c r="M760" s="102">
        <v>31.83</v>
      </c>
      <c r="N760" s="102">
        <v>32.14</v>
      </c>
      <c r="O760" s="102">
        <v>34.04</v>
      </c>
      <c r="P760" s="102">
        <v>35.74</v>
      </c>
      <c r="Q760" s="102">
        <v>37.29</v>
      </c>
      <c r="R760" s="102">
        <v>38.869999999999997</v>
      </c>
      <c r="S760" s="102">
        <v>39.4</v>
      </c>
      <c r="T760" s="102">
        <v>41.59</v>
      </c>
      <c r="U760" s="103">
        <v>43.84</v>
      </c>
    </row>
    <row r="761" spans="1:21" s="67" customFormat="1" x14ac:dyDescent="0.2">
      <c r="A761" s="63" t="s">
        <v>21</v>
      </c>
      <c r="B761" s="95" t="s">
        <v>407</v>
      </c>
      <c r="C761" s="71" t="s">
        <v>394</v>
      </c>
      <c r="D761" s="36"/>
      <c r="E761" s="36"/>
      <c r="F761" s="37"/>
      <c r="G761" s="38"/>
      <c r="H761" s="36"/>
      <c r="I761" s="63" t="s">
        <v>354</v>
      </c>
      <c r="J761" s="63" t="s">
        <v>33</v>
      </c>
      <c r="K761" s="63" t="s">
        <v>351</v>
      </c>
      <c r="L761" s="63" t="s">
        <v>348</v>
      </c>
      <c r="M761" s="102">
        <v>0.02</v>
      </c>
      <c r="N761" s="102">
        <v>0.02</v>
      </c>
      <c r="O761" s="102">
        <v>0.02</v>
      </c>
      <c r="P761" s="102">
        <v>0.02</v>
      </c>
      <c r="Q761" s="102">
        <v>0.01</v>
      </c>
      <c r="R761" s="102">
        <v>0.01</v>
      </c>
      <c r="S761" s="102">
        <v>0.01</v>
      </c>
      <c r="T761" s="102">
        <v>0.02</v>
      </c>
      <c r="U761" s="103">
        <v>0.03</v>
      </c>
    </row>
    <row r="762" spans="1:21" s="67" customFormat="1" x14ac:dyDescent="0.2">
      <c r="A762" s="63" t="s">
        <v>21</v>
      </c>
      <c r="B762" s="95" t="s">
        <v>407</v>
      </c>
      <c r="C762" s="72" t="s">
        <v>393</v>
      </c>
      <c r="D762" s="36"/>
      <c r="E762" s="36"/>
      <c r="F762" s="117"/>
      <c r="G762" s="38"/>
      <c r="H762" s="36"/>
      <c r="I762" s="63" t="s">
        <v>356</v>
      </c>
      <c r="J762" s="63" t="s">
        <v>33</v>
      </c>
      <c r="K762" s="63" t="s">
        <v>355</v>
      </c>
      <c r="L762" s="63" t="s">
        <v>348</v>
      </c>
      <c r="M762" s="102">
        <v>0.42</v>
      </c>
      <c r="N762" s="102">
        <v>0.42</v>
      </c>
      <c r="O762" s="102">
        <v>0.43</v>
      </c>
      <c r="P762" s="102">
        <v>0.38</v>
      </c>
      <c r="Q762" s="102">
        <v>0.24</v>
      </c>
      <c r="R762" s="102">
        <v>0.25</v>
      </c>
      <c r="S762" s="102">
        <v>0.33</v>
      </c>
      <c r="T762" s="102">
        <v>0.51</v>
      </c>
      <c r="U762" s="103">
        <v>0.61</v>
      </c>
    </row>
    <row r="763" spans="1:21" s="67" customFormat="1" x14ac:dyDescent="0.2">
      <c r="A763" s="63" t="s">
        <v>21</v>
      </c>
      <c r="B763" s="95" t="s">
        <v>407</v>
      </c>
      <c r="C763" s="72" t="s">
        <v>393</v>
      </c>
      <c r="D763" s="36"/>
      <c r="E763" s="36"/>
      <c r="F763" s="34"/>
      <c r="G763" s="38"/>
      <c r="H763" s="36"/>
      <c r="I763" s="63" t="s">
        <v>354</v>
      </c>
      <c r="J763" s="63" t="s">
        <v>33</v>
      </c>
      <c r="K763" s="63" t="s">
        <v>351</v>
      </c>
      <c r="L763" s="63" t="s">
        <v>348</v>
      </c>
      <c r="M763" s="102">
        <v>0.02</v>
      </c>
      <c r="N763" s="102">
        <v>0.02</v>
      </c>
      <c r="O763" s="102">
        <v>0.02</v>
      </c>
      <c r="P763" s="102">
        <v>0.02</v>
      </c>
      <c r="Q763" s="102">
        <v>0.01</v>
      </c>
      <c r="R763" s="102">
        <v>0.01</v>
      </c>
      <c r="S763" s="102">
        <v>0.01</v>
      </c>
      <c r="T763" s="102">
        <v>0.02</v>
      </c>
      <c r="U763" s="103">
        <v>0.03</v>
      </c>
    </row>
    <row r="764" spans="1:21" s="67" customFormat="1" x14ac:dyDescent="0.2">
      <c r="A764" s="63" t="s">
        <v>21</v>
      </c>
      <c r="B764" s="95" t="s">
        <v>407</v>
      </c>
      <c r="C764" s="72" t="s">
        <v>392</v>
      </c>
      <c r="D764" s="36"/>
      <c r="E764" s="36"/>
      <c r="F764" s="37"/>
      <c r="G764" s="38"/>
      <c r="H764" s="36"/>
      <c r="I764" s="63" t="s">
        <v>356</v>
      </c>
      <c r="J764" s="63" t="s">
        <v>33</v>
      </c>
      <c r="K764" s="63" t="s">
        <v>355</v>
      </c>
      <c r="L764" s="63" t="s">
        <v>348</v>
      </c>
      <c r="M764" s="102">
        <v>31.41</v>
      </c>
      <c r="N764" s="102">
        <v>31.72</v>
      </c>
      <c r="O764" s="102">
        <v>33.61</v>
      </c>
      <c r="P764" s="102">
        <v>35.36</v>
      </c>
      <c r="Q764" s="102">
        <v>37.049999999999997</v>
      </c>
      <c r="R764" s="102">
        <v>38.630000000000003</v>
      </c>
      <c r="S764" s="102">
        <v>39.07</v>
      </c>
      <c r="T764" s="102">
        <v>41.08</v>
      </c>
      <c r="U764" s="103">
        <v>43.22</v>
      </c>
    </row>
    <row r="765" spans="1:21" s="67" customFormat="1" x14ac:dyDescent="0.2">
      <c r="A765" s="63" t="s">
        <v>21</v>
      </c>
      <c r="B765" s="95" t="s">
        <v>407</v>
      </c>
      <c r="C765" s="71" t="s">
        <v>391</v>
      </c>
      <c r="D765" s="36"/>
      <c r="E765" s="36"/>
      <c r="F765" s="37"/>
      <c r="G765" s="38"/>
      <c r="H765" s="36"/>
      <c r="I765" s="63" t="s">
        <v>356</v>
      </c>
      <c r="J765" s="63" t="s">
        <v>33</v>
      </c>
      <c r="K765" s="63" t="s">
        <v>355</v>
      </c>
      <c r="L765" s="63" t="s">
        <v>348</v>
      </c>
      <c r="M765" s="102">
        <v>0.02</v>
      </c>
      <c r="N765" s="102">
        <v>0.02</v>
      </c>
      <c r="O765" s="102">
        <v>0.02</v>
      </c>
      <c r="P765" s="102">
        <v>0.13</v>
      </c>
      <c r="Q765" s="102">
        <v>0.14000000000000001</v>
      </c>
      <c r="R765" s="102">
        <v>0.14000000000000001</v>
      </c>
      <c r="S765" s="102">
        <v>0.16</v>
      </c>
      <c r="T765" s="102">
        <v>0.23</v>
      </c>
      <c r="U765" s="103">
        <v>0.28000000000000003</v>
      </c>
    </row>
    <row r="766" spans="1:21" s="67" customFormat="1" x14ac:dyDescent="0.2">
      <c r="A766" s="63" t="s">
        <v>21</v>
      </c>
      <c r="B766" s="95" t="s">
        <v>407</v>
      </c>
      <c r="C766" s="71" t="s">
        <v>391</v>
      </c>
      <c r="D766" s="36"/>
      <c r="E766" s="36"/>
      <c r="F766" s="37"/>
      <c r="G766" s="38"/>
      <c r="H766" s="36"/>
      <c r="I766" s="63" t="s">
        <v>354</v>
      </c>
      <c r="J766" s="63" t="s">
        <v>33</v>
      </c>
      <c r="K766" s="63" t="s">
        <v>351</v>
      </c>
      <c r="L766" s="63" t="s">
        <v>348</v>
      </c>
      <c r="M766" s="102">
        <v>0.01</v>
      </c>
      <c r="N766" s="102">
        <v>0.01</v>
      </c>
      <c r="O766" s="102">
        <v>0.01</v>
      </c>
      <c r="P766" s="102">
        <v>0.03</v>
      </c>
      <c r="Q766" s="102">
        <v>0.03</v>
      </c>
      <c r="R766" s="102">
        <v>0.03</v>
      </c>
      <c r="S766" s="102">
        <v>0.03</v>
      </c>
      <c r="T766" s="102">
        <v>0.05</v>
      </c>
      <c r="U766" s="103">
        <v>0.06</v>
      </c>
    </row>
    <row r="767" spans="1:21" s="67" customFormat="1" x14ac:dyDescent="0.2">
      <c r="A767" s="63" t="s">
        <v>21</v>
      </c>
      <c r="B767" s="95" t="s">
        <v>407</v>
      </c>
      <c r="C767" s="71" t="s">
        <v>390</v>
      </c>
      <c r="D767" s="36"/>
      <c r="E767" s="36"/>
      <c r="F767" s="37"/>
      <c r="G767" s="38"/>
      <c r="H767" s="36"/>
      <c r="I767" s="63" t="s">
        <v>356</v>
      </c>
      <c r="J767" s="63" t="s">
        <v>33</v>
      </c>
      <c r="K767" s="63" t="s">
        <v>355</v>
      </c>
      <c r="L767" s="63" t="s">
        <v>348</v>
      </c>
      <c r="M767" s="102">
        <v>1.39</v>
      </c>
      <c r="N767" s="102">
        <v>1.73</v>
      </c>
      <c r="O767" s="102">
        <v>1.54</v>
      </c>
      <c r="P767" s="102">
        <v>1.58</v>
      </c>
      <c r="Q767" s="102">
        <v>1.58</v>
      </c>
      <c r="R767" s="102">
        <v>1.59</v>
      </c>
      <c r="S767" s="102">
        <v>1.46</v>
      </c>
      <c r="T767" s="102">
        <v>1.34</v>
      </c>
      <c r="U767" s="103">
        <v>1.25</v>
      </c>
    </row>
    <row r="768" spans="1:21" s="67" customFormat="1" x14ac:dyDescent="0.2">
      <c r="A768" s="63" t="s">
        <v>21</v>
      </c>
      <c r="B768" s="95" t="s">
        <v>407</v>
      </c>
      <c r="C768" s="71" t="s">
        <v>390</v>
      </c>
      <c r="D768" s="36"/>
      <c r="E768" s="36"/>
      <c r="F768" s="37"/>
      <c r="G768" s="38"/>
      <c r="H768" s="36"/>
      <c r="I768" s="63" t="s">
        <v>354</v>
      </c>
      <c r="J768" s="63" t="s">
        <v>33</v>
      </c>
      <c r="K768" s="63" t="s">
        <v>351</v>
      </c>
      <c r="L768" s="63" t="s">
        <v>348</v>
      </c>
      <c r="M768" s="102">
        <v>0</v>
      </c>
      <c r="N768" s="102">
        <v>0</v>
      </c>
      <c r="O768" s="102">
        <v>0</v>
      </c>
      <c r="P768" s="102">
        <v>0</v>
      </c>
      <c r="Q768" s="102">
        <v>0</v>
      </c>
      <c r="R768" s="102">
        <v>0</v>
      </c>
      <c r="S768" s="102">
        <v>0</v>
      </c>
      <c r="T768" s="102">
        <v>0</v>
      </c>
      <c r="U768" s="103">
        <v>0</v>
      </c>
    </row>
    <row r="769" spans="1:21" s="67" customFormat="1" x14ac:dyDescent="0.2">
      <c r="A769" s="63" t="s">
        <v>21</v>
      </c>
      <c r="B769" s="95" t="s">
        <v>407</v>
      </c>
      <c r="C769" s="70" t="s">
        <v>27</v>
      </c>
      <c r="D769" s="36"/>
      <c r="E769" s="36"/>
      <c r="F769" s="37"/>
      <c r="G769" s="38"/>
      <c r="H769" s="36"/>
      <c r="I769" s="63" t="s">
        <v>356</v>
      </c>
      <c r="J769" s="63" t="s">
        <v>33</v>
      </c>
      <c r="K769" s="63" t="s">
        <v>355</v>
      </c>
      <c r="L769" s="63" t="s">
        <v>348</v>
      </c>
      <c r="M769" s="102">
        <v>0.01</v>
      </c>
      <c r="N769" s="102">
        <v>0.01</v>
      </c>
      <c r="O769" s="102">
        <v>0.02</v>
      </c>
      <c r="P769" s="102">
        <v>0.02</v>
      </c>
      <c r="Q769" s="102">
        <v>0.02</v>
      </c>
      <c r="R769" s="102">
        <v>0.02</v>
      </c>
      <c r="S769" s="102">
        <v>0.02</v>
      </c>
      <c r="T769" s="102">
        <v>0.01</v>
      </c>
      <c r="U769" s="103">
        <v>0.01</v>
      </c>
    </row>
    <row r="770" spans="1:21" s="67" customFormat="1" x14ac:dyDescent="0.2">
      <c r="A770" s="63" t="s">
        <v>21</v>
      </c>
      <c r="B770" s="95" t="s">
        <v>407</v>
      </c>
      <c r="C770" s="70" t="s">
        <v>27</v>
      </c>
      <c r="D770" s="36"/>
      <c r="E770" s="36"/>
      <c r="F770" s="37"/>
      <c r="G770" s="38"/>
      <c r="H770" s="36"/>
      <c r="I770" s="63" t="s">
        <v>354</v>
      </c>
      <c r="J770" s="63" t="s">
        <v>33</v>
      </c>
      <c r="K770" s="63" t="s">
        <v>351</v>
      </c>
      <c r="L770" s="63" t="s">
        <v>348</v>
      </c>
      <c r="M770" s="102">
        <v>0</v>
      </c>
      <c r="N770" s="102">
        <v>0</v>
      </c>
      <c r="O770" s="102">
        <v>0</v>
      </c>
      <c r="P770" s="102">
        <v>0</v>
      </c>
      <c r="Q770" s="102">
        <v>0</v>
      </c>
      <c r="R770" s="102">
        <v>0</v>
      </c>
      <c r="S770" s="102">
        <v>0</v>
      </c>
      <c r="T770" s="102">
        <v>0</v>
      </c>
      <c r="U770" s="103">
        <v>0</v>
      </c>
    </row>
    <row r="771" spans="1:21" s="67" customFormat="1" x14ac:dyDescent="0.2">
      <c r="A771" s="63" t="s">
        <v>21</v>
      </c>
      <c r="B771" s="95" t="s">
        <v>407</v>
      </c>
      <c r="C771" s="70" t="s">
        <v>29</v>
      </c>
      <c r="D771" s="36"/>
      <c r="E771" s="36"/>
      <c r="F771" s="37"/>
      <c r="G771" s="38"/>
      <c r="H771" s="36"/>
      <c r="I771" s="63" t="s">
        <v>356</v>
      </c>
      <c r="J771" s="63" t="s">
        <v>33</v>
      </c>
      <c r="K771" s="63" t="s">
        <v>355</v>
      </c>
      <c r="L771" s="63" t="s">
        <v>348</v>
      </c>
      <c r="M771" s="102">
        <v>1.31</v>
      </c>
      <c r="N771" s="102">
        <v>1.39</v>
      </c>
      <c r="O771" s="102">
        <v>1.51</v>
      </c>
      <c r="P771" s="102">
        <v>1.64</v>
      </c>
      <c r="Q771" s="102">
        <v>1.79</v>
      </c>
      <c r="R771" s="102">
        <v>1.82</v>
      </c>
      <c r="S771" s="102">
        <v>1.85</v>
      </c>
      <c r="T771" s="102">
        <v>1.89</v>
      </c>
      <c r="U771" s="103">
        <v>1.93</v>
      </c>
    </row>
    <row r="772" spans="1:21" s="67" customFormat="1" x14ac:dyDescent="0.2">
      <c r="A772" s="63" t="s">
        <v>21</v>
      </c>
      <c r="B772" s="95" t="s">
        <v>407</v>
      </c>
      <c r="C772" s="70" t="s">
        <v>29</v>
      </c>
      <c r="D772" s="36"/>
      <c r="E772" s="36"/>
      <c r="F772" s="37"/>
      <c r="G772" s="38"/>
      <c r="H772" s="36"/>
      <c r="I772" s="63" t="s">
        <v>354</v>
      </c>
      <c r="J772" s="63" t="s">
        <v>33</v>
      </c>
      <c r="K772" s="63" t="s">
        <v>351</v>
      </c>
      <c r="L772" s="63" t="s">
        <v>348</v>
      </c>
      <c r="M772" s="102">
        <v>0</v>
      </c>
      <c r="N772" s="102">
        <v>0.01</v>
      </c>
      <c r="O772" s="102">
        <v>0.01</v>
      </c>
      <c r="P772" s="102">
        <v>0.02</v>
      </c>
      <c r="Q772" s="102">
        <v>0.02</v>
      </c>
      <c r="R772" s="102">
        <v>0.02</v>
      </c>
      <c r="S772" s="102">
        <v>0.03</v>
      </c>
      <c r="T772" s="102">
        <v>0.03</v>
      </c>
      <c r="U772" s="103">
        <v>0.03</v>
      </c>
    </row>
    <row r="773" spans="1:21" s="67" customFormat="1" x14ac:dyDescent="0.2">
      <c r="A773" s="63" t="s">
        <v>21</v>
      </c>
      <c r="B773" s="95" t="s">
        <v>407</v>
      </c>
      <c r="C773" s="71" t="s">
        <v>389</v>
      </c>
      <c r="D773" s="36"/>
      <c r="E773" s="36"/>
      <c r="F773" s="37"/>
      <c r="G773" s="38"/>
      <c r="H773" s="36"/>
      <c r="I773" s="63" t="s">
        <v>356</v>
      </c>
      <c r="J773" s="63" t="s">
        <v>33</v>
      </c>
      <c r="K773" s="63" t="s">
        <v>355</v>
      </c>
      <c r="L773" s="63" t="s">
        <v>348</v>
      </c>
      <c r="M773" s="102">
        <v>0.01</v>
      </c>
      <c r="N773" s="102">
        <v>0.06</v>
      </c>
      <c r="O773" s="102">
        <v>0.12</v>
      </c>
      <c r="P773" s="102">
        <v>0.16</v>
      </c>
      <c r="Q773" s="102">
        <v>0.21</v>
      </c>
      <c r="R773" s="102">
        <v>0.24</v>
      </c>
      <c r="S773" s="102">
        <v>0.26</v>
      </c>
      <c r="T773" s="102">
        <v>0.27</v>
      </c>
      <c r="U773" s="103">
        <v>0.28000000000000003</v>
      </c>
    </row>
    <row r="774" spans="1:21" s="67" customFormat="1" x14ac:dyDescent="0.2">
      <c r="A774" s="63" t="s">
        <v>21</v>
      </c>
      <c r="B774" s="95" t="s">
        <v>407</v>
      </c>
      <c r="C774" s="71" t="s">
        <v>389</v>
      </c>
      <c r="D774" s="36"/>
      <c r="E774" s="36"/>
      <c r="F774" s="37"/>
      <c r="G774" s="38"/>
      <c r="H774" s="36"/>
      <c r="I774" s="63" t="s">
        <v>354</v>
      </c>
      <c r="J774" s="63" t="s">
        <v>33</v>
      </c>
      <c r="K774" s="63" t="s">
        <v>351</v>
      </c>
      <c r="L774" s="63" t="s">
        <v>348</v>
      </c>
      <c r="M774" s="102">
        <v>0</v>
      </c>
      <c r="N774" s="102">
        <v>0.01</v>
      </c>
      <c r="O774" s="102">
        <v>0.01</v>
      </c>
      <c r="P774" s="102">
        <v>0.02</v>
      </c>
      <c r="Q774" s="102">
        <v>0.02</v>
      </c>
      <c r="R774" s="102">
        <v>0.02</v>
      </c>
      <c r="S774" s="102">
        <v>0.03</v>
      </c>
      <c r="T774" s="102">
        <v>0.03</v>
      </c>
      <c r="U774" s="103">
        <v>0.03</v>
      </c>
    </row>
    <row r="775" spans="1:21" s="67" customFormat="1" x14ac:dyDescent="0.2">
      <c r="A775" s="63" t="s">
        <v>21</v>
      </c>
      <c r="B775" s="95" t="s">
        <v>407</v>
      </c>
      <c r="C775" s="72" t="s">
        <v>388</v>
      </c>
      <c r="D775" s="36"/>
      <c r="E775" s="36"/>
      <c r="F775" s="37"/>
      <c r="G775" s="38"/>
      <c r="H775" s="36"/>
      <c r="I775" s="63" t="s">
        <v>356</v>
      </c>
      <c r="J775" s="63" t="s">
        <v>33</v>
      </c>
      <c r="K775" s="63" t="s">
        <v>355</v>
      </c>
      <c r="L775" s="63" t="s">
        <v>348</v>
      </c>
      <c r="M775" s="102">
        <v>0.01</v>
      </c>
      <c r="N775" s="102">
        <v>0.06</v>
      </c>
      <c r="O775" s="102">
        <v>0.12</v>
      </c>
      <c r="P775" s="102">
        <v>0.16</v>
      </c>
      <c r="Q775" s="102">
        <v>0.21</v>
      </c>
      <c r="R775" s="102">
        <v>0.24</v>
      </c>
      <c r="S775" s="102">
        <v>0.26</v>
      </c>
      <c r="T775" s="102">
        <v>0.27</v>
      </c>
      <c r="U775" s="103">
        <v>0.28000000000000003</v>
      </c>
    </row>
    <row r="776" spans="1:21" s="67" customFormat="1" x14ac:dyDescent="0.2">
      <c r="A776" s="63" t="s">
        <v>21</v>
      </c>
      <c r="B776" s="95" t="s">
        <v>407</v>
      </c>
      <c r="C776" s="72" t="s">
        <v>388</v>
      </c>
      <c r="D776" s="36"/>
      <c r="E776" s="36"/>
      <c r="F776" s="37"/>
      <c r="G776" s="38"/>
      <c r="H776" s="36"/>
      <c r="I776" s="63" t="s">
        <v>354</v>
      </c>
      <c r="J776" s="63" t="s">
        <v>33</v>
      </c>
      <c r="K776" s="63" t="s">
        <v>351</v>
      </c>
      <c r="L776" s="63" t="s">
        <v>348</v>
      </c>
      <c r="M776" s="102">
        <v>0</v>
      </c>
      <c r="N776" s="102">
        <v>0.01</v>
      </c>
      <c r="O776" s="102">
        <v>0.01</v>
      </c>
      <c r="P776" s="102">
        <v>0.02</v>
      </c>
      <c r="Q776" s="102">
        <v>0.02</v>
      </c>
      <c r="R776" s="102">
        <v>0.02</v>
      </c>
      <c r="S776" s="102">
        <v>0.03</v>
      </c>
      <c r="T776" s="102">
        <v>0.03</v>
      </c>
      <c r="U776" s="103">
        <v>0.03</v>
      </c>
    </row>
    <row r="777" spans="1:21" s="67" customFormat="1" x14ac:dyDescent="0.2">
      <c r="A777" s="63" t="s">
        <v>21</v>
      </c>
      <c r="B777" s="95" t="s">
        <v>407</v>
      </c>
      <c r="C777" s="70" t="s">
        <v>30</v>
      </c>
      <c r="D777" s="36"/>
      <c r="E777" s="36"/>
      <c r="F777" s="37"/>
      <c r="G777" s="38"/>
      <c r="H777" s="36"/>
      <c r="I777" s="63" t="s">
        <v>356</v>
      </c>
      <c r="J777" s="63" t="s">
        <v>33</v>
      </c>
      <c r="K777" s="63" t="s">
        <v>355</v>
      </c>
      <c r="L777" s="63" t="s">
        <v>348</v>
      </c>
      <c r="M777" s="102">
        <v>18.21</v>
      </c>
      <c r="N777" s="102">
        <v>19.22</v>
      </c>
      <c r="O777" s="102">
        <v>19.7</v>
      </c>
      <c r="P777" s="102">
        <v>18.72</v>
      </c>
      <c r="Q777" s="102">
        <v>18.45</v>
      </c>
      <c r="R777" s="102">
        <v>17.63</v>
      </c>
      <c r="S777" s="102">
        <v>17.170000000000002</v>
      </c>
      <c r="T777" s="102">
        <v>16.510000000000002</v>
      </c>
      <c r="U777" s="103">
        <v>16.260000000000002</v>
      </c>
    </row>
    <row r="778" spans="1:21" s="67" customFormat="1" x14ac:dyDescent="0.2">
      <c r="A778" s="63" t="s">
        <v>21</v>
      </c>
      <c r="B778" s="95" t="s">
        <v>407</v>
      </c>
      <c r="C778" s="70" t="s">
        <v>30</v>
      </c>
      <c r="D778" s="36"/>
      <c r="E778" s="36"/>
      <c r="F778" s="37"/>
      <c r="G778" s="38"/>
      <c r="H778" s="36"/>
      <c r="I778" s="63" t="s">
        <v>354</v>
      </c>
      <c r="J778" s="63" t="s">
        <v>33</v>
      </c>
      <c r="K778" s="63" t="s">
        <v>351</v>
      </c>
      <c r="L778" s="63" t="s">
        <v>348</v>
      </c>
      <c r="M778" s="102">
        <v>0.06</v>
      </c>
      <c r="N778" s="102">
        <v>0.06</v>
      </c>
      <c r="O778" s="102">
        <v>0.06</v>
      </c>
      <c r="P778" s="102">
        <v>0.05</v>
      </c>
      <c r="Q778" s="102">
        <v>0.06</v>
      </c>
      <c r="R778" s="102">
        <v>0.06</v>
      </c>
      <c r="S778" s="102">
        <v>0.06</v>
      </c>
      <c r="T778" s="102">
        <v>0.06</v>
      </c>
      <c r="U778" s="103">
        <v>7.0000000000000007E-2</v>
      </c>
    </row>
    <row r="779" spans="1:21" s="67" customFormat="1" x14ac:dyDescent="0.2">
      <c r="A779" s="63" t="s">
        <v>21</v>
      </c>
      <c r="B779" s="95" t="s">
        <v>407</v>
      </c>
      <c r="C779" s="70" t="s">
        <v>30</v>
      </c>
      <c r="D779" s="36"/>
      <c r="E779" s="36"/>
      <c r="F779" s="37"/>
      <c r="G779" s="38"/>
      <c r="H779" s="36"/>
      <c r="I779" s="63" t="s">
        <v>358</v>
      </c>
      <c r="J779" s="63" t="s">
        <v>33</v>
      </c>
      <c r="K779" s="63" t="s">
        <v>351</v>
      </c>
      <c r="L779" s="63" t="s">
        <v>348</v>
      </c>
      <c r="M779" s="102">
        <v>0.01</v>
      </c>
      <c r="N779" s="102">
        <v>0.01</v>
      </c>
      <c r="O779" s="102">
        <v>0.01</v>
      </c>
      <c r="P779" s="102">
        <v>0.01</v>
      </c>
      <c r="Q779" s="102">
        <v>0.01</v>
      </c>
      <c r="R779" s="102">
        <v>0.01</v>
      </c>
      <c r="S779" s="102">
        <v>0.01</v>
      </c>
      <c r="T779" s="102">
        <v>0.01</v>
      </c>
      <c r="U779" s="103">
        <v>0.01</v>
      </c>
    </row>
    <row r="780" spans="1:21" s="67" customFormat="1" x14ac:dyDescent="0.2">
      <c r="A780" s="63" t="s">
        <v>21</v>
      </c>
      <c r="B780" s="95" t="s">
        <v>407</v>
      </c>
      <c r="C780" s="71" t="s">
        <v>387</v>
      </c>
      <c r="D780" s="36"/>
      <c r="E780" s="36"/>
      <c r="F780" s="37"/>
      <c r="G780" s="38"/>
      <c r="H780" s="36"/>
      <c r="I780" s="63" t="s">
        <v>356</v>
      </c>
      <c r="J780" s="63" t="s">
        <v>33</v>
      </c>
      <c r="K780" s="63" t="s">
        <v>355</v>
      </c>
      <c r="L780" s="63" t="s">
        <v>348</v>
      </c>
      <c r="M780" s="102">
        <v>0.01</v>
      </c>
      <c r="N780" s="102">
        <v>0.01</v>
      </c>
      <c r="O780" s="102">
        <v>0.01</v>
      </c>
      <c r="P780" s="102">
        <v>0.01</v>
      </c>
      <c r="Q780" s="102">
        <v>0.01</v>
      </c>
      <c r="R780" s="102">
        <v>0.01</v>
      </c>
      <c r="S780" s="102">
        <v>0</v>
      </c>
      <c r="T780" s="102">
        <v>0.01</v>
      </c>
      <c r="U780" s="103">
        <v>0.01</v>
      </c>
    </row>
    <row r="781" spans="1:21" s="67" customFormat="1" x14ac:dyDescent="0.2">
      <c r="A781" s="63" t="s">
        <v>21</v>
      </c>
      <c r="B781" s="95" t="s">
        <v>407</v>
      </c>
      <c r="C781" s="71" t="s">
        <v>386</v>
      </c>
      <c r="D781" s="36"/>
      <c r="E781" s="36"/>
      <c r="F781" s="37"/>
      <c r="G781" s="38"/>
      <c r="H781" s="36"/>
      <c r="I781" s="63" t="s">
        <v>356</v>
      </c>
      <c r="J781" s="63" t="s">
        <v>33</v>
      </c>
      <c r="K781" s="63" t="s">
        <v>355</v>
      </c>
      <c r="L781" s="63" t="s">
        <v>348</v>
      </c>
      <c r="M781" s="102">
        <v>0.7</v>
      </c>
      <c r="N781" s="102">
        <v>0.69</v>
      </c>
      <c r="O781" s="102">
        <v>0.63</v>
      </c>
      <c r="P781" s="102">
        <v>0.61</v>
      </c>
      <c r="Q781" s="102">
        <v>0.64</v>
      </c>
      <c r="R781" s="102">
        <v>0.64</v>
      </c>
      <c r="S781" s="102">
        <v>0.67</v>
      </c>
      <c r="T781" s="102">
        <v>0.73</v>
      </c>
      <c r="U781" s="103">
        <v>0.8</v>
      </c>
    </row>
    <row r="782" spans="1:21" s="67" customFormat="1" x14ac:dyDescent="0.2">
      <c r="A782" s="63" t="s">
        <v>21</v>
      </c>
      <c r="B782" s="95" t="s">
        <v>407</v>
      </c>
      <c r="C782" s="71" t="s">
        <v>386</v>
      </c>
      <c r="D782" s="36"/>
      <c r="E782" s="36"/>
      <c r="F782" s="37"/>
      <c r="G782" s="38"/>
      <c r="H782" s="36"/>
      <c r="I782" s="63" t="s">
        <v>354</v>
      </c>
      <c r="J782" s="63" t="s">
        <v>33</v>
      </c>
      <c r="K782" s="63" t="s">
        <v>351</v>
      </c>
      <c r="L782" s="63" t="s">
        <v>348</v>
      </c>
      <c r="M782" s="102">
        <v>0.06</v>
      </c>
      <c r="N782" s="102">
        <v>0.06</v>
      </c>
      <c r="O782" s="102">
        <v>0.06</v>
      </c>
      <c r="P782" s="102">
        <v>0.05</v>
      </c>
      <c r="Q782" s="102">
        <v>0.06</v>
      </c>
      <c r="R782" s="102">
        <v>0.06</v>
      </c>
      <c r="S782" s="102">
        <v>0.06</v>
      </c>
      <c r="T782" s="102">
        <v>0.06</v>
      </c>
      <c r="U782" s="103">
        <v>7.0000000000000007E-2</v>
      </c>
    </row>
    <row r="783" spans="1:21" s="67" customFormat="1" x14ac:dyDescent="0.2">
      <c r="A783" s="63" t="s">
        <v>21</v>
      </c>
      <c r="B783" s="95" t="s">
        <v>407</v>
      </c>
      <c r="C783" s="71" t="s">
        <v>386</v>
      </c>
      <c r="D783" s="36"/>
      <c r="E783" s="36"/>
      <c r="F783" s="37"/>
      <c r="G783" s="38"/>
      <c r="H783" s="36"/>
      <c r="I783" s="63" t="s">
        <v>358</v>
      </c>
      <c r="J783" s="63" t="s">
        <v>33</v>
      </c>
      <c r="K783" s="63" t="s">
        <v>351</v>
      </c>
      <c r="L783" s="63" t="s">
        <v>348</v>
      </c>
      <c r="M783" s="102">
        <v>0.01</v>
      </c>
      <c r="N783" s="102">
        <v>0.01</v>
      </c>
      <c r="O783" s="102">
        <v>0.01</v>
      </c>
      <c r="P783" s="102">
        <v>0.01</v>
      </c>
      <c r="Q783" s="102">
        <v>0.01</v>
      </c>
      <c r="R783" s="102">
        <v>0.01</v>
      </c>
      <c r="S783" s="102">
        <v>0.01</v>
      </c>
      <c r="T783" s="102">
        <v>0.01</v>
      </c>
      <c r="U783" s="103">
        <v>0.01</v>
      </c>
    </row>
    <row r="784" spans="1:21" s="67" customFormat="1" x14ac:dyDescent="0.2">
      <c r="A784" s="63" t="s">
        <v>21</v>
      </c>
      <c r="B784" s="95" t="s">
        <v>407</v>
      </c>
      <c r="C784" s="71" t="s">
        <v>385</v>
      </c>
      <c r="D784" s="36"/>
      <c r="E784" s="36"/>
      <c r="F784" s="37"/>
      <c r="G784" s="38"/>
      <c r="H784" s="36"/>
      <c r="I784" s="63" t="s">
        <v>356</v>
      </c>
      <c r="J784" s="63" t="s">
        <v>33</v>
      </c>
      <c r="K784" s="63" t="s">
        <v>355</v>
      </c>
      <c r="L784" s="63" t="s">
        <v>348</v>
      </c>
      <c r="M784" s="102">
        <v>6.28</v>
      </c>
      <c r="N784" s="102">
        <v>6.96</v>
      </c>
      <c r="O784" s="102">
        <v>7.21</v>
      </c>
      <c r="P784" s="102">
        <v>5.79</v>
      </c>
      <c r="Q784" s="102">
        <v>4.9800000000000004</v>
      </c>
      <c r="R784" s="102">
        <v>4.1100000000000003</v>
      </c>
      <c r="S784" s="102">
        <v>3.45</v>
      </c>
      <c r="T784" s="102">
        <v>2.86</v>
      </c>
      <c r="U784" s="103">
        <v>2.4</v>
      </c>
    </row>
    <row r="785" spans="1:21" s="67" customFormat="1" x14ac:dyDescent="0.2">
      <c r="A785" s="63" t="s">
        <v>21</v>
      </c>
      <c r="B785" s="95" t="s">
        <v>407</v>
      </c>
      <c r="C785" s="72" t="s">
        <v>384</v>
      </c>
      <c r="D785" s="36"/>
      <c r="E785" s="36"/>
      <c r="F785" s="37"/>
      <c r="G785" s="38"/>
      <c r="H785" s="36"/>
      <c r="I785" s="63" t="s">
        <v>356</v>
      </c>
      <c r="J785" s="63" t="s">
        <v>33</v>
      </c>
      <c r="K785" s="63" t="s">
        <v>355</v>
      </c>
      <c r="L785" s="63" t="s">
        <v>348</v>
      </c>
      <c r="M785" s="102">
        <v>6</v>
      </c>
      <c r="N785" s="102">
        <v>6.69</v>
      </c>
      <c r="O785" s="102">
        <v>6.93</v>
      </c>
      <c r="P785" s="102">
        <v>5.51</v>
      </c>
      <c r="Q785" s="102">
        <v>4.72</v>
      </c>
      <c r="R785" s="102">
        <v>3.87</v>
      </c>
      <c r="S785" s="102">
        <v>3.23</v>
      </c>
      <c r="T785" s="102">
        <v>2.65</v>
      </c>
      <c r="U785" s="103">
        <v>2.19</v>
      </c>
    </row>
    <row r="786" spans="1:21" s="67" customFormat="1" x14ac:dyDescent="0.2">
      <c r="A786" s="63" t="s">
        <v>21</v>
      </c>
      <c r="B786" s="95" t="s">
        <v>407</v>
      </c>
      <c r="C786" s="72" t="s">
        <v>383</v>
      </c>
      <c r="D786" s="36"/>
      <c r="E786" s="36"/>
      <c r="F786" s="37"/>
      <c r="G786" s="38"/>
      <c r="H786" s="36"/>
      <c r="I786" s="63" t="s">
        <v>356</v>
      </c>
      <c r="J786" s="63" t="s">
        <v>33</v>
      </c>
      <c r="K786" s="63" t="s">
        <v>355</v>
      </c>
      <c r="L786" s="63" t="s">
        <v>348</v>
      </c>
      <c r="M786" s="102">
        <v>0.28000000000000003</v>
      </c>
      <c r="N786" s="102">
        <v>0.27</v>
      </c>
      <c r="O786" s="102">
        <v>0.28999999999999998</v>
      </c>
      <c r="P786" s="102">
        <v>0.28999999999999998</v>
      </c>
      <c r="Q786" s="102">
        <v>0.26</v>
      </c>
      <c r="R786" s="102">
        <v>0.24</v>
      </c>
      <c r="S786" s="102">
        <v>0.21</v>
      </c>
      <c r="T786" s="102">
        <v>0.21</v>
      </c>
      <c r="U786" s="103">
        <v>0.21</v>
      </c>
    </row>
    <row r="787" spans="1:21" s="67" customFormat="1" x14ac:dyDescent="0.2">
      <c r="A787" s="63" t="s">
        <v>21</v>
      </c>
      <c r="B787" s="95" t="s">
        <v>407</v>
      </c>
      <c r="C787" s="71" t="s">
        <v>382</v>
      </c>
      <c r="D787" s="36"/>
      <c r="E787" s="36"/>
      <c r="F787" s="37"/>
      <c r="G787" s="38"/>
      <c r="H787" s="36"/>
      <c r="I787" s="63" t="s">
        <v>356</v>
      </c>
      <c r="J787" s="63" t="s">
        <v>33</v>
      </c>
      <c r="K787" s="63" t="s">
        <v>355</v>
      </c>
      <c r="L787" s="63" t="s">
        <v>348</v>
      </c>
      <c r="M787" s="102">
        <v>0.17</v>
      </c>
      <c r="N787" s="102">
        <v>0.23</v>
      </c>
      <c r="O787" s="102">
        <v>0.25</v>
      </c>
      <c r="P787" s="102">
        <v>0.25</v>
      </c>
      <c r="Q787" s="102">
        <v>0.25</v>
      </c>
      <c r="R787" s="102">
        <v>0.23</v>
      </c>
      <c r="S787" s="102">
        <v>0.21</v>
      </c>
      <c r="T787" s="102">
        <v>0.19</v>
      </c>
      <c r="U787" s="103">
        <v>0.16</v>
      </c>
    </row>
    <row r="788" spans="1:21" s="67" customFormat="1" x14ac:dyDescent="0.2">
      <c r="A788" s="63" t="s">
        <v>21</v>
      </c>
      <c r="B788" s="95" t="s">
        <v>407</v>
      </c>
      <c r="C788" s="71" t="s">
        <v>381</v>
      </c>
      <c r="D788" s="36"/>
      <c r="E788" s="36"/>
      <c r="F788" s="37"/>
      <c r="G788" s="38"/>
      <c r="H788" s="36"/>
      <c r="I788" s="63" t="s">
        <v>356</v>
      </c>
      <c r="J788" s="63" t="s">
        <v>33</v>
      </c>
      <c r="K788" s="63" t="s">
        <v>355</v>
      </c>
      <c r="L788" s="63" t="s">
        <v>348</v>
      </c>
      <c r="M788" s="102">
        <v>1.29</v>
      </c>
      <c r="N788" s="102">
        <v>1.4</v>
      </c>
      <c r="O788" s="102">
        <v>1.58</v>
      </c>
      <c r="P788" s="102">
        <v>1.87</v>
      </c>
      <c r="Q788" s="102">
        <v>2.12</v>
      </c>
      <c r="R788" s="102">
        <v>2.2999999999999998</v>
      </c>
      <c r="S788" s="102">
        <v>2.69</v>
      </c>
      <c r="T788" s="102">
        <v>3.03</v>
      </c>
      <c r="U788" s="103">
        <v>3.36</v>
      </c>
    </row>
    <row r="789" spans="1:21" s="67" customFormat="1" x14ac:dyDescent="0.2">
      <c r="A789" s="63" t="s">
        <v>21</v>
      </c>
      <c r="B789" s="95" t="s">
        <v>407</v>
      </c>
      <c r="C789" s="71" t="s">
        <v>380</v>
      </c>
      <c r="D789" s="36"/>
      <c r="E789" s="36"/>
      <c r="F789" s="37"/>
      <c r="G789" s="38"/>
      <c r="H789" s="36"/>
      <c r="I789" s="63" t="s">
        <v>356</v>
      </c>
      <c r="J789" s="63" t="s">
        <v>33</v>
      </c>
      <c r="K789" s="63" t="s">
        <v>355</v>
      </c>
      <c r="L789" s="63" t="s">
        <v>348</v>
      </c>
      <c r="M789" s="102">
        <v>1.34</v>
      </c>
      <c r="N789" s="102">
        <v>1.53</v>
      </c>
      <c r="O789" s="102">
        <v>1.59</v>
      </c>
      <c r="P789" s="102">
        <v>1.73</v>
      </c>
      <c r="Q789" s="102">
        <v>1.85</v>
      </c>
      <c r="R789" s="102">
        <v>1.86</v>
      </c>
      <c r="S789" s="102">
        <v>1.77</v>
      </c>
      <c r="T789" s="102">
        <v>1.35</v>
      </c>
      <c r="U789" s="103">
        <v>1.18</v>
      </c>
    </row>
    <row r="790" spans="1:21" s="67" customFormat="1" x14ac:dyDescent="0.2">
      <c r="A790" s="63" t="s">
        <v>21</v>
      </c>
      <c r="B790" s="95" t="s">
        <v>407</v>
      </c>
      <c r="C790" s="72" t="s">
        <v>379</v>
      </c>
      <c r="D790" s="36"/>
      <c r="E790" s="36"/>
      <c r="F790" s="37"/>
      <c r="G790" s="38"/>
      <c r="H790" s="36"/>
      <c r="I790" s="63" t="s">
        <v>356</v>
      </c>
      <c r="J790" s="63" t="s">
        <v>33</v>
      </c>
      <c r="K790" s="63" t="s">
        <v>355</v>
      </c>
      <c r="L790" s="63" t="s">
        <v>348</v>
      </c>
      <c r="M790" s="102">
        <v>0.05</v>
      </c>
      <c r="N790" s="102">
        <v>0.05</v>
      </c>
      <c r="O790" s="102">
        <v>0.03</v>
      </c>
      <c r="P790" s="102">
        <v>0.03</v>
      </c>
      <c r="Q790" s="102">
        <v>0.03</v>
      </c>
      <c r="R790" s="102">
        <v>0.03</v>
      </c>
      <c r="S790" s="102">
        <v>0.04</v>
      </c>
      <c r="T790" s="102">
        <v>0.04</v>
      </c>
      <c r="U790" s="103">
        <v>0.05</v>
      </c>
    </row>
    <row r="791" spans="1:21" s="67" customFormat="1" x14ac:dyDescent="0.2">
      <c r="A791" s="63" t="s">
        <v>21</v>
      </c>
      <c r="B791" s="95" t="s">
        <v>407</v>
      </c>
      <c r="C791" s="72" t="s">
        <v>378</v>
      </c>
      <c r="D791" s="36"/>
      <c r="E791" s="36"/>
      <c r="F791" s="37"/>
      <c r="G791" s="38"/>
      <c r="H791" s="36"/>
      <c r="I791" s="63" t="s">
        <v>356</v>
      </c>
      <c r="J791" s="63" t="s">
        <v>33</v>
      </c>
      <c r="K791" s="63" t="s">
        <v>355</v>
      </c>
      <c r="L791" s="63" t="s">
        <v>348</v>
      </c>
      <c r="M791" s="102">
        <v>1.29</v>
      </c>
      <c r="N791" s="102">
        <v>1.49</v>
      </c>
      <c r="O791" s="102">
        <v>1.56</v>
      </c>
      <c r="P791" s="102">
        <v>1.7</v>
      </c>
      <c r="Q791" s="102">
        <v>1.82</v>
      </c>
      <c r="R791" s="102">
        <v>1.83</v>
      </c>
      <c r="S791" s="102">
        <v>1.73</v>
      </c>
      <c r="T791" s="102">
        <v>1.3</v>
      </c>
      <c r="U791" s="103">
        <v>1.1200000000000001</v>
      </c>
    </row>
    <row r="792" spans="1:21" s="67" customFormat="1" x14ac:dyDescent="0.2">
      <c r="A792" s="63" t="s">
        <v>21</v>
      </c>
      <c r="B792" s="95" t="s">
        <v>407</v>
      </c>
      <c r="C792" s="71" t="s">
        <v>377</v>
      </c>
      <c r="D792" s="36"/>
      <c r="E792" s="36"/>
      <c r="F792" s="37"/>
      <c r="G792" s="38"/>
      <c r="H792" s="36"/>
      <c r="I792" s="63" t="s">
        <v>356</v>
      </c>
      <c r="J792" s="63" t="s">
        <v>33</v>
      </c>
      <c r="K792" s="63" t="s">
        <v>355</v>
      </c>
      <c r="L792" s="63" t="s">
        <v>348</v>
      </c>
      <c r="M792" s="102">
        <v>8.42</v>
      </c>
      <c r="N792" s="102">
        <v>8.4</v>
      </c>
      <c r="O792" s="102">
        <v>8.43</v>
      </c>
      <c r="P792" s="102">
        <v>8.4600000000000009</v>
      </c>
      <c r="Q792" s="102">
        <v>8.61</v>
      </c>
      <c r="R792" s="102">
        <v>8.48</v>
      </c>
      <c r="S792" s="102">
        <v>8.3699999999999992</v>
      </c>
      <c r="T792" s="102">
        <v>8.36</v>
      </c>
      <c r="U792" s="103">
        <v>8.35</v>
      </c>
    </row>
    <row r="793" spans="1:21" s="67" customFormat="1" x14ac:dyDescent="0.2">
      <c r="A793" s="63" t="s">
        <v>21</v>
      </c>
      <c r="B793" s="95" t="s">
        <v>407</v>
      </c>
      <c r="C793" s="70" t="s">
        <v>31</v>
      </c>
      <c r="D793" s="36"/>
      <c r="E793" s="36"/>
      <c r="F793" s="37"/>
      <c r="G793" s="38"/>
      <c r="H793" s="36"/>
      <c r="I793" s="63" t="s">
        <v>356</v>
      </c>
      <c r="J793" s="63" t="s">
        <v>33</v>
      </c>
      <c r="K793" s="63" t="s">
        <v>355</v>
      </c>
      <c r="L793" s="63" t="s">
        <v>348</v>
      </c>
      <c r="M793" s="102">
        <v>26.92</v>
      </c>
      <c r="N793" s="102">
        <v>26.54</v>
      </c>
      <c r="O793" s="102">
        <v>24.97</v>
      </c>
      <c r="P793" s="102">
        <v>24.09</v>
      </c>
      <c r="Q793" s="102">
        <v>24.11</v>
      </c>
      <c r="R793" s="102">
        <v>24.98</v>
      </c>
      <c r="S793" s="102">
        <v>26.27</v>
      </c>
      <c r="T793" s="102">
        <v>27.85</v>
      </c>
      <c r="U793" s="103">
        <v>29.19</v>
      </c>
    </row>
    <row r="794" spans="1:21" s="67" customFormat="1" x14ac:dyDescent="0.2">
      <c r="A794" s="63" t="s">
        <v>21</v>
      </c>
      <c r="B794" s="95" t="s">
        <v>407</v>
      </c>
      <c r="C794" s="70" t="s">
        <v>31</v>
      </c>
      <c r="D794" s="36"/>
      <c r="E794" s="36"/>
      <c r="F794" s="37"/>
      <c r="G794" s="38"/>
      <c r="H794" s="36"/>
      <c r="I794" s="63" t="s">
        <v>354</v>
      </c>
      <c r="J794" s="63" t="s">
        <v>33</v>
      </c>
      <c r="K794" s="63" t="s">
        <v>351</v>
      </c>
      <c r="L794" s="63" t="s">
        <v>348</v>
      </c>
      <c r="M794" s="102">
        <v>0.2</v>
      </c>
      <c r="N794" s="102">
        <v>0.2</v>
      </c>
      <c r="O794" s="102">
        <v>0.19</v>
      </c>
      <c r="P794" s="102">
        <v>0.18</v>
      </c>
      <c r="Q794" s="102">
        <v>0.18</v>
      </c>
      <c r="R794" s="102">
        <v>0.19</v>
      </c>
      <c r="S794" s="102">
        <v>0.2</v>
      </c>
      <c r="T794" s="102">
        <v>0.21</v>
      </c>
      <c r="U794" s="103">
        <v>0.22</v>
      </c>
    </row>
    <row r="795" spans="1:21" s="67" customFormat="1" x14ac:dyDescent="0.2">
      <c r="A795" s="63" t="s">
        <v>21</v>
      </c>
      <c r="B795" s="95" t="s">
        <v>407</v>
      </c>
      <c r="C795" s="71" t="s">
        <v>376</v>
      </c>
      <c r="D795" s="36"/>
      <c r="E795" s="36"/>
      <c r="F795" s="37"/>
      <c r="G795" s="38"/>
      <c r="H795" s="36"/>
      <c r="I795" s="63" t="s">
        <v>356</v>
      </c>
      <c r="J795" s="63" t="s">
        <v>33</v>
      </c>
      <c r="K795" s="63" t="s">
        <v>355</v>
      </c>
      <c r="L795" s="63" t="s">
        <v>348</v>
      </c>
      <c r="M795" s="102">
        <v>0.44</v>
      </c>
      <c r="N795" s="102">
        <v>0.5</v>
      </c>
      <c r="O795" s="102">
        <v>0.51</v>
      </c>
      <c r="P795" s="102">
        <v>0.69</v>
      </c>
      <c r="Q795" s="102">
        <v>0.94</v>
      </c>
      <c r="R795" s="102">
        <v>1.25</v>
      </c>
      <c r="S795" s="102">
        <v>1.55</v>
      </c>
      <c r="T795" s="102">
        <v>1.92</v>
      </c>
      <c r="U795" s="103">
        <v>2.29</v>
      </c>
    </row>
    <row r="796" spans="1:21" s="67" customFormat="1" x14ac:dyDescent="0.2">
      <c r="A796" s="63" t="s">
        <v>21</v>
      </c>
      <c r="B796" s="95" t="s">
        <v>407</v>
      </c>
      <c r="C796" s="71" t="s">
        <v>376</v>
      </c>
      <c r="D796" s="36"/>
      <c r="E796" s="36"/>
      <c r="F796" s="37"/>
      <c r="G796" s="38"/>
      <c r="H796" s="36"/>
      <c r="I796" s="63" t="s">
        <v>354</v>
      </c>
      <c r="J796" s="63" t="s">
        <v>33</v>
      </c>
      <c r="K796" s="63" t="s">
        <v>351</v>
      </c>
      <c r="L796" s="63" t="s">
        <v>348</v>
      </c>
      <c r="M796" s="102">
        <v>0</v>
      </c>
      <c r="N796" s="102">
        <v>0</v>
      </c>
      <c r="O796" s="102">
        <v>0</v>
      </c>
      <c r="P796" s="102">
        <v>0.01</v>
      </c>
      <c r="Q796" s="102">
        <v>0.01</v>
      </c>
      <c r="R796" s="102">
        <v>0.01</v>
      </c>
      <c r="S796" s="102">
        <v>0.01</v>
      </c>
      <c r="T796" s="102">
        <v>0.01</v>
      </c>
      <c r="U796" s="103">
        <v>0.02</v>
      </c>
    </row>
    <row r="797" spans="1:21" s="67" customFormat="1" x14ac:dyDescent="0.2">
      <c r="A797" s="63" t="s">
        <v>21</v>
      </c>
      <c r="B797" s="95" t="s">
        <v>407</v>
      </c>
      <c r="C797" s="71" t="s">
        <v>375</v>
      </c>
      <c r="D797" s="36"/>
      <c r="E797" s="36"/>
      <c r="F797" s="37"/>
      <c r="G797" s="36"/>
      <c r="H797" s="36"/>
      <c r="I797" s="63" t="s">
        <v>356</v>
      </c>
      <c r="J797" s="63" t="s">
        <v>33</v>
      </c>
      <c r="K797" s="63" t="s">
        <v>355</v>
      </c>
      <c r="L797" s="63" t="s">
        <v>348</v>
      </c>
      <c r="M797" s="102">
        <v>26.41</v>
      </c>
      <c r="N797" s="102">
        <v>25.99</v>
      </c>
      <c r="O797" s="102">
        <v>24.39</v>
      </c>
      <c r="P797" s="102">
        <v>23.33</v>
      </c>
      <c r="Q797" s="102">
        <v>23.12</v>
      </c>
      <c r="R797" s="102">
        <v>23.67</v>
      </c>
      <c r="S797" s="102">
        <v>24.64</v>
      </c>
      <c r="T797" s="102">
        <v>25.84</v>
      </c>
      <c r="U797" s="103">
        <v>26.79</v>
      </c>
    </row>
    <row r="798" spans="1:21" s="67" customFormat="1" x14ac:dyDescent="0.2">
      <c r="A798" s="63" t="s">
        <v>21</v>
      </c>
      <c r="B798" s="95" t="s">
        <v>407</v>
      </c>
      <c r="C798" s="71" t="s">
        <v>375</v>
      </c>
      <c r="D798" s="36"/>
      <c r="E798" s="36"/>
      <c r="F798" s="37"/>
      <c r="G798" s="36"/>
      <c r="H798" s="36"/>
      <c r="I798" s="63" t="s">
        <v>354</v>
      </c>
      <c r="J798" s="63" t="s">
        <v>33</v>
      </c>
      <c r="K798" s="63" t="s">
        <v>351</v>
      </c>
      <c r="L798" s="63" t="s">
        <v>348</v>
      </c>
      <c r="M798" s="102">
        <v>0.19</v>
      </c>
      <c r="N798" s="102">
        <v>0.19</v>
      </c>
      <c r="O798" s="102">
        <v>0.18</v>
      </c>
      <c r="P798" s="102">
        <v>0.17</v>
      </c>
      <c r="Q798" s="102">
        <v>0.17</v>
      </c>
      <c r="R798" s="102">
        <v>0.17</v>
      </c>
      <c r="S798" s="102">
        <v>0.18</v>
      </c>
      <c r="T798" s="102">
        <v>0.19</v>
      </c>
      <c r="U798" s="103">
        <v>0.2</v>
      </c>
    </row>
    <row r="799" spans="1:21" s="67" customFormat="1" x14ac:dyDescent="0.2">
      <c r="A799" s="63" t="s">
        <v>21</v>
      </c>
      <c r="B799" s="95" t="s">
        <v>407</v>
      </c>
      <c r="C799" s="72" t="s">
        <v>374</v>
      </c>
      <c r="D799" s="36"/>
      <c r="E799" s="36"/>
      <c r="F799" s="37"/>
      <c r="G799" s="36"/>
      <c r="H799" s="36"/>
      <c r="I799" s="63" t="s">
        <v>356</v>
      </c>
      <c r="J799" s="63" t="s">
        <v>33</v>
      </c>
      <c r="K799" s="63" t="s">
        <v>355</v>
      </c>
      <c r="L799" s="63" t="s">
        <v>348</v>
      </c>
      <c r="M799" s="102">
        <v>19.37</v>
      </c>
      <c r="N799" s="102">
        <v>19.05</v>
      </c>
      <c r="O799" s="102">
        <v>17.87</v>
      </c>
      <c r="P799" s="102">
        <v>17.09</v>
      </c>
      <c r="Q799" s="102">
        <v>16.93</v>
      </c>
      <c r="R799" s="102">
        <v>17.329999999999998</v>
      </c>
      <c r="S799" s="102">
        <v>17.920000000000002</v>
      </c>
      <c r="T799" s="102">
        <v>18.66</v>
      </c>
      <c r="U799" s="103">
        <v>19.23</v>
      </c>
    </row>
    <row r="800" spans="1:21" s="67" customFormat="1" x14ac:dyDescent="0.2">
      <c r="A800" s="63" t="s">
        <v>21</v>
      </c>
      <c r="B800" s="95" t="s">
        <v>407</v>
      </c>
      <c r="C800" s="72" t="s">
        <v>374</v>
      </c>
      <c r="D800" s="36"/>
      <c r="E800" s="36"/>
      <c r="F800" s="37"/>
      <c r="G800" s="36"/>
      <c r="H800" s="36"/>
      <c r="I800" s="63" t="s">
        <v>354</v>
      </c>
      <c r="J800" s="63" t="s">
        <v>33</v>
      </c>
      <c r="K800" s="63" t="s">
        <v>351</v>
      </c>
      <c r="L800" s="63" t="s">
        <v>348</v>
      </c>
      <c r="M800" s="102">
        <v>0.14000000000000001</v>
      </c>
      <c r="N800" s="102">
        <v>0.14000000000000001</v>
      </c>
      <c r="O800" s="102">
        <v>0.13</v>
      </c>
      <c r="P800" s="102">
        <v>0.12</v>
      </c>
      <c r="Q800" s="102">
        <v>0.12</v>
      </c>
      <c r="R800" s="102">
        <v>0.13</v>
      </c>
      <c r="S800" s="102">
        <v>0.13</v>
      </c>
      <c r="T800" s="102">
        <v>0.14000000000000001</v>
      </c>
      <c r="U800" s="103">
        <v>0.14000000000000001</v>
      </c>
    </row>
    <row r="801" spans="1:21" s="67" customFormat="1" x14ac:dyDescent="0.2">
      <c r="A801" s="63" t="s">
        <v>21</v>
      </c>
      <c r="B801" s="95" t="s">
        <v>407</v>
      </c>
      <c r="C801" s="72" t="s">
        <v>373</v>
      </c>
      <c r="D801" s="36"/>
      <c r="E801" s="36"/>
      <c r="F801" s="37"/>
      <c r="G801" s="36"/>
      <c r="H801" s="36"/>
      <c r="I801" s="63" t="s">
        <v>356</v>
      </c>
      <c r="J801" s="63" t="s">
        <v>33</v>
      </c>
      <c r="K801" s="63" t="s">
        <v>355</v>
      </c>
      <c r="L801" s="63" t="s">
        <v>348</v>
      </c>
      <c r="M801" s="102">
        <v>0.16</v>
      </c>
      <c r="N801" s="102">
        <v>0.17</v>
      </c>
      <c r="O801" s="102">
        <v>0.17</v>
      </c>
      <c r="P801" s="102">
        <v>0.17</v>
      </c>
      <c r="Q801" s="102">
        <v>0.18</v>
      </c>
      <c r="R801" s="102">
        <v>0.18</v>
      </c>
      <c r="S801" s="102">
        <v>0.19</v>
      </c>
      <c r="T801" s="102">
        <v>0.2</v>
      </c>
      <c r="U801" s="103">
        <v>0.21</v>
      </c>
    </row>
    <row r="802" spans="1:21" s="67" customFormat="1" x14ac:dyDescent="0.2">
      <c r="A802" s="63" t="s">
        <v>21</v>
      </c>
      <c r="B802" s="95" t="s">
        <v>407</v>
      </c>
      <c r="C802" s="72" t="s">
        <v>373</v>
      </c>
      <c r="D802" s="36"/>
      <c r="E802" s="36"/>
      <c r="F802" s="37"/>
      <c r="G802" s="36"/>
      <c r="H802" s="36"/>
      <c r="I802" s="63" t="s">
        <v>354</v>
      </c>
      <c r="J802" s="63" t="s">
        <v>33</v>
      </c>
      <c r="K802" s="63" t="s">
        <v>351</v>
      </c>
      <c r="L802" s="63" t="s">
        <v>348</v>
      </c>
      <c r="M802" s="102">
        <v>0</v>
      </c>
      <c r="N802" s="102">
        <v>0</v>
      </c>
      <c r="O802" s="102">
        <v>0</v>
      </c>
      <c r="P802" s="102">
        <v>0</v>
      </c>
      <c r="Q802" s="102">
        <v>0</v>
      </c>
      <c r="R802" s="102">
        <v>0</v>
      </c>
      <c r="S802" s="102">
        <v>0</v>
      </c>
      <c r="T802" s="102">
        <v>0</v>
      </c>
      <c r="U802" s="103">
        <v>0</v>
      </c>
    </row>
    <row r="803" spans="1:21" s="67" customFormat="1" x14ac:dyDescent="0.2">
      <c r="A803" s="63" t="s">
        <v>21</v>
      </c>
      <c r="B803" s="95" t="s">
        <v>407</v>
      </c>
      <c r="C803" s="72" t="s">
        <v>372</v>
      </c>
      <c r="D803" s="36"/>
      <c r="E803" s="36"/>
      <c r="F803" s="37"/>
      <c r="G803" s="36"/>
      <c r="H803" s="36"/>
      <c r="I803" s="63" t="s">
        <v>356</v>
      </c>
      <c r="J803" s="63" t="s">
        <v>33</v>
      </c>
      <c r="K803" s="63" t="s">
        <v>355</v>
      </c>
      <c r="L803" s="63" t="s">
        <v>348</v>
      </c>
      <c r="M803" s="102">
        <v>6.88</v>
      </c>
      <c r="N803" s="102">
        <v>6.77</v>
      </c>
      <c r="O803" s="102">
        <v>6.35</v>
      </c>
      <c r="P803" s="102">
        <v>6.07</v>
      </c>
      <c r="Q803" s="102">
        <v>6.01</v>
      </c>
      <c r="R803" s="102">
        <v>6.15</v>
      </c>
      <c r="S803" s="102">
        <v>6.53</v>
      </c>
      <c r="T803" s="102">
        <v>6.97</v>
      </c>
      <c r="U803" s="103">
        <v>7.34</v>
      </c>
    </row>
    <row r="804" spans="1:21" s="67" customFormat="1" x14ac:dyDescent="0.2">
      <c r="A804" s="63" t="s">
        <v>21</v>
      </c>
      <c r="B804" s="95" t="s">
        <v>407</v>
      </c>
      <c r="C804" s="72" t="s">
        <v>372</v>
      </c>
      <c r="D804" s="36"/>
      <c r="E804" s="36"/>
      <c r="F804" s="37"/>
      <c r="G804" s="36"/>
      <c r="H804" s="36"/>
      <c r="I804" s="63" t="s">
        <v>354</v>
      </c>
      <c r="J804" s="63" t="s">
        <v>33</v>
      </c>
      <c r="K804" s="63" t="s">
        <v>351</v>
      </c>
      <c r="L804" s="63" t="s">
        <v>348</v>
      </c>
      <c r="M804" s="102">
        <v>0.05</v>
      </c>
      <c r="N804" s="102">
        <v>0.05</v>
      </c>
      <c r="O804" s="102">
        <v>0.05</v>
      </c>
      <c r="P804" s="102">
        <v>0.04</v>
      </c>
      <c r="Q804" s="102">
        <v>0.04</v>
      </c>
      <c r="R804" s="102">
        <v>0.04</v>
      </c>
      <c r="S804" s="102">
        <v>0.05</v>
      </c>
      <c r="T804" s="102">
        <v>0.05</v>
      </c>
      <c r="U804" s="103">
        <v>0.05</v>
      </c>
    </row>
    <row r="805" spans="1:21" x14ac:dyDescent="0.2">
      <c r="D805" s="45"/>
      <c r="E805" s="45"/>
      <c r="F805" s="98"/>
      <c r="G805" s="45"/>
      <c r="H805" s="45"/>
    </row>
    <row r="806" spans="1:21" x14ac:dyDescent="0.2">
      <c r="A806" s="4" t="s">
        <v>335</v>
      </c>
      <c r="D806" s="16"/>
      <c r="E806" s="16"/>
      <c r="F806" s="17"/>
      <c r="G806" s="16"/>
      <c r="H806" s="16"/>
    </row>
    <row r="807" spans="1:21" x14ac:dyDescent="0.2">
      <c r="A807" s="1" t="s">
        <v>350</v>
      </c>
      <c r="D807" s="16"/>
      <c r="E807" s="16"/>
      <c r="F807" s="17"/>
      <c r="G807" s="16"/>
      <c r="H807" s="16"/>
    </row>
    <row r="808" spans="1:21" x14ac:dyDescent="0.2">
      <c r="D808" s="16"/>
      <c r="E808" s="16"/>
      <c r="F808" s="17"/>
      <c r="G808" s="16"/>
      <c r="H808" s="16"/>
    </row>
    <row r="809" spans="1:21" x14ac:dyDescent="0.2">
      <c r="A809" s="1" t="s">
        <v>349</v>
      </c>
      <c r="D809" s="16"/>
      <c r="E809" s="16"/>
      <c r="F809" s="17"/>
      <c r="G809" s="16"/>
      <c r="H809" s="16"/>
    </row>
    <row r="810" spans="1:21" x14ac:dyDescent="0.2">
      <c r="A810" s="1" t="s">
        <v>341</v>
      </c>
      <c r="D810" s="16"/>
      <c r="E810" s="16"/>
      <c r="F810" s="17"/>
      <c r="G810" s="16"/>
      <c r="H810" s="16"/>
    </row>
    <row r="811" spans="1:21" x14ac:dyDescent="0.2">
      <c r="D811" s="16"/>
      <c r="E811" s="16"/>
      <c r="F811" s="17"/>
      <c r="G811" s="16"/>
      <c r="H811" s="16"/>
    </row>
    <row r="812" spans="1:21" x14ac:dyDescent="0.2">
      <c r="D812" s="16"/>
      <c r="E812" s="16"/>
      <c r="F812" s="17"/>
      <c r="G812" s="16"/>
      <c r="H812" s="16"/>
    </row>
    <row r="813" spans="1:21" x14ac:dyDescent="0.2">
      <c r="D813" s="16"/>
      <c r="E813" s="16"/>
      <c r="F813" s="17"/>
      <c r="G813" s="16"/>
      <c r="H813" s="16"/>
    </row>
    <row r="814" spans="1:21" x14ac:dyDescent="0.2">
      <c r="D814" s="16"/>
      <c r="E814" s="16"/>
      <c r="F814" s="17"/>
      <c r="G814" s="16"/>
      <c r="H814" s="16"/>
    </row>
    <row r="815" spans="1:21" x14ac:dyDescent="0.2">
      <c r="D815" s="16"/>
      <c r="E815" s="16"/>
      <c r="F815" s="17"/>
      <c r="G815" s="16"/>
      <c r="H815" s="16"/>
    </row>
    <row r="816" spans="1:21" x14ac:dyDescent="0.2">
      <c r="D816" s="16"/>
      <c r="E816" s="16"/>
      <c r="F816" s="17"/>
      <c r="G816" s="16"/>
      <c r="H816" s="16"/>
    </row>
    <row r="817" spans="4:8" x14ac:dyDescent="0.2">
      <c r="D817" s="16"/>
      <c r="E817" s="16"/>
      <c r="F817" s="17"/>
      <c r="G817" s="16"/>
      <c r="H817" s="16"/>
    </row>
    <row r="818" spans="4:8" x14ac:dyDescent="0.2">
      <c r="D818" s="16"/>
      <c r="E818" s="16"/>
      <c r="F818" s="17"/>
      <c r="G818" s="16"/>
      <c r="H818" s="16"/>
    </row>
    <row r="819" spans="4:8" x14ac:dyDescent="0.2">
      <c r="D819" s="16"/>
      <c r="E819" s="16"/>
      <c r="F819" s="17"/>
      <c r="G819" s="16"/>
      <c r="H819" s="16"/>
    </row>
    <row r="820" spans="4:8" x14ac:dyDescent="0.2">
      <c r="D820" s="16"/>
      <c r="E820" s="16"/>
      <c r="F820" s="17"/>
      <c r="G820" s="16"/>
      <c r="H820" s="16"/>
    </row>
    <row r="821" spans="4:8" x14ac:dyDescent="0.2">
      <c r="D821" s="16"/>
      <c r="E821" s="16"/>
      <c r="F821" s="17"/>
      <c r="G821" s="16"/>
      <c r="H821" s="16"/>
    </row>
    <row r="822" spans="4:8" x14ac:dyDescent="0.2">
      <c r="D822" s="16"/>
      <c r="E822" s="16"/>
      <c r="F822" s="17"/>
      <c r="G822" s="16"/>
      <c r="H822" s="16"/>
    </row>
    <row r="823" spans="4:8" x14ac:dyDescent="0.2">
      <c r="D823" s="16"/>
      <c r="E823" s="16"/>
      <c r="F823" s="17"/>
      <c r="G823" s="16"/>
      <c r="H823" s="16"/>
    </row>
    <row r="824" spans="4:8" x14ac:dyDescent="0.2">
      <c r="D824" s="16"/>
      <c r="E824" s="16"/>
      <c r="F824" s="17"/>
      <c r="G824" s="16"/>
      <c r="H824" s="16"/>
    </row>
    <row r="825" spans="4:8" x14ac:dyDescent="0.2">
      <c r="D825" s="16"/>
      <c r="E825" s="16"/>
      <c r="F825" s="17"/>
      <c r="G825" s="16"/>
      <c r="H825" s="16"/>
    </row>
    <row r="826" spans="4:8" x14ac:dyDescent="0.2">
      <c r="D826" s="16"/>
      <c r="E826" s="16"/>
      <c r="F826" s="17"/>
      <c r="G826" s="16"/>
      <c r="H826" s="16"/>
    </row>
    <row r="827" spans="4:8" x14ac:dyDescent="0.2">
      <c r="D827" s="16"/>
      <c r="E827" s="16"/>
      <c r="F827" s="17"/>
      <c r="G827" s="16"/>
      <c r="H827" s="16"/>
    </row>
    <row r="828" spans="4:8" x14ac:dyDescent="0.2">
      <c r="D828" s="16"/>
      <c r="E828" s="16"/>
      <c r="F828" s="17"/>
      <c r="G828" s="16"/>
      <c r="H828" s="16"/>
    </row>
    <row r="829" spans="4:8" x14ac:dyDescent="0.2">
      <c r="D829" s="16"/>
      <c r="E829" s="16"/>
      <c r="F829" s="17"/>
      <c r="G829" s="16"/>
      <c r="H829" s="16"/>
    </row>
    <row r="830" spans="4:8" x14ac:dyDescent="0.2">
      <c r="D830" s="16"/>
      <c r="E830" s="16"/>
      <c r="F830" s="17"/>
      <c r="G830" s="16"/>
      <c r="H830" s="16"/>
    </row>
    <row r="831" spans="4:8" x14ac:dyDescent="0.2">
      <c r="D831" s="16"/>
      <c r="E831" s="16"/>
      <c r="F831" s="17"/>
      <c r="G831" s="16"/>
      <c r="H831" s="16"/>
    </row>
    <row r="832" spans="4:8" x14ac:dyDescent="0.2">
      <c r="D832" s="16"/>
      <c r="E832" s="16"/>
      <c r="F832" s="17"/>
      <c r="G832" s="16"/>
      <c r="H832" s="16"/>
    </row>
    <row r="833" spans="4:8" x14ac:dyDescent="0.2">
      <c r="D833" s="16"/>
      <c r="E833" s="16"/>
      <c r="F833" s="17"/>
      <c r="G833" s="16"/>
      <c r="H833" s="16"/>
    </row>
    <row r="834" spans="4:8" x14ac:dyDescent="0.2">
      <c r="D834" s="16"/>
      <c r="E834" s="16"/>
      <c r="F834" s="17"/>
      <c r="G834" s="16"/>
      <c r="H834" s="16"/>
    </row>
    <row r="835" spans="4:8" x14ac:dyDescent="0.2">
      <c r="D835" s="16"/>
      <c r="E835" s="16"/>
      <c r="F835" s="17"/>
      <c r="G835" s="16"/>
      <c r="H835" s="16"/>
    </row>
    <row r="836" spans="4:8" x14ac:dyDescent="0.2">
      <c r="D836" s="16"/>
      <c r="E836" s="16"/>
      <c r="F836" s="17"/>
      <c r="G836" s="16"/>
      <c r="H836" s="16"/>
    </row>
    <row r="837" spans="4:8" x14ac:dyDescent="0.2">
      <c r="D837" s="16"/>
      <c r="E837" s="16"/>
      <c r="F837" s="17"/>
      <c r="G837" s="16"/>
      <c r="H837" s="16"/>
    </row>
    <row r="838" spans="4:8" x14ac:dyDescent="0.2">
      <c r="D838" s="16"/>
      <c r="E838" s="16"/>
      <c r="F838" s="17"/>
      <c r="G838" s="16"/>
      <c r="H838" s="16"/>
    </row>
    <row r="839" spans="4:8" x14ac:dyDescent="0.2">
      <c r="D839" s="16"/>
      <c r="E839" s="16"/>
      <c r="F839" s="17"/>
      <c r="G839" s="16"/>
      <c r="H839" s="16"/>
    </row>
    <row r="840" spans="4:8" x14ac:dyDescent="0.2">
      <c r="D840" s="16"/>
      <c r="E840" s="16"/>
      <c r="F840" s="17"/>
      <c r="G840" s="16"/>
      <c r="H840" s="16"/>
    </row>
    <row r="841" spans="4:8" x14ac:dyDescent="0.2">
      <c r="D841" s="16"/>
      <c r="E841" s="16"/>
      <c r="F841" s="17"/>
      <c r="G841" s="16"/>
      <c r="H841" s="16"/>
    </row>
    <row r="842" spans="4:8" x14ac:dyDescent="0.2">
      <c r="D842" s="16"/>
      <c r="E842" s="16"/>
      <c r="F842" s="17"/>
      <c r="G842" s="16"/>
      <c r="H842" s="16"/>
    </row>
    <row r="843" spans="4:8" x14ac:dyDescent="0.2">
      <c r="D843" s="16"/>
      <c r="E843" s="16"/>
      <c r="F843" s="17"/>
      <c r="G843" s="16"/>
      <c r="H843" s="16"/>
    </row>
    <row r="844" spans="4:8" x14ac:dyDescent="0.2">
      <c r="D844" s="16"/>
      <c r="E844" s="16"/>
      <c r="F844" s="17"/>
      <c r="G844" s="16"/>
      <c r="H844" s="16"/>
    </row>
    <row r="845" spans="4:8" x14ac:dyDescent="0.2">
      <c r="D845" s="16"/>
      <c r="E845" s="16"/>
      <c r="F845" s="17"/>
      <c r="G845" s="16"/>
      <c r="H845" s="16"/>
    </row>
    <row r="846" spans="4:8" x14ac:dyDescent="0.2">
      <c r="D846" s="16"/>
      <c r="E846" s="16"/>
      <c r="F846" s="17"/>
      <c r="G846" s="16"/>
      <c r="H846" s="16"/>
    </row>
    <row r="847" spans="4:8" x14ac:dyDescent="0.2">
      <c r="D847" s="16"/>
      <c r="E847" s="16"/>
      <c r="F847" s="17"/>
      <c r="G847" s="16"/>
      <c r="H847" s="16"/>
    </row>
    <row r="848" spans="4:8" x14ac:dyDescent="0.2">
      <c r="D848" s="16"/>
      <c r="E848" s="16"/>
      <c r="F848" s="17"/>
      <c r="G848" s="16"/>
      <c r="H848" s="16"/>
    </row>
    <row r="849" spans="4:8" x14ac:dyDescent="0.2">
      <c r="D849" s="16"/>
      <c r="E849" s="16"/>
      <c r="F849" s="17"/>
      <c r="G849" s="16"/>
      <c r="H849" s="16"/>
    </row>
    <row r="850" spans="4:8" x14ac:dyDescent="0.2">
      <c r="D850" s="16"/>
      <c r="E850" s="16"/>
      <c r="F850" s="17"/>
      <c r="G850" s="16"/>
      <c r="H850" s="16"/>
    </row>
    <row r="851" spans="4:8" x14ac:dyDescent="0.2">
      <c r="D851" s="16"/>
      <c r="E851" s="16"/>
      <c r="F851" s="17"/>
      <c r="G851" s="16"/>
      <c r="H851" s="16"/>
    </row>
    <row r="852" spans="4:8" x14ac:dyDescent="0.2">
      <c r="D852" s="16"/>
      <c r="E852" s="16"/>
      <c r="F852" s="17"/>
      <c r="G852" s="16"/>
      <c r="H852" s="16"/>
    </row>
    <row r="853" spans="4:8" x14ac:dyDescent="0.2">
      <c r="D853" s="16"/>
      <c r="E853" s="16"/>
      <c r="F853" s="17"/>
      <c r="G853" s="16"/>
      <c r="H853" s="16"/>
    </row>
    <row r="854" spans="4:8" x14ac:dyDescent="0.2">
      <c r="D854" s="16"/>
      <c r="E854" s="16"/>
      <c r="F854" s="17"/>
      <c r="G854" s="16"/>
      <c r="H854" s="16"/>
    </row>
    <row r="855" spans="4:8" x14ac:dyDescent="0.2">
      <c r="D855" s="16"/>
      <c r="E855" s="16"/>
      <c r="F855" s="17"/>
      <c r="G855" s="16"/>
      <c r="H855" s="16"/>
    </row>
    <row r="856" spans="4:8" x14ac:dyDescent="0.2">
      <c r="D856" s="16"/>
      <c r="E856" s="16"/>
      <c r="F856" s="17"/>
      <c r="G856" s="16"/>
      <c r="H856" s="16"/>
    </row>
    <row r="857" spans="4:8" x14ac:dyDescent="0.2">
      <c r="D857" s="16"/>
      <c r="E857" s="16"/>
      <c r="F857" s="17"/>
      <c r="G857" s="16"/>
      <c r="H857" s="16"/>
    </row>
    <row r="858" spans="4:8" x14ac:dyDescent="0.2">
      <c r="D858" s="16"/>
      <c r="E858" s="16"/>
      <c r="F858" s="17"/>
      <c r="G858" s="16"/>
      <c r="H858" s="16"/>
    </row>
    <row r="859" spans="4:8" x14ac:dyDescent="0.2">
      <c r="D859" s="16"/>
      <c r="E859" s="16"/>
      <c r="F859" s="17"/>
      <c r="G859" s="16"/>
      <c r="H859" s="16"/>
    </row>
    <row r="860" spans="4:8" x14ac:dyDescent="0.2">
      <c r="D860" s="16"/>
      <c r="E860" s="16"/>
      <c r="F860" s="17"/>
      <c r="G860" s="16"/>
      <c r="H860" s="16"/>
    </row>
    <row r="861" spans="4:8" x14ac:dyDescent="0.2">
      <c r="D861" s="16"/>
      <c r="E861" s="16"/>
      <c r="F861" s="17"/>
      <c r="G861" s="16"/>
      <c r="H861" s="16"/>
    </row>
    <row r="862" spans="4:8" x14ac:dyDescent="0.2">
      <c r="D862" s="16"/>
      <c r="E862" s="16"/>
      <c r="F862" s="17"/>
      <c r="G862" s="16"/>
      <c r="H862" s="16"/>
    </row>
    <row r="863" spans="4:8" x14ac:dyDescent="0.2">
      <c r="D863" s="16"/>
      <c r="E863" s="16"/>
      <c r="F863" s="17"/>
      <c r="G863" s="16"/>
      <c r="H863" s="16"/>
    </row>
    <row r="864" spans="4:8" x14ac:dyDescent="0.2">
      <c r="D864" s="16"/>
      <c r="E864" s="16"/>
      <c r="F864" s="17"/>
      <c r="G864" s="16"/>
      <c r="H864" s="16"/>
    </row>
    <row r="865" spans="4:8" x14ac:dyDescent="0.2">
      <c r="D865" s="16"/>
      <c r="E865" s="16"/>
      <c r="F865" s="17"/>
      <c r="G865" s="16"/>
      <c r="H865" s="16"/>
    </row>
    <row r="866" spans="4:8" x14ac:dyDescent="0.2">
      <c r="D866" s="16"/>
      <c r="E866" s="16"/>
      <c r="F866" s="17"/>
      <c r="G866" s="16"/>
      <c r="H866" s="16"/>
    </row>
    <row r="867" spans="4:8" x14ac:dyDescent="0.2">
      <c r="D867" s="16"/>
      <c r="E867" s="16"/>
      <c r="F867" s="17"/>
      <c r="G867" s="16"/>
      <c r="H867" s="16"/>
    </row>
    <row r="868" spans="4:8" x14ac:dyDescent="0.2">
      <c r="D868" s="16"/>
      <c r="E868" s="16"/>
      <c r="F868" s="17"/>
      <c r="G868" s="16"/>
      <c r="H868" s="16"/>
    </row>
    <row r="869" spans="4:8" x14ac:dyDescent="0.2">
      <c r="D869" s="16"/>
      <c r="E869" s="16"/>
      <c r="F869" s="17"/>
      <c r="G869" s="16"/>
      <c r="H869" s="16"/>
    </row>
    <row r="870" spans="4:8" x14ac:dyDescent="0.2">
      <c r="D870" s="16"/>
      <c r="E870" s="16"/>
      <c r="F870" s="17"/>
      <c r="G870" s="16"/>
      <c r="H870" s="16"/>
    </row>
    <row r="871" spans="4:8" x14ac:dyDescent="0.2">
      <c r="D871" s="16"/>
      <c r="E871" s="16"/>
      <c r="F871" s="17"/>
      <c r="G871" s="16"/>
      <c r="H871" s="16"/>
    </row>
    <row r="872" spans="4:8" x14ac:dyDescent="0.2">
      <c r="D872" s="16"/>
      <c r="E872" s="16"/>
      <c r="F872" s="17"/>
      <c r="G872" s="16"/>
      <c r="H872" s="16"/>
    </row>
    <row r="873" spans="4:8" x14ac:dyDescent="0.2">
      <c r="D873" s="16"/>
      <c r="E873" s="16"/>
      <c r="F873" s="17"/>
      <c r="G873" s="16"/>
      <c r="H873" s="16"/>
    </row>
    <row r="874" spans="4:8" x14ac:dyDescent="0.2">
      <c r="D874" s="16"/>
      <c r="E874" s="16"/>
      <c r="F874" s="17"/>
      <c r="G874" s="16"/>
      <c r="H874" s="16"/>
    </row>
    <row r="875" spans="4:8" x14ac:dyDescent="0.2">
      <c r="D875" s="16"/>
      <c r="E875" s="16"/>
      <c r="F875" s="17"/>
      <c r="G875" s="16"/>
      <c r="H875" s="16"/>
    </row>
    <row r="876" spans="4:8" x14ac:dyDescent="0.2">
      <c r="D876" s="16"/>
      <c r="E876" s="16"/>
      <c r="F876" s="17"/>
      <c r="G876" s="16"/>
      <c r="H876" s="16"/>
    </row>
    <row r="877" spans="4:8" x14ac:dyDescent="0.2">
      <c r="D877" s="16"/>
      <c r="E877" s="16"/>
      <c r="F877" s="17"/>
      <c r="G877" s="16"/>
      <c r="H877" s="16"/>
    </row>
    <row r="878" spans="4:8" x14ac:dyDescent="0.2">
      <c r="D878" s="16"/>
      <c r="E878" s="16"/>
      <c r="F878" s="17"/>
      <c r="G878" s="16"/>
      <c r="H878" s="16"/>
    </row>
    <row r="879" spans="4:8" x14ac:dyDescent="0.2">
      <c r="D879" s="16"/>
      <c r="E879" s="16"/>
      <c r="F879" s="17"/>
      <c r="G879" s="16"/>
      <c r="H879" s="16"/>
    </row>
    <row r="880" spans="4:8" x14ac:dyDescent="0.2">
      <c r="D880" s="16"/>
      <c r="E880" s="16"/>
      <c r="F880" s="17"/>
      <c r="G880" s="16"/>
      <c r="H880" s="16"/>
    </row>
    <row r="881" spans="4:8" x14ac:dyDescent="0.2">
      <c r="D881" s="16"/>
      <c r="E881" s="16"/>
      <c r="F881" s="17"/>
      <c r="G881" s="16"/>
      <c r="H881" s="16"/>
    </row>
    <row r="882" spans="4:8" x14ac:dyDescent="0.2">
      <c r="D882" s="16"/>
      <c r="E882" s="16"/>
      <c r="F882" s="17"/>
      <c r="G882" s="16"/>
      <c r="H882" s="16"/>
    </row>
    <row r="883" spans="4:8" x14ac:dyDescent="0.2">
      <c r="D883" s="16"/>
      <c r="E883" s="16"/>
      <c r="F883" s="17"/>
      <c r="G883" s="16"/>
      <c r="H883" s="16"/>
    </row>
    <row r="884" spans="4:8" x14ac:dyDescent="0.2">
      <c r="D884" s="16"/>
      <c r="E884" s="16"/>
      <c r="F884" s="17"/>
      <c r="G884" s="16"/>
      <c r="H884" s="16"/>
    </row>
    <row r="885" spans="4:8" x14ac:dyDescent="0.2">
      <c r="D885" s="16"/>
      <c r="E885" s="16"/>
      <c r="F885" s="17"/>
      <c r="G885" s="16"/>
      <c r="H885" s="16"/>
    </row>
    <row r="886" spans="4:8" x14ac:dyDescent="0.2">
      <c r="D886" s="16"/>
      <c r="E886" s="16"/>
      <c r="F886" s="17"/>
      <c r="G886" s="16"/>
      <c r="H886" s="16"/>
    </row>
    <row r="887" spans="4:8" x14ac:dyDescent="0.2">
      <c r="D887" s="16"/>
      <c r="E887" s="16"/>
      <c r="F887" s="17"/>
      <c r="G887" s="16"/>
      <c r="H887" s="16"/>
    </row>
    <row r="888" spans="4:8" x14ac:dyDescent="0.2">
      <c r="D888" s="16"/>
      <c r="E888" s="16"/>
      <c r="F888" s="17"/>
      <c r="G888" s="16"/>
      <c r="H888" s="16"/>
    </row>
    <row r="889" spans="4:8" x14ac:dyDescent="0.2">
      <c r="D889" s="16"/>
      <c r="E889" s="16"/>
      <c r="F889" s="17"/>
      <c r="G889" s="16"/>
      <c r="H889" s="16"/>
    </row>
    <row r="890" spans="4:8" x14ac:dyDescent="0.2">
      <c r="D890" s="16"/>
      <c r="E890" s="16"/>
      <c r="F890" s="17"/>
      <c r="G890" s="16"/>
      <c r="H890" s="16"/>
    </row>
    <row r="891" spans="4:8" x14ac:dyDescent="0.2">
      <c r="D891" s="16"/>
      <c r="E891" s="16"/>
      <c r="F891" s="17"/>
      <c r="G891" s="16"/>
      <c r="H891" s="16"/>
    </row>
    <row r="892" spans="4:8" x14ac:dyDescent="0.2">
      <c r="D892" s="16"/>
      <c r="E892" s="16"/>
      <c r="F892" s="17"/>
      <c r="G892" s="16"/>
      <c r="H892" s="16"/>
    </row>
    <row r="893" spans="4:8" x14ac:dyDescent="0.2">
      <c r="D893" s="16"/>
      <c r="E893" s="16"/>
      <c r="F893" s="17"/>
      <c r="G893" s="16"/>
      <c r="H893" s="16"/>
    </row>
    <row r="894" spans="4:8" x14ac:dyDescent="0.2">
      <c r="D894" s="16"/>
      <c r="E894" s="16"/>
      <c r="F894" s="17"/>
      <c r="G894" s="16"/>
      <c r="H894" s="16"/>
    </row>
    <row r="895" spans="4:8" x14ac:dyDescent="0.2">
      <c r="D895" s="16"/>
      <c r="E895" s="16"/>
      <c r="F895" s="17"/>
      <c r="G895" s="16"/>
      <c r="H895" s="16"/>
    </row>
    <row r="896" spans="4:8" x14ac:dyDescent="0.2">
      <c r="D896" s="16"/>
      <c r="E896" s="16"/>
      <c r="F896" s="17"/>
      <c r="G896" s="16"/>
      <c r="H896" s="16"/>
    </row>
    <row r="897" spans="4:8" x14ac:dyDescent="0.2">
      <c r="D897" s="16"/>
      <c r="E897" s="16"/>
      <c r="F897" s="17"/>
      <c r="G897" s="16"/>
      <c r="H897" s="16"/>
    </row>
    <row r="898" spans="4:8" x14ac:dyDescent="0.2">
      <c r="D898" s="16"/>
      <c r="E898" s="16"/>
      <c r="F898" s="17"/>
      <c r="G898" s="16"/>
      <c r="H898" s="16"/>
    </row>
    <row r="899" spans="4:8" x14ac:dyDescent="0.2">
      <c r="D899" s="16"/>
      <c r="E899" s="16"/>
      <c r="F899" s="17"/>
      <c r="G899" s="16"/>
      <c r="H899" s="16"/>
    </row>
    <row r="900" spans="4:8" x14ac:dyDescent="0.2">
      <c r="D900" s="16"/>
      <c r="E900" s="16"/>
      <c r="F900" s="17"/>
      <c r="G900" s="16"/>
      <c r="H900" s="16"/>
    </row>
    <row r="901" spans="4:8" x14ac:dyDescent="0.2">
      <c r="D901" s="16"/>
      <c r="E901" s="16"/>
      <c r="F901" s="17"/>
      <c r="G901" s="16"/>
      <c r="H901" s="16"/>
    </row>
    <row r="902" spans="4:8" x14ac:dyDescent="0.2">
      <c r="D902" s="16"/>
      <c r="E902" s="16"/>
      <c r="F902" s="17"/>
      <c r="G902" s="16"/>
      <c r="H902" s="16"/>
    </row>
    <row r="903" spans="4:8" x14ac:dyDescent="0.2">
      <c r="D903" s="16"/>
      <c r="E903" s="16"/>
      <c r="F903" s="17"/>
      <c r="G903" s="16"/>
      <c r="H903" s="16"/>
    </row>
    <row r="904" spans="4:8" x14ac:dyDescent="0.2">
      <c r="D904" s="16"/>
      <c r="E904" s="16"/>
      <c r="F904" s="17"/>
      <c r="G904" s="16"/>
      <c r="H904" s="16"/>
    </row>
    <row r="905" spans="4:8" x14ac:dyDescent="0.2">
      <c r="D905" s="16"/>
      <c r="E905" s="16"/>
      <c r="F905" s="17"/>
      <c r="G905" s="16"/>
      <c r="H905" s="16"/>
    </row>
    <row r="906" spans="4:8" x14ac:dyDescent="0.2">
      <c r="D906" s="16"/>
      <c r="E906" s="16"/>
      <c r="F906" s="17"/>
      <c r="G906" s="16"/>
      <c r="H906" s="16"/>
    </row>
    <row r="907" spans="4:8" x14ac:dyDescent="0.2">
      <c r="D907" s="16"/>
      <c r="E907" s="16"/>
      <c r="F907" s="17"/>
      <c r="G907" s="16"/>
      <c r="H907" s="16"/>
    </row>
    <row r="908" spans="4:8" x14ac:dyDescent="0.2">
      <c r="D908" s="16"/>
      <c r="E908" s="16"/>
      <c r="F908" s="17"/>
      <c r="G908" s="16"/>
      <c r="H908" s="16"/>
    </row>
    <row r="909" spans="4:8" x14ac:dyDescent="0.2">
      <c r="D909" s="16"/>
      <c r="E909" s="16"/>
      <c r="F909" s="17"/>
      <c r="G909" s="16"/>
      <c r="H909" s="16"/>
    </row>
    <row r="910" spans="4:8" x14ac:dyDescent="0.2">
      <c r="D910" s="16"/>
      <c r="E910" s="16"/>
      <c r="F910" s="17"/>
      <c r="G910" s="16"/>
      <c r="H910" s="16"/>
    </row>
    <row r="911" spans="4:8" x14ac:dyDescent="0.2">
      <c r="D911" s="16"/>
      <c r="E911" s="16"/>
      <c r="F911" s="17"/>
      <c r="G911" s="16"/>
      <c r="H911" s="16"/>
    </row>
    <row r="912" spans="4:8" x14ac:dyDescent="0.2">
      <c r="D912" s="16"/>
      <c r="E912" s="16"/>
      <c r="F912" s="17"/>
      <c r="G912" s="16"/>
      <c r="H912" s="16"/>
    </row>
    <row r="913" spans="4:8" x14ac:dyDescent="0.2">
      <c r="D913" s="16"/>
      <c r="E913" s="16"/>
      <c r="F913" s="17"/>
      <c r="G913" s="16"/>
      <c r="H913" s="16"/>
    </row>
    <row r="914" spans="4:8" x14ac:dyDescent="0.2">
      <c r="D914" s="16"/>
      <c r="E914" s="16"/>
      <c r="F914" s="17"/>
      <c r="G914" s="16"/>
      <c r="H914" s="16"/>
    </row>
    <row r="915" spans="4:8" x14ac:dyDescent="0.2">
      <c r="D915" s="16"/>
      <c r="E915" s="16"/>
      <c r="F915" s="17"/>
      <c r="G915" s="16"/>
      <c r="H915" s="16"/>
    </row>
    <row r="916" spans="4:8" x14ac:dyDescent="0.2">
      <c r="D916" s="16"/>
      <c r="E916" s="16"/>
      <c r="F916" s="17"/>
      <c r="G916" s="16"/>
      <c r="H916" s="16"/>
    </row>
    <row r="917" spans="4:8" x14ac:dyDescent="0.2">
      <c r="D917" s="16"/>
      <c r="E917" s="16"/>
      <c r="F917" s="17"/>
      <c r="G917" s="16"/>
      <c r="H917" s="16"/>
    </row>
    <row r="918" spans="4:8" x14ac:dyDescent="0.2">
      <c r="D918" s="16"/>
      <c r="E918" s="16"/>
      <c r="F918" s="17"/>
      <c r="G918" s="16"/>
      <c r="H918" s="16"/>
    </row>
    <row r="919" spans="4:8" x14ac:dyDescent="0.2">
      <c r="D919" s="16"/>
      <c r="E919" s="16"/>
      <c r="F919" s="17"/>
      <c r="G919" s="16"/>
      <c r="H919" s="16"/>
    </row>
    <row r="920" spans="4:8" x14ac:dyDescent="0.2">
      <c r="D920" s="16"/>
      <c r="E920" s="16"/>
      <c r="F920" s="17"/>
      <c r="G920" s="16"/>
      <c r="H920" s="16"/>
    </row>
    <row r="921" spans="4:8" x14ac:dyDescent="0.2">
      <c r="D921" s="16"/>
      <c r="E921" s="16"/>
      <c r="F921" s="17"/>
      <c r="G921" s="16"/>
      <c r="H921" s="16"/>
    </row>
    <row r="922" spans="4:8" x14ac:dyDescent="0.2">
      <c r="D922" s="16"/>
      <c r="E922" s="16"/>
      <c r="F922" s="17"/>
      <c r="G922" s="16"/>
      <c r="H922" s="16"/>
    </row>
    <row r="923" spans="4:8" x14ac:dyDescent="0.2">
      <c r="D923" s="16"/>
      <c r="E923" s="16"/>
      <c r="F923" s="17"/>
      <c r="G923" s="16"/>
      <c r="H923" s="16"/>
    </row>
    <row r="924" spans="4:8" x14ac:dyDescent="0.2">
      <c r="D924" s="16"/>
      <c r="E924" s="16"/>
      <c r="F924" s="17"/>
      <c r="G924" s="16"/>
      <c r="H924" s="16"/>
    </row>
    <row r="925" spans="4:8" x14ac:dyDescent="0.2">
      <c r="D925" s="16"/>
      <c r="E925" s="16"/>
      <c r="F925" s="17"/>
      <c r="G925" s="16"/>
      <c r="H925" s="16"/>
    </row>
    <row r="926" spans="4:8" x14ac:dyDescent="0.2">
      <c r="D926" s="16"/>
      <c r="E926" s="16"/>
      <c r="F926" s="17"/>
      <c r="G926" s="16"/>
      <c r="H926" s="16"/>
    </row>
    <row r="927" spans="4:8" x14ac:dyDescent="0.2">
      <c r="D927" s="16"/>
      <c r="E927" s="16"/>
      <c r="F927" s="17"/>
      <c r="G927" s="16"/>
      <c r="H927" s="16"/>
    </row>
    <row r="928" spans="4:8" x14ac:dyDescent="0.2">
      <c r="D928" s="16"/>
      <c r="E928" s="16"/>
      <c r="F928" s="17"/>
      <c r="G928" s="16"/>
      <c r="H928" s="16"/>
    </row>
    <row r="929" spans="4:8" x14ac:dyDescent="0.2">
      <c r="D929" s="16"/>
      <c r="E929" s="16"/>
      <c r="F929" s="17"/>
      <c r="G929" s="16"/>
      <c r="H929" s="16"/>
    </row>
    <row r="930" spans="4:8" x14ac:dyDescent="0.2">
      <c r="D930" s="16"/>
      <c r="E930" s="16"/>
      <c r="F930" s="17"/>
      <c r="G930" s="16"/>
      <c r="H930" s="16"/>
    </row>
    <row r="931" spans="4:8" x14ac:dyDescent="0.2">
      <c r="D931" s="16"/>
      <c r="E931" s="16"/>
      <c r="F931" s="17"/>
      <c r="G931" s="16"/>
      <c r="H931" s="16"/>
    </row>
    <row r="932" spans="4:8" x14ac:dyDescent="0.2">
      <c r="D932" s="16"/>
      <c r="E932" s="16"/>
      <c r="F932" s="17"/>
      <c r="G932" s="16"/>
      <c r="H932" s="16"/>
    </row>
    <row r="933" spans="4:8" x14ac:dyDescent="0.2">
      <c r="D933" s="16"/>
      <c r="E933" s="16"/>
      <c r="F933" s="17"/>
      <c r="G933" s="16"/>
      <c r="H933" s="16"/>
    </row>
    <row r="934" spans="4:8" x14ac:dyDescent="0.2">
      <c r="D934" s="16"/>
      <c r="E934" s="16"/>
      <c r="F934" s="17"/>
      <c r="G934" s="16"/>
      <c r="H934" s="16"/>
    </row>
    <row r="935" spans="4:8" x14ac:dyDescent="0.2">
      <c r="D935" s="16"/>
      <c r="E935" s="16"/>
      <c r="F935" s="17"/>
      <c r="G935" s="16"/>
      <c r="H935" s="16"/>
    </row>
    <row r="936" spans="4:8" x14ac:dyDescent="0.2">
      <c r="D936" s="16"/>
      <c r="E936" s="16"/>
      <c r="F936" s="17"/>
      <c r="G936" s="16"/>
      <c r="H936" s="16"/>
    </row>
    <row r="937" spans="4:8" x14ac:dyDescent="0.2">
      <c r="D937" s="16"/>
      <c r="E937" s="16"/>
      <c r="F937" s="17"/>
      <c r="G937" s="16"/>
      <c r="H937" s="16"/>
    </row>
    <row r="938" spans="4:8" x14ac:dyDescent="0.2">
      <c r="D938" s="16"/>
      <c r="E938" s="16"/>
      <c r="F938" s="17"/>
      <c r="G938" s="16"/>
      <c r="H938" s="16"/>
    </row>
    <row r="939" spans="4:8" x14ac:dyDescent="0.2">
      <c r="D939" s="16"/>
      <c r="E939" s="16"/>
      <c r="F939" s="17"/>
      <c r="G939" s="16"/>
      <c r="H939" s="16"/>
    </row>
    <row r="940" spans="4:8" x14ac:dyDescent="0.2">
      <c r="D940" s="16"/>
      <c r="E940" s="16"/>
      <c r="F940" s="17"/>
      <c r="G940" s="16"/>
      <c r="H940" s="16"/>
    </row>
    <row r="941" spans="4:8" x14ac:dyDescent="0.2">
      <c r="D941" s="16"/>
      <c r="E941" s="16"/>
      <c r="F941" s="17"/>
      <c r="G941" s="16"/>
      <c r="H941" s="16"/>
    </row>
    <row r="942" spans="4:8" x14ac:dyDescent="0.2">
      <c r="D942" s="16"/>
      <c r="E942" s="16"/>
      <c r="F942" s="17"/>
      <c r="G942" s="16"/>
      <c r="H942" s="16"/>
    </row>
    <row r="943" spans="4:8" x14ac:dyDescent="0.2">
      <c r="D943" s="16"/>
      <c r="E943" s="16"/>
      <c r="F943" s="17"/>
      <c r="G943" s="16"/>
      <c r="H943" s="16"/>
    </row>
    <row r="944" spans="4:8" x14ac:dyDescent="0.2">
      <c r="D944" s="16"/>
      <c r="E944" s="16"/>
      <c r="F944" s="17"/>
      <c r="G944" s="16"/>
      <c r="H944" s="16"/>
    </row>
    <row r="945" spans="4:8" x14ac:dyDescent="0.2">
      <c r="D945" s="16"/>
      <c r="E945" s="16"/>
      <c r="F945" s="17"/>
      <c r="G945" s="16"/>
      <c r="H945" s="16"/>
    </row>
    <row r="946" spans="4:8" x14ac:dyDescent="0.2">
      <c r="D946" s="16"/>
      <c r="E946" s="16"/>
      <c r="F946" s="17"/>
      <c r="G946" s="16"/>
      <c r="H946" s="16"/>
    </row>
    <row r="947" spans="4:8" x14ac:dyDescent="0.2">
      <c r="D947" s="16"/>
      <c r="E947" s="16"/>
      <c r="F947" s="17"/>
      <c r="G947" s="16"/>
      <c r="H947" s="16"/>
    </row>
    <row r="948" spans="4:8" x14ac:dyDescent="0.2">
      <c r="D948" s="16"/>
      <c r="E948" s="16"/>
      <c r="F948" s="17"/>
      <c r="G948" s="16"/>
      <c r="H948" s="16"/>
    </row>
    <row r="949" spans="4:8" x14ac:dyDescent="0.2">
      <c r="D949" s="16"/>
      <c r="E949" s="16"/>
      <c r="F949" s="17"/>
      <c r="G949" s="16"/>
      <c r="H949" s="16"/>
    </row>
    <row r="950" spans="4:8" x14ac:dyDescent="0.2">
      <c r="D950" s="16"/>
      <c r="E950" s="16"/>
      <c r="F950" s="17"/>
      <c r="G950" s="16"/>
      <c r="H950" s="16"/>
    </row>
    <row r="951" spans="4:8" x14ac:dyDescent="0.2">
      <c r="D951" s="16"/>
      <c r="E951" s="16"/>
      <c r="F951" s="17"/>
      <c r="G951" s="16"/>
      <c r="H951" s="16"/>
    </row>
    <row r="952" spans="4:8" x14ac:dyDescent="0.2">
      <c r="D952" s="16"/>
      <c r="E952" s="16"/>
      <c r="F952" s="17"/>
      <c r="G952" s="16"/>
      <c r="H952" s="16"/>
    </row>
    <row r="953" spans="4:8" x14ac:dyDescent="0.2">
      <c r="D953" s="16"/>
      <c r="E953" s="16"/>
      <c r="F953" s="17"/>
      <c r="G953" s="16"/>
      <c r="H953" s="16"/>
    </row>
    <row r="954" spans="4:8" x14ac:dyDescent="0.2">
      <c r="D954" s="16"/>
      <c r="E954" s="16"/>
      <c r="F954" s="17"/>
      <c r="G954" s="16"/>
      <c r="H954" s="16"/>
    </row>
    <row r="955" spans="4:8" x14ac:dyDescent="0.2">
      <c r="D955" s="16"/>
      <c r="E955" s="16"/>
      <c r="F955" s="17"/>
      <c r="G955" s="16"/>
      <c r="H955" s="16"/>
    </row>
    <row r="956" spans="4:8" x14ac:dyDescent="0.2">
      <c r="D956" s="16"/>
      <c r="E956" s="16"/>
      <c r="F956" s="17"/>
      <c r="G956" s="16"/>
      <c r="H956" s="16"/>
    </row>
    <row r="957" spans="4:8" x14ac:dyDescent="0.2">
      <c r="D957" s="16"/>
      <c r="E957" s="16"/>
      <c r="F957" s="17"/>
      <c r="G957" s="16"/>
      <c r="H957" s="16"/>
    </row>
    <row r="958" spans="4:8" x14ac:dyDescent="0.2">
      <c r="D958" s="16"/>
      <c r="E958" s="16"/>
      <c r="F958" s="17"/>
      <c r="G958" s="16"/>
      <c r="H958" s="16"/>
    </row>
    <row r="959" spans="4:8" x14ac:dyDescent="0.2">
      <c r="D959" s="16"/>
      <c r="E959" s="16"/>
      <c r="F959" s="17"/>
      <c r="G959" s="16"/>
      <c r="H959" s="16"/>
    </row>
    <row r="960" spans="4:8" x14ac:dyDescent="0.2">
      <c r="D960" s="16"/>
      <c r="E960" s="16"/>
      <c r="F960" s="17"/>
      <c r="G960" s="16"/>
      <c r="H960" s="16"/>
    </row>
    <row r="961" spans="4:8" x14ac:dyDescent="0.2">
      <c r="D961" s="16"/>
      <c r="E961" s="16"/>
      <c r="F961" s="17"/>
      <c r="G961" s="16"/>
      <c r="H961" s="16"/>
    </row>
    <row r="962" spans="4:8" x14ac:dyDescent="0.2">
      <c r="D962" s="16"/>
      <c r="E962" s="16"/>
      <c r="F962" s="17"/>
      <c r="G962" s="16"/>
      <c r="H962" s="16"/>
    </row>
    <row r="963" spans="4:8" x14ac:dyDescent="0.2">
      <c r="D963" s="16"/>
      <c r="E963" s="16"/>
      <c r="F963" s="17"/>
      <c r="G963" s="16"/>
      <c r="H963" s="16"/>
    </row>
    <row r="964" spans="4:8" x14ac:dyDescent="0.2">
      <c r="D964" s="16"/>
      <c r="E964" s="16"/>
      <c r="F964" s="17"/>
      <c r="G964" s="16"/>
      <c r="H964" s="16"/>
    </row>
    <row r="965" spans="4:8" x14ac:dyDescent="0.2">
      <c r="D965" s="16"/>
      <c r="E965" s="16"/>
      <c r="F965" s="17"/>
      <c r="G965" s="16"/>
      <c r="H965" s="16"/>
    </row>
    <row r="966" spans="4:8" x14ac:dyDescent="0.2">
      <c r="D966" s="16"/>
      <c r="E966" s="16"/>
      <c r="F966" s="17"/>
      <c r="G966" s="16"/>
      <c r="H966" s="16"/>
    </row>
    <row r="967" spans="4:8" x14ac:dyDescent="0.2">
      <c r="D967" s="16"/>
      <c r="E967" s="16"/>
      <c r="F967" s="17"/>
      <c r="G967" s="16"/>
      <c r="H967" s="16"/>
    </row>
    <row r="968" spans="4:8" x14ac:dyDescent="0.2">
      <c r="D968" s="16"/>
      <c r="E968" s="16"/>
      <c r="F968" s="17"/>
      <c r="G968" s="16"/>
      <c r="H968" s="16"/>
    </row>
    <row r="969" spans="4:8" x14ac:dyDescent="0.2">
      <c r="D969" s="16"/>
      <c r="E969" s="16"/>
      <c r="F969" s="17"/>
      <c r="G969" s="16"/>
      <c r="H969" s="16"/>
    </row>
    <row r="970" spans="4:8" x14ac:dyDescent="0.2">
      <c r="D970" s="16"/>
      <c r="E970" s="16"/>
      <c r="F970" s="17"/>
      <c r="G970" s="16"/>
      <c r="H970" s="16"/>
    </row>
    <row r="971" spans="4:8" x14ac:dyDescent="0.2">
      <c r="D971" s="16"/>
      <c r="E971" s="16"/>
      <c r="F971" s="17"/>
      <c r="G971" s="16"/>
      <c r="H971" s="16"/>
    </row>
    <row r="972" spans="4:8" x14ac:dyDescent="0.2">
      <c r="D972" s="16"/>
      <c r="E972" s="16"/>
      <c r="F972" s="17"/>
      <c r="G972" s="16"/>
      <c r="H972" s="16"/>
    </row>
    <row r="973" spans="4:8" x14ac:dyDescent="0.2">
      <c r="D973" s="16"/>
      <c r="E973" s="16"/>
      <c r="F973" s="17"/>
      <c r="G973" s="16"/>
      <c r="H973" s="16"/>
    </row>
    <row r="974" spans="4:8" x14ac:dyDescent="0.2">
      <c r="D974" s="16"/>
      <c r="E974" s="16"/>
      <c r="F974" s="17"/>
      <c r="G974" s="16"/>
      <c r="H974" s="16"/>
    </row>
    <row r="975" spans="4:8" x14ac:dyDescent="0.2">
      <c r="D975" s="16"/>
      <c r="E975" s="16"/>
      <c r="F975" s="17"/>
      <c r="G975" s="16"/>
      <c r="H975" s="16"/>
    </row>
    <row r="976" spans="4:8" x14ac:dyDescent="0.2">
      <c r="D976" s="16"/>
      <c r="E976" s="16"/>
      <c r="F976" s="17"/>
      <c r="G976" s="16"/>
      <c r="H976" s="16"/>
    </row>
    <row r="977" spans="4:8" x14ac:dyDescent="0.2">
      <c r="D977" s="16"/>
      <c r="E977" s="16"/>
      <c r="F977" s="17"/>
      <c r="G977" s="16"/>
      <c r="H977" s="16"/>
    </row>
    <row r="978" spans="4:8" x14ac:dyDescent="0.2">
      <c r="D978" s="16"/>
      <c r="E978" s="16"/>
      <c r="F978" s="17"/>
      <c r="G978" s="16"/>
      <c r="H978" s="16"/>
    </row>
    <row r="979" spans="4:8" x14ac:dyDescent="0.2">
      <c r="D979" s="16"/>
      <c r="E979" s="16"/>
      <c r="F979" s="17"/>
      <c r="G979" s="16"/>
      <c r="H979" s="16"/>
    </row>
    <row r="980" spans="4:8" x14ac:dyDescent="0.2">
      <c r="D980" s="16"/>
      <c r="E980" s="16"/>
      <c r="F980" s="17"/>
      <c r="G980" s="16"/>
      <c r="H980" s="16"/>
    </row>
    <row r="981" spans="4:8" x14ac:dyDescent="0.2">
      <c r="D981" s="16"/>
      <c r="E981" s="16"/>
      <c r="F981" s="17"/>
      <c r="G981" s="16"/>
      <c r="H981" s="16"/>
    </row>
    <row r="982" spans="4:8" x14ac:dyDescent="0.2">
      <c r="D982" s="16"/>
      <c r="E982" s="16"/>
      <c r="F982" s="17"/>
      <c r="G982" s="16"/>
      <c r="H982" s="16"/>
    </row>
    <row r="983" spans="4:8" x14ac:dyDescent="0.2">
      <c r="D983" s="16"/>
      <c r="E983" s="16"/>
      <c r="F983" s="17"/>
      <c r="G983" s="16"/>
      <c r="H983" s="16"/>
    </row>
    <row r="984" spans="4:8" x14ac:dyDescent="0.2">
      <c r="D984" s="16"/>
      <c r="E984" s="16"/>
      <c r="F984" s="17"/>
      <c r="G984" s="16"/>
      <c r="H984" s="16"/>
    </row>
    <row r="985" spans="4:8" x14ac:dyDescent="0.2">
      <c r="D985" s="16"/>
      <c r="E985" s="16"/>
      <c r="F985" s="17"/>
      <c r="G985" s="16"/>
      <c r="H985" s="16"/>
    </row>
    <row r="986" spans="4:8" x14ac:dyDescent="0.2">
      <c r="D986" s="16"/>
      <c r="E986" s="16"/>
      <c r="F986" s="17"/>
      <c r="G986" s="16"/>
      <c r="H986" s="16"/>
    </row>
    <row r="987" spans="4:8" x14ac:dyDescent="0.2">
      <c r="D987" s="16"/>
      <c r="E987" s="16"/>
      <c r="F987" s="17"/>
      <c r="G987" s="16"/>
      <c r="H987" s="16"/>
    </row>
    <row r="988" spans="4:8" x14ac:dyDescent="0.2">
      <c r="D988" s="16"/>
      <c r="E988" s="16"/>
      <c r="F988" s="17"/>
      <c r="G988" s="16"/>
      <c r="H988" s="16"/>
    </row>
    <row r="989" spans="4:8" x14ac:dyDescent="0.2">
      <c r="D989" s="16"/>
      <c r="E989" s="16"/>
      <c r="F989" s="17"/>
      <c r="G989" s="16"/>
      <c r="H989" s="16"/>
    </row>
    <row r="990" spans="4:8" x14ac:dyDescent="0.2">
      <c r="D990" s="16"/>
      <c r="E990" s="16"/>
      <c r="F990" s="17"/>
      <c r="G990" s="16"/>
      <c r="H990" s="16"/>
    </row>
    <row r="991" spans="4:8" x14ac:dyDescent="0.2">
      <c r="D991" s="16"/>
      <c r="E991" s="16"/>
      <c r="F991" s="17"/>
      <c r="G991" s="16"/>
      <c r="H991" s="16"/>
    </row>
    <row r="992" spans="4:8" x14ac:dyDescent="0.2">
      <c r="D992" s="16"/>
      <c r="E992" s="16"/>
      <c r="F992" s="17"/>
      <c r="G992" s="16"/>
      <c r="H992" s="16"/>
    </row>
    <row r="993" spans="4:8" x14ac:dyDescent="0.2">
      <c r="D993" s="16"/>
      <c r="E993" s="16"/>
      <c r="F993" s="17"/>
      <c r="G993" s="16"/>
      <c r="H993" s="16"/>
    </row>
    <row r="994" spans="4:8" x14ac:dyDescent="0.2">
      <c r="D994" s="16"/>
      <c r="E994" s="16"/>
      <c r="F994" s="17"/>
      <c r="G994" s="16"/>
      <c r="H994" s="16"/>
    </row>
    <row r="995" spans="4:8" x14ac:dyDescent="0.2">
      <c r="D995" s="16"/>
      <c r="E995" s="16"/>
      <c r="F995" s="17"/>
      <c r="G995" s="16"/>
      <c r="H995" s="16"/>
    </row>
    <row r="996" spans="4:8" x14ac:dyDescent="0.2">
      <c r="D996" s="16"/>
      <c r="E996" s="16"/>
      <c r="F996" s="17"/>
      <c r="G996" s="16"/>
      <c r="H996" s="16"/>
    </row>
    <row r="997" spans="4:8" x14ac:dyDescent="0.2">
      <c r="D997" s="16"/>
      <c r="E997" s="16"/>
      <c r="F997" s="17"/>
      <c r="G997" s="16"/>
      <c r="H997" s="16"/>
    </row>
    <row r="998" spans="4:8" x14ac:dyDescent="0.2">
      <c r="D998" s="16"/>
      <c r="E998" s="16"/>
      <c r="F998" s="17"/>
      <c r="G998" s="16"/>
      <c r="H998" s="16"/>
    </row>
    <row r="999" spans="4:8" x14ac:dyDescent="0.2">
      <c r="D999" s="16"/>
      <c r="E999" s="16"/>
      <c r="F999" s="17"/>
      <c r="G999" s="16"/>
      <c r="H999" s="16"/>
    </row>
    <row r="1000" spans="4:8" x14ac:dyDescent="0.2">
      <c r="D1000" s="16"/>
      <c r="E1000" s="16"/>
      <c r="F1000" s="17"/>
      <c r="G1000" s="16"/>
      <c r="H1000" s="16"/>
    </row>
    <row r="1001" spans="4:8" x14ac:dyDescent="0.2">
      <c r="D1001" s="16"/>
      <c r="E1001" s="16"/>
      <c r="F1001" s="17"/>
      <c r="G1001" s="16"/>
      <c r="H1001" s="16"/>
    </row>
    <row r="1002" spans="4:8" x14ac:dyDescent="0.2">
      <c r="D1002" s="16"/>
      <c r="E1002" s="16"/>
      <c r="F1002" s="17"/>
      <c r="G1002" s="16"/>
      <c r="H1002" s="16"/>
    </row>
    <row r="1003" spans="4:8" x14ac:dyDescent="0.2">
      <c r="D1003" s="16"/>
      <c r="E1003" s="16"/>
      <c r="F1003" s="17"/>
      <c r="G1003" s="16"/>
      <c r="H1003" s="16"/>
    </row>
    <row r="1004" spans="4:8" x14ac:dyDescent="0.2">
      <c r="D1004" s="16"/>
      <c r="E1004" s="16"/>
      <c r="F1004" s="17"/>
      <c r="G1004" s="16"/>
      <c r="H1004" s="16"/>
    </row>
    <row r="1005" spans="4:8" x14ac:dyDescent="0.2">
      <c r="D1005" s="16"/>
      <c r="E1005" s="16"/>
      <c r="F1005" s="17"/>
      <c r="G1005" s="16"/>
      <c r="H1005" s="16"/>
    </row>
    <row r="1006" spans="4:8" x14ac:dyDescent="0.2">
      <c r="D1006" s="16"/>
      <c r="E1006" s="16"/>
      <c r="F1006" s="17"/>
      <c r="G1006" s="16"/>
      <c r="H1006" s="16"/>
    </row>
    <row r="1007" spans="4:8" x14ac:dyDescent="0.2">
      <c r="D1007" s="16"/>
      <c r="E1007" s="16"/>
      <c r="F1007" s="17"/>
      <c r="G1007" s="16"/>
      <c r="H1007" s="16"/>
    </row>
    <row r="1008" spans="4:8" x14ac:dyDescent="0.2">
      <c r="D1008" s="16"/>
      <c r="E1008" s="16"/>
      <c r="F1008" s="17"/>
      <c r="G1008" s="16"/>
      <c r="H1008" s="16"/>
    </row>
    <row r="1009" spans="4:8" x14ac:dyDescent="0.2">
      <c r="D1009" s="16"/>
      <c r="E1009" s="16"/>
      <c r="F1009" s="17"/>
      <c r="G1009" s="16"/>
      <c r="H1009" s="16"/>
    </row>
    <row r="1010" spans="4:8" x14ac:dyDescent="0.2">
      <c r="D1010" s="16"/>
      <c r="E1010" s="16"/>
      <c r="F1010" s="17"/>
      <c r="G1010" s="16"/>
      <c r="H1010" s="16"/>
    </row>
    <row r="1011" spans="4:8" x14ac:dyDescent="0.2">
      <c r="D1011" s="16"/>
      <c r="E1011" s="16"/>
      <c r="F1011" s="17"/>
      <c r="G1011" s="16"/>
      <c r="H1011" s="16"/>
    </row>
    <row r="1012" spans="4:8" x14ac:dyDescent="0.2">
      <c r="D1012" s="16"/>
      <c r="E1012" s="16"/>
      <c r="F1012" s="17"/>
      <c r="G1012" s="16"/>
      <c r="H1012" s="16"/>
    </row>
    <row r="1013" spans="4:8" x14ac:dyDescent="0.2">
      <c r="D1013" s="16"/>
      <c r="E1013" s="16"/>
      <c r="F1013" s="17"/>
      <c r="G1013" s="16"/>
      <c r="H1013" s="16"/>
    </row>
    <row r="1014" spans="4:8" x14ac:dyDescent="0.2">
      <c r="D1014" s="16"/>
      <c r="E1014" s="16"/>
      <c r="F1014" s="17"/>
      <c r="G1014" s="16"/>
      <c r="H1014" s="16"/>
    </row>
    <row r="1015" spans="4:8" x14ac:dyDescent="0.2">
      <c r="D1015" s="16"/>
      <c r="E1015" s="16"/>
      <c r="F1015" s="17"/>
      <c r="G1015" s="16"/>
      <c r="H1015" s="16"/>
    </row>
    <row r="1016" spans="4:8" x14ac:dyDescent="0.2">
      <c r="D1016" s="16"/>
      <c r="E1016" s="16"/>
      <c r="F1016" s="17"/>
      <c r="G1016" s="16"/>
      <c r="H1016" s="16"/>
    </row>
    <row r="1017" spans="4:8" x14ac:dyDescent="0.2">
      <c r="D1017" s="16"/>
      <c r="E1017" s="16"/>
      <c r="F1017" s="17"/>
      <c r="G1017" s="16"/>
      <c r="H1017" s="16"/>
    </row>
    <row r="1018" spans="4:8" x14ac:dyDescent="0.2">
      <c r="D1018" s="16"/>
      <c r="E1018" s="16"/>
      <c r="F1018" s="17"/>
      <c r="G1018" s="16"/>
      <c r="H1018" s="16"/>
    </row>
    <row r="1019" spans="4:8" x14ac:dyDescent="0.2">
      <c r="D1019" s="16"/>
      <c r="E1019" s="16"/>
      <c r="F1019" s="17"/>
      <c r="G1019" s="16"/>
      <c r="H1019" s="16"/>
    </row>
    <row r="1020" spans="4:8" x14ac:dyDescent="0.2">
      <c r="D1020" s="16"/>
      <c r="E1020" s="16"/>
      <c r="F1020" s="17"/>
      <c r="G1020" s="16"/>
      <c r="H1020" s="16"/>
    </row>
    <row r="1021" spans="4:8" x14ac:dyDescent="0.2">
      <c r="D1021" s="16"/>
      <c r="E1021" s="16"/>
      <c r="F1021" s="17"/>
      <c r="G1021" s="16"/>
      <c r="H1021" s="16"/>
    </row>
    <row r="1022" spans="4:8" x14ac:dyDescent="0.2">
      <c r="D1022" s="16"/>
      <c r="E1022" s="16"/>
      <c r="F1022" s="17"/>
      <c r="G1022" s="16"/>
      <c r="H1022" s="16"/>
    </row>
    <row r="1023" spans="4:8" x14ac:dyDescent="0.2">
      <c r="D1023" s="16"/>
      <c r="E1023" s="16"/>
      <c r="F1023" s="17"/>
      <c r="G1023" s="16"/>
      <c r="H1023" s="16"/>
    </row>
    <row r="1024" spans="4:8" x14ac:dyDescent="0.2">
      <c r="D1024" s="16"/>
      <c r="E1024" s="16"/>
      <c r="F1024" s="17"/>
      <c r="G1024" s="16"/>
      <c r="H1024" s="16"/>
    </row>
    <row r="1025" spans="4:8" x14ac:dyDescent="0.2">
      <c r="D1025" s="16"/>
      <c r="E1025" s="16"/>
      <c r="F1025" s="17"/>
      <c r="G1025" s="16"/>
      <c r="H1025" s="16"/>
    </row>
    <row r="1026" spans="4:8" x14ac:dyDescent="0.2">
      <c r="D1026" s="16"/>
      <c r="E1026" s="16"/>
      <c r="F1026" s="17"/>
      <c r="G1026" s="16"/>
      <c r="H1026" s="16"/>
    </row>
    <row r="1027" spans="4:8" x14ac:dyDescent="0.2">
      <c r="D1027" s="16"/>
      <c r="E1027" s="16"/>
      <c r="F1027" s="17"/>
      <c r="G1027" s="16"/>
      <c r="H1027" s="16"/>
    </row>
    <row r="1028" spans="4:8" x14ac:dyDescent="0.2">
      <c r="D1028" s="16"/>
      <c r="E1028" s="16"/>
      <c r="F1028" s="17"/>
      <c r="G1028" s="16"/>
      <c r="H1028" s="16"/>
    </row>
    <row r="1029" spans="4:8" x14ac:dyDescent="0.2">
      <c r="D1029" s="16"/>
      <c r="E1029" s="16"/>
      <c r="F1029" s="17"/>
      <c r="G1029" s="16"/>
      <c r="H1029" s="16"/>
    </row>
    <row r="1030" spans="4:8" x14ac:dyDescent="0.2">
      <c r="D1030" s="16"/>
      <c r="E1030" s="16"/>
      <c r="F1030" s="17"/>
      <c r="G1030" s="16"/>
      <c r="H1030" s="16"/>
    </row>
    <row r="1031" spans="4:8" x14ac:dyDescent="0.2">
      <c r="D1031" s="16"/>
      <c r="E1031" s="16"/>
      <c r="F1031" s="17"/>
      <c r="G1031" s="16"/>
      <c r="H1031" s="16"/>
    </row>
    <row r="1032" spans="4:8" x14ac:dyDescent="0.2">
      <c r="D1032" s="16"/>
      <c r="E1032" s="16"/>
      <c r="F1032" s="17"/>
      <c r="G1032" s="16"/>
      <c r="H1032" s="16"/>
    </row>
    <row r="1033" spans="4:8" x14ac:dyDescent="0.2">
      <c r="D1033" s="16"/>
      <c r="E1033" s="16"/>
      <c r="F1033" s="17"/>
      <c r="G1033" s="16"/>
      <c r="H1033" s="16"/>
    </row>
    <row r="1034" spans="4:8" x14ac:dyDescent="0.2">
      <c r="D1034" s="16"/>
      <c r="E1034" s="16"/>
      <c r="F1034" s="17"/>
      <c r="G1034" s="16"/>
      <c r="H1034" s="16"/>
    </row>
    <row r="1035" spans="4:8" x14ac:dyDescent="0.2">
      <c r="D1035" s="16"/>
      <c r="E1035" s="16"/>
      <c r="F1035" s="17"/>
      <c r="G1035" s="16"/>
      <c r="H1035" s="16"/>
    </row>
    <row r="1036" spans="4:8" x14ac:dyDescent="0.2">
      <c r="D1036" s="16"/>
      <c r="E1036" s="16"/>
      <c r="F1036" s="17"/>
      <c r="G1036" s="16"/>
      <c r="H1036" s="16"/>
    </row>
    <row r="1037" spans="4:8" x14ac:dyDescent="0.2">
      <c r="D1037" s="16"/>
      <c r="E1037" s="16"/>
      <c r="F1037" s="17"/>
      <c r="G1037" s="16"/>
      <c r="H1037" s="16"/>
    </row>
    <row r="1038" spans="4:8" x14ac:dyDescent="0.2">
      <c r="D1038" s="16"/>
      <c r="E1038" s="16"/>
      <c r="F1038" s="17"/>
      <c r="G1038" s="16"/>
      <c r="H1038" s="16"/>
    </row>
    <row r="1039" spans="4:8" x14ac:dyDescent="0.2">
      <c r="D1039" s="16"/>
      <c r="E1039" s="16"/>
      <c r="F1039" s="17"/>
      <c r="G1039" s="16"/>
      <c r="H1039" s="16"/>
    </row>
    <row r="1040" spans="4:8" x14ac:dyDescent="0.2">
      <c r="D1040" s="16"/>
      <c r="E1040" s="16"/>
      <c r="F1040" s="17"/>
      <c r="G1040" s="16"/>
      <c r="H1040" s="16"/>
    </row>
    <row r="1041" spans="4:8" x14ac:dyDescent="0.2">
      <c r="D1041" s="16"/>
      <c r="E1041" s="16"/>
      <c r="F1041" s="17"/>
      <c r="G1041" s="16"/>
      <c r="H1041" s="16"/>
    </row>
    <row r="1042" spans="4:8" x14ac:dyDescent="0.2">
      <c r="D1042" s="16"/>
      <c r="E1042" s="16"/>
      <c r="F1042" s="17"/>
      <c r="G1042" s="16"/>
      <c r="H1042" s="16"/>
    </row>
    <row r="1043" spans="4:8" x14ac:dyDescent="0.2">
      <c r="D1043" s="16"/>
      <c r="E1043" s="16"/>
      <c r="F1043" s="17"/>
      <c r="G1043" s="16"/>
      <c r="H1043" s="16"/>
    </row>
    <row r="1044" spans="4:8" x14ac:dyDescent="0.2">
      <c r="D1044" s="16"/>
      <c r="E1044" s="16"/>
      <c r="F1044" s="17"/>
      <c r="G1044" s="16"/>
      <c r="H1044" s="16"/>
    </row>
    <row r="1045" spans="4:8" x14ac:dyDescent="0.2">
      <c r="D1045" s="16"/>
      <c r="E1045" s="16"/>
      <c r="F1045" s="17"/>
      <c r="G1045" s="16"/>
      <c r="H1045" s="16"/>
    </row>
    <row r="1046" spans="4:8" x14ac:dyDescent="0.2">
      <c r="D1046" s="16"/>
      <c r="E1046" s="16"/>
      <c r="F1046" s="17"/>
      <c r="G1046" s="16"/>
      <c r="H1046" s="16"/>
    </row>
    <row r="1047" spans="4:8" x14ac:dyDescent="0.2">
      <c r="D1047" s="16"/>
      <c r="E1047" s="16"/>
      <c r="F1047" s="17"/>
      <c r="G1047" s="16"/>
      <c r="H1047" s="16"/>
    </row>
    <row r="1048" spans="4:8" x14ac:dyDescent="0.2">
      <c r="D1048" s="16"/>
      <c r="E1048" s="16"/>
      <c r="F1048" s="17"/>
      <c r="G1048" s="16"/>
      <c r="H1048" s="16"/>
    </row>
    <row r="1049" spans="4:8" x14ac:dyDescent="0.2">
      <c r="D1049" s="16"/>
      <c r="E1049" s="16"/>
      <c r="F1049" s="17"/>
      <c r="G1049" s="16"/>
      <c r="H1049" s="16"/>
    </row>
    <row r="1050" spans="4:8" x14ac:dyDescent="0.2">
      <c r="D1050" s="16"/>
      <c r="E1050" s="16"/>
      <c r="F1050" s="17"/>
      <c r="G1050" s="16"/>
      <c r="H1050" s="16"/>
    </row>
    <row r="1051" spans="4:8" x14ac:dyDescent="0.2">
      <c r="D1051" s="16"/>
      <c r="E1051" s="16"/>
      <c r="F1051" s="17"/>
      <c r="G1051" s="16"/>
      <c r="H1051" s="16"/>
    </row>
    <row r="1052" spans="4:8" x14ac:dyDescent="0.2">
      <c r="D1052" s="16"/>
      <c r="E1052" s="16"/>
      <c r="F1052" s="17"/>
      <c r="G1052" s="16"/>
      <c r="H1052" s="16"/>
    </row>
    <row r="1053" spans="4:8" x14ac:dyDescent="0.2">
      <c r="D1053" s="16"/>
      <c r="E1053" s="16"/>
      <c r="F1053" s="17"/>
      <c r="G1053" s="16"/>
      <c r="H1053" s="16"/>
    </row>
    <row r="1054" spans="4:8" x14ac:dyDescent="0.2">
      <c r="D1054" s="16"/>
      <c r="E1054" s="16"/>
      <c r="F1054" s="17"/>
      <c r="G1054" s="16"/>
      <c r="H1054" s="16"/>
    </row>
    <row r="1055" spans="4:8" x14ac:dyDescent="0.2">
      <c r="D1055" s="16"/>
      <c r="E1055" s="16"/>
      <c r="F1055" s="17"/>
      <c r="G1055" s="16"/>
      <c r="H1055" s="16"/>
    </row>
    <row r="1056" spans="4:8" x14ac:dyDescent="0.2">
      <c r="D1056" s="16"/>
      <c r="E1056" s="16"/>
      <c r="F1056" s="17"/>
      <c r="G1056" s="16"/>
      <c r="H1056" s="16"/>
    </row>
    <row r="1057" spans="4:8" x14ac:dyDescent="0.2">
      <c r="D1057" s="16"/>
      <c r="E1057" s="16"/>
      <c r="F1057" s="17"/>
      <c r="G1057" s="16"/>
      <c r="H1057" s="16"/>
    </row>
    <row r="1058" spans="4:8" x14ac:dyDescent="0.2">
      <c r="D1058" s="16"/>
      <c r="E1058" s="16"/>
      <c r="F1058" s="17"/>
      <c r="G1058" s="16"/>
      <c r="H1058" s="16"/>
    </row>
    <row r="1059" spans="4:8" x14ac:dyDescent="0.2">
      <c r="D1059" s="16"/>
      <c r="E1059" s="16"/>
      <c r="F1059" s="17"/>
      <c r="G1059" s="16"/>
      <c r="H1059" s="16"/>
    </row>
    <row r="1060" spans="4:8" x14ac:dyDescent="0.2">
      <c r="D1060" s="16"/>
      <c r="E1060" s="16"/>
      <c r="F1060" s="17"/>
      <c r="G1060" s="16"/>
      <c r="H1060" s="16"/>
    </row>
    <row r="1061" spans="4:8" x14ac:dyDescent="0.2">
      <c r="D1061" s="16"/>
      <c r="E1061" s="16"/>
      <c r="F1061" s="17"/>
      <c r="G1061" s="16"/>
      <c r="H1061" s="16"/>
    </row>
    <row r="1062" spans="4:8" x14ac:dyDescent="0.2">
      <c r="D1062" s="16"/>
      <c r="E1062" s="16"/>
      <c r="F1062" s="17"/>
      <c r="G1062" s="16"/>
      <c r="H1062" s="16"/>
    </row>
    <row r="1063" spans="4:8" x14ac:dyDescent="0.2">
      <c r="D1063" s="16"/>
      <c r="E1063" s="16"/>
      <c r="F1063" s="17"/>
      <c r="G1063" s="16"/>
      <c r="H1063" s="16"/>
    </row>
    <row r="1064" spans="4:8" x14ac:dyDescent="0.2">
      <c r="D1064" s="16"/>
      <c r="E1064" s="16"/>
      <c r="F1064" s="17"/>
      <c r="G1064" s="16"/>
      <c r="H1064" s="16"/>
    </row>
    <row r="1065" spans="4:8" x14ac:dyDescent="0.2">
      <c r="D1065" s="16"/>
      <c r="E1065" s="16"/>
      <c r="F1065" s="17"/>
      <c r="G1065" s="16"/>
      <c r="H1065" s="16"/>
    </row>
    <row r="1066" spans="4:8" x14ac:dyDescent="0.2">
      <c r="D1066" s="16"/>
      <c r="E1066" s="16"/>
      <c r="F1066" s="17"/>
      <c r="G1066" s="16"/>
      <c r="H1066" s="16"/>
    </row>
    <row r="1067" spans="4:8" x14ac:dyDescent="0.2">
      <c r="D1067" s="16"/>
      <c r="E1067" s="16"/>
      <c r="F1067" s="17"/>
      <c r="G1067" s="16"/>
      <c r="H1067" s="16"/>
    </row>
    <row r="1068" spans="4:8" x14ac:dyDescent="0.2">
      <c r="D1068" s="16"/>
      <c r="E1068" s="16"/>
      <c r="F1068" s="17"/>
      <c r="G1068" s="16"/>
      <c r="H1068" s="16"/>
    </row>
    <row r="1069" spans="4:8" x14ac:dyDescent="0.2">
      <c r="D1069" s="16"/>
      <c r="E1069" s="16"/>
      <c r="F1069" s="17"/>
      <c r="G1069" s="16"/>
      <c r="H1069" s="16"/>
    </row>
    <row r="1070" spans="4:8" x14ac:dyDescent="0.2">
      <c r="D1070" s="16"/>
      <c r="E1070" s="16"/>
      <c r="F1070" s="17"/>
      <c r="G1070" s="16"/>
      <c r="H1070" s="16"/>
    </row>
    <row r="1071" spans="4:8" x14ac:dyDescent="0.2">
      <c r="D1071" s="16"/>
      <c r="E1071" s="16"/>
      <c r="F1071" s="17"/>
      <c r="G1071" s="16"/>
      <c r="H1071" s="16"/>
    </row>
    <row r="1072" spans="4:8" x14ac:dyDescent="0.2">
      <c r="D1072" s="16"/>
      <c r="E1072" s="16"/>
      <c r="F1072" s="17"/>
      <c r="G1072" s="16"/>
      <c r="H1072" s="16"/>
    </row>
    <row r="1073" spans="4:8" x14ac:dyDescent="0.2">
      <c r="D1073" s="16"/>
      <c r="E1073" s="16"/>
      <c r="F1073" s="17"/>
      <c r="G1073" s="16"/>
      <c r="H1073" s="16"/>
    </row>
    <row r="1074" spans="4:8" x14ac:dyDescent="0.2">
      <c r="D1074" s="16"/>
      <c r="E1074" s="16"/>
      <c r="F1074" s="17"/>
      <c r="G1074" s="16"/>
      <c r="H1074" s="16"/>
    </row>
    <row r="1075" spans="4:8" x14ac:dyDescent="0.2">
      <c r="D1075" s="16"/>
      <c r="E1075" s="16"/>
      <c r="F1075" s="17"/>
      <c r="G1075" s="16"/>
      <c r="H1075" s="16"/>
    </row>
    <row r="1076" spans="4:8" x14ac:dyDescent="0.2">
      <c r="D1076" s="16"/>
      <c r="E1076" s="16"/>
      <c r="F1076" s="17"/>
      <c r="G1076" s="16"/>
      <c r="H1076" s="16"/>
    </row>
    <row r="1077" spans="4:8" x14ac:dyDescent="0.2">
      <c r="D1077" s="16"/>
      <c r="E1077" s="16"/>
      <c r="F1077" s="17"/>
      <c r="G1077" s="16"/>
      <c r="H1077" s="16"/>
    </row>
    <row r="1078" spans="4:8" x14ac:dyDescent="0.2">
      <c r="D1078" s="16"/>
      <c r="E1078" s="16"/>
      <c r="F1078" s="17"/>
      <c r="G1078" s="16"/>
      <c r="H1078" s="16"/>
    </row>
    <row r="1079" spans="4:8" x14ac:dyDescent="0.2">
      <c r="D1079" s="16"/>
      <c r="E1079" s="16"/>
      <c r="F1079" s="17"/>
      <c r="G1079" s="16"/>
      <c r="H1079" s="16"/>
    </row>
    <row r="1080" spans="4:8" x14ac:dyDescent="0.2">
      <c r="D1080" s="16"/>
      <c r="E1080" s="16"/>
      <c r="F1080" s="17"/>
      <c r="G1080" s="16"/>
      <c r="H1080" s="16"/>
    </row>
    <row r="1081" spans="4:8" x14ac:dyDescent="0.2">
      <c r="D1081" s="16"/>
      <c r="E1081" s="16"/>
      <c r="F1081" s="17"/>
      <c r="G1081" s="16"/>
      <c r="H1081" s="16"/>
    </row>
    <row r="1082" spans="4:8" x14ac:dyDescent="0.2">
      <c r="D1082" s="16"/>
      <c r="E1082" s="16"/>
      <c r="F1082" s="17"/>
      <c r="G1082" s="16"/>
      <c r="H1082" s="16"/>
    </row>
    <row r="1083" spans="4:8" x14ac:dyDescent="0.2">
      <c r="D1083" s="16"/>
      <c r="E1083" s="16"/>
      <c r="F1083" s="17"/>
      <c r="G1083" s="16"/>
      <c r="H1083" s="16"/>
    </row>
    <row r="1084" spans="4:8" x14ac:dyDescent="0.2">
      <c r="D1084" s="16"/>
      <c r="E1084" s="16"/>
      <c r="F1084" s="17"/>
      <c r="G1084" s="16"/>
      <c r="H1084" s="16"/>
    </row>
    <row r="1085" spans="4:8" x14ac:dyDescent="0.2">
      <c r="D1085" s="16"/>
      <c r="E1085" s="16"/>
      <c r="F1085" s="17"/>
      <c r="G1085" s="16"/>
      <c r="H1085" s="16"/>
    </row>
    <row r="1086" spans="4:8" x14ac:dyDescent="0.2">
      <c r="D1086" s="16"/>
      <c r="E1086" s="16"/>
      <c r="F1086" s="17"/>
      <c r="G1086" s="16"/>
      <c r="H1086" s="16"/>
    </row>
    <row r="1087" spans="4:8" x14ac:dyDescent="0.2">
      <c r="D1087" s="16"/>
      <c r="E1087" s="16"/>
      <c r="F1087" s="17"/>
      <c r="G1087" s="16"/>
      <c r="H1087" s="16"/>
    </row>
    <row r="1088" spans="4:8" x14ac:dyDescent="0.2">
      <c r="D1088" s="16"/>
      <c r="E1088" s="16"/>
      <c r="F1088" s="17"/>
      <c r="G1088" s="16"/>
      <c r="H1088" s="16"/>
    </row>
    <row r="1089" spans="4:8" x14ac:dyDescent="0.2">
      <c r="D1089" s="16"/>
      <c r="E1089" s="16"/>
      <c r="F1089" s="17"/>
      <c r="G1089" s="16"/>
      <c r="H1089" s="16"/>
    </row>
    <row r="1090" spans="4:8" x14ac:dyDescent="0.2">
      <c r="D1090" s="16"/>
      <c r="E1090" s="16"/>
      <c r="F1090" s="17"/>
      <c r="G1090" s="16"/>
      <c r="H1090" s="16"/>
    </row>
    <row r="1091" spans="4:8" x14ac:dyDescent="0.2">
      <c r="D1091" s="16"/>
      <c r="E1091" s="16"/>
      <c r="F1091" s="17"/>
      <c r="G1091" s="16"/>
      <c r="H1091" s="16"/>
    </row>
    <row r="1092" spans="4:8" x14ac:dyDescent="0.2">
      <c r="D1092" s="16"/>
      <c r="E1092" s="16"/>
      <c r="F1092" s="17"/>
      <c r="G1092" s="16"/>
      <c r="H1092" s="16"/>
    </row>
    <row r="1093" spans="4:8" x14ac:dyDescent="0.2">
      <c r="D1093" s="16"/>
      <c r="E1093" s="16"/>
      <c r="F1093" s="17"/>
      <c r="G1093" s="16"/>
      <c r="H1093" s="16"/>
    </row>
    <row r="1094" spans="4:8" x14ac:dyDescent="0.2">
      <c r="D1094" s="16"/>
      <c r="E1094" s="16"/>
      <c r="F1094" s="17"/>
      <c r="G1094" s="16"/>
      <c r="H1094" s="16"/>
    </row>
    <row r="1095" spans="4:8" x14ac:dyDescent="0.2">
      <c r="D1095" s="16"/>
      <c r="E1095" s="16"/>
      <c r="F1095" s="17"/>
      <c r="G1095" s="16"/>
      <c r="H1095" s="16"/>
    </row>
    <row r="1096" spans="4:8" x14ac:dyDescent="0.2">
      <c r="D1096" s="16"/>
      <c r="E1096" s="16"/>
      <c r="F1096" s="17"/>
      <c r="G1096" s="16"/>
      <c r="H1096" s="16"/>
    </row>
    <row r="1097" spans="4:8" x14ac:dyDescent="0.2">
      <c r="D1097" s="16"/>
      <c r="E1097" s="16"/>
      <c r="F1097" s="17"/>
      <c r="G1097" s="16"/>
      <c r="H1097" s="16"/>
    </row>
    <row r="1098" spans="4:8" x14ac:dyDescent="0.2">
      <c r="D1098" s="16"/>
      <c r="E1098" s="16"/>
      <c r="F1098" s="17"/>
      <c r="G1098" s="16"/>
      <c r="H1098" s="16"/>
    </row>
    <row r="1099" spans="4:8" x14ac:dyDescent="0.2">
      <c r="D1099" s="16"/>
      <c r="E1099" s="16"/>
      <c r="F1099" s="17"/>
      <c r="G1099" s="16"/>
      <c r="H1099" s="16"/>
    </row>
    <row r="1100" spans="4:8" x14ac:dyDescent="0.2">
      <c r="D1100" s="16"/>
      <c r="E1100" s="16"/>
      <c r="F1100" s="17"/>
      <c r="G1100" s="16"/>
      <c r="H1100" s="16"/>
    </row>
    <row r="1101" spans="4:8" x14ac:dyDescent="0.2">
      <c r="D1101" s="16"/>
      <c r="E1101" s="16"/>
      <c r="F1101" s="17"/>
      <c r="G1101" s="16"/>
      <c r="H1101" s="16"/>
    </row>
    <row r="1102" spans="4:8" x14ac:dyDescent="0.2">
      <c r="D1102" s="16"/>
      <c r="E1102" s="16"/>
      <c r="F1102" s="17"/>
      <c r="G1102" s="16"/>
      <c r="H1102" s="16"/>
    </row>
    <row r="1103" spans="4:8" x14ac:dyDescent="0.2">
      <c r="D1103" s="16"/>
      <c r="E1103" s="16"/>
      <c r="F1103" s="17"/>
      <c r="G1103" s="16"/>
      <c r="H1103" s="16"/>
    </row>
    <row r="1104" spans="4:8" x14ac:dyDescent="0.2">
      <c r="D1104" s="16"/>
      <c r="E1104" s="16"/>
      <c r="F1104" s="17"/>
      <c r="G1104" s="16"/>
      <c r="H1104" s="16"/>
    </row>
    <row r="1105" spans="4:8" x14ac:dyDescent="0.2">
      <c r="D1105" s="16"/>
      <c r="E1105" s="16"/>
      <c r="F1105" s="17"/>
      <c r="G1105" s="16"/>
      <c r="H1105" s="16"/>
    </row>
    <row r="1106" spans="4:8" x14ac:dyDescent="0.2">
      <c r="D1106" s="16"/>
      <c r="E1106" s="16"/>
      <c r="F1106" s="17"/>
      <c r="G1106" s="16"/>
      <c r="H1106" s="16"/>
    </row>
    <row r="1107" spans="4:8" x14ac:dyDescent="0.2">
      <c r="D1107" s="16"/>
      <c r="E1107" s="16"/>
      <c r="F1107" s="17"/>
      <c r="G1107" s="16"/>
      <c r="H1107" s="16"/>
    </row>
    <row r="1108" spans="4:8" x14ac:dyDescent="0.2">
      <c r="D1108" s="16"/>
      <c r="E1108" s="16"/>
      <c r="F1108" s="17"/>
      <c r="G1108" s="16"/>
      <c r="H1108" s="16"/>
    </row>
    <row r="1109" spans="4:8" x14ac:dyDescent="0.2">
      <c r="D1109" s="16"/>
      <c r="E1109" s="16"/>
      <c r="F1109" s="17"/>
      <c r="G1109" s="16"/>
      <c r="H1109" s="16"/>
    </row>
    <row r="1110" spans="4:8" x14ac:dyDescent="0.2">
      <c r="D1110" s="16"/>
      <c r="E1110" s="16"/>
      <c r="F1110" s="17"/>
      <c r="G1110" s="16"/>
      <c r="H1110" s="16"/>
    </row>
    <row r="1111" spans="4:8" x14ac:dyDescent="0.2">
      <c r="D1111" s="16"/>
      <c r="E1111" s="16"/>
      <c r="F1111" s="17"/>
      <c r="G1111" s="16"/>
      <c r="H1111" s="16"/>
    </row>
    <row r="1112" spans="4:8" x14ac:dyDescent="0.2">
      <c r="D1112" s="16"/>
      <c r="E1112" s="16"/>
      <c r="F1112" s="17"/>
      <c r="G1112" s="16"/>
      <c r="H1112" s="16"/>
    </row>
    <row r="1113" spans="4:8" x14ac:dyDescent="0.2">
      <c r="D1113" s="16"/>
      <c r="E1113" s="16"/>
      <c r="F1113" s="17"/>
      <c r="G1113" s="16"/>
      <c r="H1113" s="16"/>
    </row>
    <row r="1114" spans="4:8" x14ac:dyDescent="0.2">
      <c r="D1114" s="16"/>
      <c r="E1114" s="16"/>
      <c r="F1114" s="17"/>
      <c r="G1114" s="16"/>
      <c r="H1114" s="16"/>
    </row>
    <row r="1115" spans="4:8" x14ac:dyDescent="0.2">
      <c r="D1115" s="16"/>
      <c r="E1115" s="16"/>
      <c r="F1115" s="17"/>
      <c r="G1115" s="16"/>
      <c r="H1115" s="16"/>
    </row>
    <row r="1116" spans="4:8" x14ac:dyDescent="0.2">
      <c r="D1116" s="16"/>
      <c r="E1116" s="16"/>
      <c r="F1116" s="17"/>
      <c r="G1116" s="16"/>
      <c r="H1116" s="16"/>
    </row>
    <row r="1117" spans="4:8" x14ac:dyDescent="0.2">
      <c r="D1117" s="16"/>
      <c r="E1117" s="16"/>
      <c r="F1117" s="17"/>
      <c r="G1117" s="16"/>
      <c r="H1117" s="16"/>
    </row>
    <row r="1118" spans="4:8" x14ac:dyDescent="0.2">
      <c r="D1118" s="16"/>
      <c r="E1118" s="16"/>
      <c r="F1118" s="17"/>
      <c r="G1118" s="16"/>
      <c r="H1118" s="16"/>
    </row>
    <row r="1119" spans="4:8" x14ac:dyDescent="0.2">
      <c r="D1119" s="16"/>
      <c r="E1119" s="16"/>
      <c r="F1119" s="17"/>
      <c r="G1119" s="16"/>
      <c r="H1119" s="16"/>
    </row>
    <row r="1120" spans="4:8" x14ac:dyDescent="0.2">
      <c r="D1120" s="16"/>
      <c r="E1120" s="16"/>
      <c r="F1120" s="17"/>
      <c r="G1120" s="16"/>
      <c r="H1120" s="16"/>
    </row>
    <row r="1121" spans="4:8" x14ac:dyDescent="0.2">
      <c r="D1121" s="16"/>
      <c r="E1121" s="16"/>
      <c r="F1121" s="17"/>
      <c r="G1121" s="16"/>
      <c r="H1121" s="16"/>
    </row>
    <row r="1122" spans="4:8" x14ac:dyDescent="0.2">
      <c r="D1122" s="16"/>
      <c r="E1122" s="16"/>
      <c r="F1122" s="17"/>
      <c r="G1122" s="16"/>
      <c r="H1122" s="16"/>
    </row>
    <row r="1123" spans="4:8" x14ac:dyDescent="0.2">
      <c r="D1123" s="16"/>
      <c r="E1123" s="16"/>
      <c r="F1123" s="17"/>
      <c r="G1123" s="16"/>
      <c r="H1123" s="16"/>
    </row>
    <row r="1124" spans="4:8" x14ac:dyDescent="0.2">
      <c r="D1124" s="16"/>
      <c r="E1124" s="16"/>
      <c r="F1124" s="17"/>
      <c r="G1124" s="16"/>
      <c r="H1124" s="16"/>
    </row>
    <row r="1125" spans="4:8" x14ac:dyDescent="0.2">
      <c r="D1125" s="16"/>
      <c r="E1125" s="16"/>
      <c r="F1125" s="17"/>
      <c r="G1125" s="16"/>
      <c r="H1125" s="16"/>
    </row>
    <row r="1126" spans="4:8" x14ac:dyDescent="0.2">
      <c r="D1126" s="16"/>
      <c r="E1126" s="16"/>
      <c r="F1126" s="17"/>
      <c r="G1126" s="16"/>
      <c r="H1126" s="16"/>
    </row>
    <row r="1127" spans="4:8" x14ac:dyDescent="0.2">
      <c r="D1127" s="16"/>
      <c r="E1127" s="16"/>
      <c r="F1127" s="17"/>
      <c r="G1127" s="16"/>
      <c r="H1127" s="16"/>
    </row>
    <row r="1128" spans="4:8" x14ac:dyDescent="0.2">
      <c r="D1128" s="16"/>
      <c r="E1128" s="16"/>
      <c r="F1128" s="17"/>
      <c r="G1128" s="16"/>
      <c r="H1128" s="16"/>
    </row>
    <row r="1129" spans="4:8" x14ac:dyDescent="0.2">
      <c r="D1129" s="16"/>
      <c r="E1129" s="16"/>
      <c r="F1129" s="17"/>
      <c r="G1129" s="16"/>
      <c r="H1129" s="16"/>
    </row>
    <row r="1130" spans="4:8" x14ac:dyDescent="0.2">
      <c r="D1130" s="16"/>
      <c r="E1130" s="16"/>
      <c r="F1130" s="17"/>
      <c r="G1130" s="16"/>
      <c r="H1130" s="16"/>
    </row>
    <row r="1131" spans="4:8" x14ac:dyDescent="0.2">
      <c r="D1131" s="16"/>
      <c r="E1131" s="16"/>
      <c r="F1131" s="17"/>
      <c r="G1131" s="16"/>
      <c r="H1131" s="16"/>
    </row>
    <row r="1132" spans="4:8" x14ac:dyDescent="0.2">
      <c r="D1132" s="16"/>
      <c r="E1132" s="16"/>
      <c r="F1132" s="17"/>
      <c r="G1132" s="16"/>
      <c r="H1132" s="16"/>
    </row>
    <row r="1133" spans="4:8" x14ac:dyDescent="0.2">
      <c r="D1133" s="16"/>
      <c r="E1133" s="16"/>
      <c r="F1133" s="17"/>
      <c r="G1133" s="16"/>
      <c r="H1133" s="16"/>
    </row>
    <row r="1134" spans="4:8" x14ac:dyDescent="0.2">
      <c r="D1134" s="16"/>
      <c r="E1134" s="16"/>
      <c r="F1134" s="17"/>
      <c r="G1134" s="16"/>
      <c r="H1134" s="16"/>
    </row>
    <row r="1135" spans="4:8" x14ac:dyDescent="0.2">
      <c r="D1135" s="16"/>
      <c r="E1135" s="16"/>
      <c r="F1135" s="17"/>
      <c r="G1135" s="16"/>
      <c r="H1135" s="16"/>
    </row>
    <row r="1136" spans="4:8" x14ac:dyDescent="0.2">
      <c r="D1136" s="16"/>
      <c r="E1136" s="16"/>
      <c r="F1136" s="17"/>
      <c r="G1136" s="16"/>
      <c r="H1136" s="16"/>
    </row>
    <row r="1137" spans="4:8" x14ac:dyDescent="0.2">
      <c r="D1137" s="16"/>
      <c r="E1137" s="16"/>
      <c r="F1137" s="17"/>
      <c r="G1137" s="16"/>
      <c r="H1137" s="16"/>
    </row>
    <row r="1138" spans="4:8" x14ac:dyDescent="0.2">
      <c r="D1138" s="16"/>
      <c r="E1138" s="16"/>
      <c r="F1138" s="17"/>
      <c r="G1138" s="16"/>
      <c r="H1138" s="16"/>
    </row>
    <row r="1139" spans="4:8" x14ac:dyDescent="0.2">
      <c r="D1139" s="16"/>
      <c r="E1139" s="16"/>
      <c r="F1139" s="17"/>
      <c r="G1139" s="16"/>
      <c r="H1139" s="16"/>
    </row>
    <row r="1140" spans="4:8" x14ac:dyDescent="0.2">
      <c r="D1140" s="16"/>
      <c r="E1140" s="16"/>
      <c r="F1140" s="17"/>
      <c r="G1140" s="16"/>
      <c r="H1140" s="16"/>
    </row>
    <row r="1141" spans="4:8" x14ac:dyDescent="0.2">
      <c r="D1141" s="16"/>
      <c r="E1141" s="16"/>
      <c r="F1141" s="17"/>
      <c r="G1141" s="16"/>
      <c r="H1141" s="16"/>
    </row>
    <row r="1142" spans="4:8" x14ac:dyDescent="0.2">
      <c r="D1142" s="16"/>
      <c r="E1142" s="16"/>
      <c r="F1142" s="17"/>
      <c r="G1142" s="16"/>
      <c r="H1142" s="16"/>
    </row>
    <row r="1143" spans="4:8" x14ac:dyDescent="0.2">
      <c r="D1143" s="16"/>
      <c r="E1143" s="16"/>
      <c r="F1143" s="17"/>
      <c r="G1143" s="16"/>
      <c r="H1143" s="16"/>
    </row>
    <row r="1144" spans="4:8" x14ac:dyDescent="0.2">
      <c r="D1144" s="16"/>
      <c r="E1144" s="16"/>
      <c r="F1144" s="17"/>
      <c r="G1144" s="16"/>
      <c r="H1144" s="16"/>
    </row>
    <row r="1145" spans="4:8" x14ac:dyDescent="0.2">
      <c r="D1145" s="16"/>
      <c r="E1145" s="16"/>
      <c r="F1145" s="17"/>
      <c r="G1145" s="16"/>
      <c r="H1145" s="16"/>
    </row>
    <row r="1146" spans="4:8" x14ac:dyDescent="0.2">
      <c r="D1146" s="16"/>
      <c r="E1146" s="16"/>
      <c r="F1146" s="17"/>
      <c r="G1146" s="16"/>
      <c r="H1146" s="16"/>
    </row>
    <row r="1147" spans="4:8" x14ac:dyDescent="0.2">
      <c r="D1147" s="16"/>
      <c r="E1147" s="16"/>
      <c r="F1147" s="17"/>
      <c r="G1147" s="16"/>
      <c r="H1147" s="16"/>
    </row>
    <row r="1148" spans="4:8" x14ac:dyDescent="0.2">
      <c r="D1148" s="16"/>
      <c r="E1148" s="16"/>
      <c r="F1148" s="17"/>
      <c r="G1148" s="16"/>
      <c r="H1148" s="16"/>
    </row>
    <row r="1149" spans="4:8" x14ac:dyDescent="0.2">
      <c r="D1149" s="16"/>
      <c r="E1149" s="16"/>
      <c r="F1149" s="17"/>
      <c r="G1149" s="16"/>
      <c r="H1149" s="16"/>
    </row>
    <row r="1150" spans="4:8" x14ac:dyDescent="0.2">
      <c r="D1150" s="16"/>
      <c r="E1150" s="16"/>
      <c r="F1150" s="17"/>
      <c r="G1150" s="16"/>
      <c r="H1150" s="16"/>
    </row>
    <row r="1151" spans="4:8" x14ac:dyDescent="0.2">
      <c r="D1151" s="16"/>
      <c r="E1151" s="16"/>
      <c r="F1151" s="17"/>
      <c r="G1151" s="16"/>
      <c r="H1151" s="16"/>
    </row>
    <row r="1152" spans="4:8" x14ac:dyDescent="0.2">
      <c r="D1152" s="16"/>
      <c r="E1152" s="16"/>
      <c r="F1152" s="17"/>
      <c r="G1152" s="16"/>
      <c r="H1152" s="16"/>
    </row>
    <row r="1153" spans="4:8" x14ac:dyDescent="0.2">
      <c r="D1153" s="16"/>
      <c r="E1153" s="16"/>
      <c r="F1153" s="17"/>
      <c r="G1153" s="16"/>
      <c r="H1153" s="16"/>
    </row>
    <row r="1154" spans="4:8" x14ac:dyDescent="0.2">
      <c r="D1154" s="16"/>
      <c r="E1154" s="16"/>
      <c r="F1154" s="17"/>
      <c r="G1154" s="16"/>
      <c r="H1154" s="16"/>
    </row>
    <row r="1155" spans="4:8" x14ac:dyDescent="0.2">
      <c r="D1155" s="16"/>
      <c r="E1155" s="16"/>
      <c r="F1155" s="17"/>
      <c r="G1155" s="16"/>
      <c r="H1155" s="16"/>
    </row>
    <row r="1156" spans="4:8" x14ac:dyDescent="0.2">
      <c r="D1156" s="16"/>
      <c r="E1156" s="16"/>
      <c r="F1156" s="17"/>
      <c r="G1156" s="16"/>
      <c r="H1156" s="16"/>
    </row>
    <row r="1157" spans="4:8" x14ac:dyDescent="0.2">
      <c r="D1157" s="16"/>
      <c r="E1157" s="16"/>
      <c r="F1157" s="17"/>
      <c r="G1157" s="16"/>
      <c r="H1157" s="16"/>
    </row>
    <row r="1158" spans="4:8" x14ac:dyDescent="0.2">
      <c r="D1158" s="16"/>
      <c r="E1158" s="16"/>
      <c r="F1158" s="17"/>
      <c r="G1158" s="16"/>
      <c r="H1158" s="16"/>
    </row>
    <row r="1159" spans="4:8" x14ac:dyDescent="0.2">
      <c r="D1159" s="16"/>
      <c r="E1159" s="16"/>
      <c r="F1159" s="17"/>
      <c r="G1159" s="16"/>
      <c r="H1159" s="16"/>
    </row>
    <row r="1160" spans="4:8" x14ac:dyDescent="0.2">
      <c r="D1160" s="16"/>
      <c r="E1160" s="16"/>
      <c r="F1160" s="17"/>
      <c r="G1160" s="16"/>
      <c r="H1160" s="16"/>
    </row>
    <row r="1161" spans="4:8" x14ac:dyDescent="0.2">
      <c r="D1161" s="16"/>
      <c r="E1161" s="16"/>
      <c r="F1161" s="17"/>
      <c r="G1161" s="16"/>
      <c r="H1161" s="16"/>
    </row>
    <row r="1162" spans="4:8" x14ac:dyDescent="0.2">
      <c r="D1162" s="16"/>
      <c r="E1162" s="16"/>
      <c r="F1162" s="17"/>
      <c r="G1162" s="16"/>
      <c r="H1162" s="16"/>
    </row>
    <row r="1163" spans="4:8" x14ac:dyDescent="0.2">
      <c r="D1163" s="16"/>
      <c r="E1163" s="16"/>
      <c r="F1163" s="17"/>
      <c r="G1163" s="16"/>
      <c r="H1163" s="16"/>
    </row>
    <row r="1164" spans="4:8" x14ac:dyDescent="0.2">
      <c r="D1164" s="16"/>
      <c r="E1164" s="16"/>
      <c r="F1164" s="17"/>
      <c r="G1164" s="16"/>
      <c r="H1164" s="16"/>
    </row>
    <row r="1165" spans="4:8" x14ac:dyDescent="0.2">
      <c r="D1165" s="16"/>
      <c r="E1165" s="16"/>
      <c r="F1165" s="17"/>
      <c r="G1165" s="16"/>
      <c r="H1165" s="16"/>
    </row>
    <row r="1166" spans="4:8" x14ac:dyDescent="0.2">
      <c r="D1166" s="16"/>
      <c r="E1166" s="16"/>
      <c r="F1166" s="17"/>
      <c r="G1166" s="16"/>
      <c r="H1166" s="16"/>
    </row>
    <row r="1167" spans="4:8" x14ac:dyDescent="0.2">
      <c r="D1167" s="16"/>
      <c r="E1167" s="16"/>
      <c r="F1167" s="17"/>
      <c r="G1167" s="16"/>
      <c r="H1167" s="16"/>
    </row>
    <row r="1168" spans="4:8" x14ac:dyDescent="0.2">
      <c r="D1168" s="16"/>
      <c r="E1168" s="16"/>
      <c r="F1168" s="17"/>
      <c r="G1168" s="16"/>
      <c r="H1168" s="16"/>
    </row>
    <row r="1169" spans="4:8" x14ac:dyDescent="0.2">
      <c r="D1169" s="16"/>
      <c r="E1169" s="16"/>
      <c r="F1169" s="17"/>
      <c r="G1169" s="16"/>
      <c r="H1169" s="16"/>
    </row>
    <row r="1170" spans="4:8" x14ac:dyDescent="0.2">
      <c r="D1170" s="16"/>
      <c r="E1170" s="16"/>
      <c r="F1170" s="17"/>
      <c r="G1170" s="16"/>
      <c r="H1170" s="16"/>
    </row>
    <row r="1171" spans="4:8" x14ac:dyDescent="0.2">
      <c r="D1171" s="16"/>
      <c r="E1171" s="16"/>
      <c r="F1171" s="17"/>
      <c r="G1171" s="16"/>
      <c r="H1171" s="16"/>
    </row>
    <row r="1172" spans="4:8" x14ac:dyDescent="0.2">
      <c r="D1172" s="16"/>
      <c r="E1172" s="16"/>
      <c r="F1172" s="17"/>
      <c r="G1172" s="16"/>
      <c r="H1172" s="16"/>
    </row>
    <row r="1173" spans="4:8" x14ac:dyDescent="0.2">
      <c r="D1173" s="16"/>
      <c r="E1173" s="16"/>
      <c r="F1173" s="17"/>
      <c r="G1173" s="16"/>
      <c r="H1173" s="16"/>
    </row>
    <row r="1174" spans="4:8" x14ac:dyDescent="0.2">
      <c r="D1174" s="16"/>
      <c r="E1174" s="16"/>
      <c r="F1174" s="17"/>
      <c r="G1174" s="16"/>
      <c r="H1174" s="16"/>
    </row>
    <row r="1175" spans="4:8" x14ac:dyDescent="0.2">
      <c r="D1175" s="16"/>
      <c r="E1175" s="16"/>
      <c r="F1175" s="17"/>
      <c r="G1175" s="16"/>
      <c r="H1175" s="16"/>
    </row>
    <row r="1176" spans="4:8" x14ac:dyDescent="0.2">
      <c r="D1176" s="16"/>
      <c r="E1176" s="16"/>
      <c r="F1176" s="17"/>
      <c r="G1176" s="16"/>
      <c r="H1176" s="16"/>
    </row>
    <row r="1177" spans="4:8" x14ac:dyDescent="0.2">
      <c r="D1177" s="16"/>
      <c r="E1177" s="16"/>
      <c r="F1177" s="17"/>
      <c r="G1177" s="16"/>
      <c r="H1177" s="16"/>
    </row>
    <row r="1178" spans="4:8" x14ac:dyDescent="0.2">
      <c r="D1178" s="16"/>
      <c r="E1178" s="16"/>
      <c r="F1178" s="17"/>
      <c r="G1178" s="16"/>
      <c r="H1178" s="16"/>
    </row>
    <row r="1179" spans="4:8" x14ac:dyDescent="0.2">
      <c r="D1179" s="16"/>
      <c r="E1179" s="16"/>
      <c r="F1179" s="17"/>
      <c r="G1179" s="16"/>
      <c r="H1179" s="16"/>
    </row>
    <row r="1180" spans="4:8" x14ac:dyDescent="0.2">
      <c r="D1180" s="16"/>
      <c r="E1180" s="16"/>
      <c r="F1180" s="17"/>
      <c r="G1180" s="16"/>
      <c r="H1180" s="16"/>
    </row>
    <row r="1181" spans="4:8" x14ac:dyDescent="0.2">
      <c r="D1181" s="16"/>
      <c r="E1181" s="16"/>
      <c r="F1181" s="17"/>
      <c r="G1181" s="16"/>
      <c r="H1181" s="16"/>
    </row>
    <row r="1182" spans="4:8" x14ac:dyDescent="0.2">
      <c r="D1182" s="16"/>
      <c r="E1182" s="16"/>
      <c r="F1182" s="17"/>
      <c r="G1182" s="16"/>
      <c r="H1182" s="16"/>
    </row>
    <row r="1183" spans="4:8" x14ac:dyDescent="0.2">
      <c r="D1183" s="16"/>
      <c r="E1183" s="16"/>
      <c r="F1183" s="17"/>
      <c r="G1183" s="16"/>
      <c r="H1183" s="16"/>
    </row>
    <row r="1184" spans="4:8" x14ac:dyDescent="0.2">
      <c r="D1184" s="16"/>
      <c r="E1184" s="16"/>
      <c r="F1184" s="17"/>
      <c r="G1184" s="16"/>
      <c r="H1184" s="16"/>
    </row>
    <row r="1185" spans="4:8" x14ac:dyDescent="0.2">
      <c r="D1185" s="16"/>
      <c r="E1185" s="16"/>
      <c r="F1185" s="17"/>
      <c r="G1185" s="16"/>
      <c r="H1185" s="16"/>
    </row>
    <row r="1186" spans="4:8" x14ac:dyDescent="0.2">
      <c r="D1186" s="16"/>
      <c r="E1186" s="16"/>
      <c r="F1186" s="17"/>
      <c r="G1186" s="16"/>
      <c r="H1186" s="16"/>
    </row>
    <row r="1187" spans="4:8" x14ac:dyDescent="0.2">
      <c r="D1187" s="16"/>
      <c r="E1187" s="16"/>
      <c r="F1187" s="17"/>
      <c r="G1187" s="16"/>
      <c r="H1187" s="16"/>
    </row>
    <row r="1188" spans="4:8" x14ac:dyDescent="0.2">
      <c r="D1188" s="16"/>
      <c r="E1188" s="16"/>
      <c r="F1188" s="17"/>
      <c r="G1188" s="16"/>
      <c r="H1188" s="16"/>
    </row>
    <row r="1189" spans="4:8" x14ac:dyDescent="0.2">
      <c r="D1189" s="16"/>
      <c r="E1189" s="16"/>
      <c r="F1189" s="17"/>
      <c r="G1189" s="16"/>
      <c r="H1189" s="16"/>
    </row>
    <row r="1190" spans="4:8" x14ac:dyDescent="0.2">
      <c r="D1190" s="16"/>
      <c r="E1190" s="16"/>
      <c r="F1190" s="17"/>
      <c r="G1190" s="16"/>
      <c r="H1190" s="16"/>
    </row>
    <row r="1191" spans="4:8" x14ac:dyDescent="0.2">
      <c r="D1191" s="16"/>
      <c r="E1191" s="16"/>
      <c r="F1191" s="17"/>
      <c r="G1191" s="16"/>
      <c r="H1191" s="16"/>
    </row>
    <row r="1192" spans="4:8" x14ac:dyDescent="0.2">
      <c r="D1192" s="16"/>
      <c r="E1192" s="16"/>
      <c r="F1192" s="17"/>
      <c r="G1192" s="16"/>
      <c r="H1192" s="16"/>
    </row>
    <row r="1193" spans="4:8" x14ac:dyDescent="0.2">
      <c r="D1193" s="16"/>
      <c r="E1193" s="16"/>
      <c r="F1193" s="17"/>
      <c r="G1193" s="16"/>
      <c r="H1193" s="16"/>
    </row>
    <row r="1194" spans="4:8" x14ac:dyDescent="0.2">
      <c r="D1194" s="16"/>
      <c r="E1194" s="16"/>
      <c r="F1194" s="17"/>
      <c r="G1194" s="16"/>
      <c r="H1194" s="16"/>
    </row>
    <row r="1195" spans="4:8" x14ac:dyDescent="0.2">
      <c r="D1195" s="16"/>
      <c r="E1195" s="16"/>
      <c r="F1195" s="17"/>
      <c r="G1195" s="16"/>
      <c r="H1195" s="16"/>
    </row>
    <row r="1196" spans="4:8" x14ac:dyDescent="0.2">
      <c r="D1196" s="16"/>
      <c r="E1196" s="16"/>
      <c r="F1196" s="17"/>
      <c r="G1196" s="16"/>
      <c r="H1196" s="16"/>
    </row>
    <row r="1197" spans="4:8" x14ac:dyDescent="0.2">
      <c r="D1197" s="16"/>
      <c r="E1197" s="16"/>
      <c r="F1197" s="17"/>
      <c r="G1197" s="16"/>
      <c r="H1197" s="16"/>
    </row>
    <row r="1198" spans="4:8" x14ac:dyDescent="0.2">
      <c r="D1198" s="16"/>
      <c r="E1198" s="16"/>
      <c r="F1198" s="17"/>
      <c r="G1198" s="16"/>
      <c r="H1198" s="16"/>
    </row>
    <row r="1199" spans="4:8" x14ac:dyDescent="0.2">
      <c r="D1199" s="16"/>
      <c r="E1199" s="16"/>
      <c r="F1199" s="17"/>
      <c r="G1199" s="16"/>
      <c r="H1199" s="16"/>
    </row>
    <row r="1200" spans="4:8" x14ac:dyDescent="0.2">
      <c r="D1200" s="16"/>
      <c r="E1200" s="16"/>
      <c r="F1200" s="17"/>
      <c r="G1200" s="16"/>
      <c r="H1200" s="16"/>
    </row>
    <row r="1201" spans="4:8" x14ac:dyDescent="0.2">
      <c r="D1201" s="16"/>
      <c r="E1201" s="16"/>
      <c r="F1201" s="17"/>
      <c r="G1201" s="16"/>
      <c r="H1201" s="16"/>
    </row>
    <row r="1202" spans="4:8" x14ac:dyDescent="0.2">
      <c r="D1202" s="16"/>
      <c r="E1202" s="16"/>
      <c r="F1202" s="17"/>
      <c r="G1202" s="16"/>
      <c r="H1202" s="16"/>
    </row>
    <row r="1203" spans="4:8" x14ac:dyDescent="0.2">
      <c r="D1203" s="16"/>
      <c r="E1203" s="16"/>
      <c r="F1203" s="17"/>
      <c r="G1203" s="16"/>
      <c r="H1203" s="16"/>
    </row>
    <row r="1204" spans="4:8" x14ac:dyDescent="0.2">
      <c r="D1204" s="16"/>
      <c r="E1204" s="16"/>
      <c r="F1204" s="17"/>
      <c r="G1204" s="16"/>
      <c r="H1204" s="16"/>
    </row>
    <row r="1205" spans="4:8" x14ac:dyDescent="0.2">
      <c r="D1205" s="16"/>
      <c r="E1205" s="16"/>
      <c r="F1205" s="17"/>
      <c r="G1205" s="16"/>
      <c r="H1205" s="16"/>
    </row>
    <row r="1206" spans="4:8" x14ac:dyDescent="0.2">
      <c r="D1206" s="16"/>
      <c r="E1206" s="16"/>
      <c r="F1206" s="17"/>
      <c r="G1206" s="16"/>
      <c r="H1206" s="16"/>
    </row>
    <row r="1207" spans="4:8" x14ac:dyDescent="0.2">
      <c r="D1207" s="16"/>
      <c r="E1207" s="16"/>
      <c r="F1207" s="17"/>
      <c r="G1207" s="16"/>
      <c r="H1207" s="16"/>
    </row>
    <row r="1208" spans="4:8" x14ac:dyDescent="0.2">
      <c r="D1208" s="16"/>
      <c r="E1208" s="16"/>
      <c r="F1208" s="17"/>
      <c r="G1208" s="16"/>
      <c r="H1208" s="16"/>
    </row>
    <row r="1209" spans="4:8" x14ac:dyDescent="0.2">
      <c r="D1209" s="16"/>
      <c r="E1209" s="16"/>
      <c r="F1209" s="17"/>
      <c r="G1209" s="16"/>
      <c r="H1209" s="16"/>
    </row>
    <row r="1210" spans="4:8" x14ac:dyDescent="0.2">
      <c r="D1210" s="16"/>
      <c r="E1210" s="16"/>
      <c r="F1210" s="17"/>
      <c r="G1210" s="16"/>
      <c r="H1210" s="16"/>
    </row>
    <row r="1211" spans="4:8" x14ac:dyDescent="0.2">
      <c r="D1211" s="16"/>
      <c r="E1211" s="16"/>
      <c r="F1211" s="17"/>
      <c r="G1211" s="16"/>
      <c r="H1211" s="16"/>
    </row>
    <row r="1212" spans="4:8" x14ac:dyDescent="0.2">
      <c r="D1212" s="16"/>
      <c r="E1212" s="16"/>
      <c r="F1212" s="17"/>
      <c r="G1212" s="16"/>
      <c r="H1212" s="16"/>
    </row>
    <row r="1213" spans="4:8" x14ac:dyDescent="0.2">
      <c r="D1213" s="16"/>
      <c r="E1213" s="16"/>
      <c r="F1213" s="17"/>
      <c r="G1213" s="16"/>
      <c r="H1213" s="16"/>
    </row>
    <row r="1214" spans="4:8" x14ac:dyDescent="0.2">
      <c r="D1214" s="16"/>
      <c r="E1214" s="16"/>
      <c r="F1214" s="17"/>
      <c r="G1214" s="16"/>
      <c r="H1214" s="16"/>
    </row>
    <row r="1215" spans="4:8" x14ac:dyDescent="0.2">
      <c r="D1215" s="16"/>
      <c r="E1215" s="16"/>
      <c r="F1215" s="17"/>
      <c r="G1215" s="16"/>
      <c r="H1215" s="16"/>
    </row>
    <row r="1216" spans="4:8" x14ac:dyDescent="0.2">
      <c r="D1216" s="16"/>
      <c r="E1216" s="16"/>
      <c r="F1216" s="17"/>
      <c r="G1216" s="16"/>
      <c r="H1216" s="16"/>
    </row>
    <row r="1217" spans="4:8" x14ac:dyDescent="0.2">
      <c r="D1217" s="16"/>
      <c r="E1217" s="16"/>
      <c r="F1217" s="17"/>
      <c r="G1217" s="16"/>
      <c r="H1217" s="16"/>
    </row>
    <row r="1218" spans="4:8" x14ac:dyDescent="0.2">
      <c r="D1218" s="16"/>
      <c r="E1218" s="16"/>
      <c r="F1218" s="17"/>
      <c r="G1218" s="16"/>
      <c r="H1218" s="16"/>
    </row>
    <row r="1219" spans="4:8" x14ac:dyDescent="0.2">
      <c r="D1219" s="16"/>
      <c r="E1219" s="16"/>
      <c r="F1219" s="17"/>
      <c r="G1219" s="16"/>
      <c r="H1219" s="16"/>
    </row>
    <row r="1220" spans="4:8" x14ac:dyDescent="0.2">
      <c r="D1220" s="16"/>
      <c r="E1220" s="16"/>
      <c r="F1220" s="17"/>
      <c r="G1220" s="16"/>
      <c r="H1220" s="16"/>
    </row>
    <row r="1221" spans="4:8" x14ac:dyDescent="0.2">
      <c r="D1221" s="16"/>
      <c r="E1221" s="16"/>
      <c r="F1221" s="17"/>
      <c r="G1221" s="16"/>
      <c r="H1221" s="16"/>
    </row>
    <row r="1222" spans="4:8" x14ac:dyDescent="0.2">
      <c r="D1222" s="16"/>
      <c r="E1222" s="16"/>
      <c r="F1222" s="17"/>
      <c r="G1222" s="16"/>
      <c r="H1222" s="16"/>
    </row>
    <row r="1223" spans="4:8" x14ac:dyDescent="0.2">
      <c r="D1223" s="16"/>
      <c r="E1223" s="16"/>
      <c r="F1223" s="17"/>
      <c r="G1223" s="16"/>
      <c r="H1223" s="16"/>
    </row>
    <row r="1224" spans="4:8" x14ac:dyDescent="0.2">
      <c r="D1224" s="16"/>
      <c r="E1224" s="16"/>
      <c r="F1224" s="17"/>
      <c r="G1224" s="16"/>
      <c r="H1224" s="16"/>
    </row>
    <row r="1225" spans="4:8" x14ac:dyDescent="0.2">
      <c r="D1225" s="16"/>
      <c r="E1225" s="16"/>
      <c r="F1225" s="17"/>
      <c r="G1225" s="16"/>
      <c r="H1225" s="16"/>
    </row>
    <row r="1226" spans="4:8" x14ac:dyDescent="0.2">
      <c r="D1226" s="16"/>
      <c r="E1226" s="16"/>
      <c r="F1226" s="17"/>
      <c r="G1226" s="16"/>
      <c r="H1226" s="16"/>
    </row>
    <row r="1227" spans="4:8" x14ac:dyDescent="0.2">
      <c r="D1227" s="16"/>
      <c r="E1227" s="16"/>
      <c r="F1227" s="17"/>
      <c r="G1227" s="16"/>
      <c r="H1227" s="16"/>
    </row>
    <row r="1228" spans="4:8" x14ac:dyDescent="0.2">
      <c r="D1228" s="16"/>
      <c r="E1228" s="16"/>
      <c r="F1228" s="17"/>
      <c r="G1228" s="16"/>
      <c r="H1228" s="16"/>
    </row>
    <row r="1229" spans="4:8" x14ac:dyDescent="0.2">
      <c r="D1229" s="16"/>
      <c r="E1229" s="16"/>
      <c r="F1229" s="17"/>
      <c r="G1229" s="16"/>
      <c r="H1229" s="16"/>
    </row>
    <row r="1230" spans="4:8" x14ac:dyDescent="0.2">
      <c r="D1230" s="16"/>
      <c r="E1230" s="16"/>
      <c r="F1230" s="17"/>
      <c r="G1230" s="16"/>
      <c r="H1230" s="16"/>
    </row>
    <row r="1231" spans="4:8" x14ac:dyDescent="0.2">
      <c r="D1231" s="16"/>
      <c r="E1231" s="16"/>
      <c r="F1231" s="17"/>
      <c r="G1231" s="16"/>
      <c r="H1231" s="16"/>
    </row>
    <row r="1232" spans="4:8" x14ac:dyDescent="0.2">
      <c r="D1232" s="16"/>
      <c r="E1232" s="16"/>
      <c r="F1232" s="17"/>
      <c r="G1232" s="16"/>
      <c r="H1232" s="16"/>
    </row>
    <row r="1233" spans="4:8" x14ac:dyDescent="0.2">
      <c r="D1233" s="16"/>
      <c r="E1233" s="16"/>
      <c r="F1233" s="17"/>
      <c r="G1233" s="16"/>
      <c r="H1233" s="16"/>
    </row>
    <row r="1234" spans="4:8" x14ac:dyDescent="0.2">
      <c r="D1234" s="16"/>
      <c r="E1234" s="16"/>
      <c r="F1234" s="17"/>
      <c r="G1234" s="16"/>
      <c r="H1234" s="16"/>
    </row>
    <row r="1235" spans="4:8" x14ac:dyDescent="0.2">
      <c r="D1235" s="16"/>
      <c r="E1235" s="16"/>
      <c r="F1235" s="17"/>
      <c r="G1235" s="16"/>
      <c r="H1235" s="16"/>
    </row>
    <row r="1236" spans="4:8" x14ac:dyDescent="0.2">
      <c r="D1236" s="16"/>
      <c r="E1236" s="16"/>
      <c r="F1236" s="17"/>
      <c r="G1236" s="16"/>
      <c r="H1236" s="16"/>
    </row>
    <row r="1237" spans="4:8" x14ac:dyDescent="0.2">
      <c r="D1237" s="16"/>
      <c r="E1237" s="16"/>
      <c r="F1237" s="17"/>
      <c r="G1237" s="16"/>
      <c r="H1237" s="16"/>
    </row>
    <row r="1238" spans="4:8" x14ac:dyDescent="0.2">
      <c r="D1238" s="16"/>
      <c r="E1238" s="16"/>
      <c r="F1238" s="17"/>
      <c r="G1238" s="16"/>
      <c r="H1238" s="16"/>
    </row>
    <row r="1239" spans="4:8" x14ac:dyDescent="0.2">
      <c r="D1239" s="16"/>
      <c r="E1239" s="16"/>
      <c r="F1239" s="17"/>
      <c r="G1239" s="16"/>
      <c r="H1239" s="16"/>
    </row>
    <row r="1240" spans="4:8" x14ac:dyDescent="0.2">
      <c r="D1240" s="16"/>
      <c r="E1240" s="16"/>
      <c r="F1240" s="17"/>
      <c r="G1240" s="16"/>
      <c r="H1240" s="16"/>
    </row>
    <row r="1241" spans="4:8" x14ac:dyDescent="0.2">
      <c r="D1241" s="16"/>
      <c r="E1241" s="16"/>
      <c r="F1241" s="17"/>
      <c r="G1241" s="16"/>
      <c r="H1241" s="16"/>
    </row>
    <row r="1242" spans="4:8" x14ac:dyDescent="0.2">
      <c r="D1242" s="16"/>
      <c r="E1242" s="16"/>
      <c r="F1242" s="17"/>
      <c r="G1242" s="16"/>
      <c r="H1242" s="16"/>
    </row>
    <row r="1243" spans="4:8" x14ac:dyDescent="0.2">
      <c r="D1243" s="16"/>
      <c r="E1243" s="16"/>
      <c r="F1243" s="17"/>
      <c r="G1243" s="16"/>
      <c r="H1243" s="16"/>
    </row>
    <row r="1244" spans="4:8" x14ac:dyDescent="0.2">
      <c r="D1244" s="16"/>
      <c r="E1244" s="16"/>
      <c r="F1244" s="17"/>
      <c r="G1244" s="16"/>
      <c r="H1244" s="16"/>
    </row>
    <row r="1245" spans="4:8" x14ac:dyDescent="0.2">
      <c r="D1245" s="16"/>
      <c r="E1245" s="16"/>
      <c r="F1245" s="17"/>
      <c r="G1245" s="16"/>
      <c r="H1245" s="16"/>
    </row>
    <row r="1246" spans="4:8" x14ac:dyDescent="0.2">
      <c r="D1246" s="16"/>
      <c r="E1246" s="16"/>
      <c r="F1246" s="17"/>
      <c r="G1246" s="16"/>
      <c r="H1246" s="16"/>
    </row>
    <row r="1247" spans="4:8" x14ac:dyDescent="0.2">
      <c r="D1247" s="16"/>
      <c r="E1247" s="16"/>
      <c r="F1247" s="17"/>
      <c r="G1247" s="16"/>
      <c r="H1247" s="16"/>
    </row>
    <row r="1248" spans="4:8" x14ac:dyDescent="0.2">
      <c r="D1248" s="16"/>
      <c r="E1248" s="16"/>
      <c r="F1248" s="17"/>
      <c r="G1248" s="16"/>
      <c r="H1248" s="16"/>
    </row>
    <row r="1249" spans="4:8" x14ac:dyDescent="0.2">
      <c r="D1249" s="16"/>
      <c r="E1249" s="16"/>
      <c r="F1249" s="17"/>
      <c r="G1249" s="16"/>
      <c r="H1249" s="16"/>
    </row>
    <row r="1250" spans="4:8" x14ac:dyDescent="0.2">
      <c r="D1250" s="16"/>
      <c r="E1250" s="16"/>
      <c r="F1250" s="17"/>
      <c r="G1250" s="16"/>
      <c r="H1250" s="16"/>
    </row>
    <row r="1251" spans="4:8" x14ac:dyDescent="0.2">
      <c r="D1251" s="16"/>
      <c r="E1251" s="16"/>
      <c r="F1251" s="17"/>
      <c r="G1251" s="16"/>
      <c r="H1251" s="16"/>
    </row>
    <row r="1252" spans="4:8" x14ac:dyDescent="0.2">
      <c r="D1252" s="16"/>
      <c r="E1252" s="16"/>
      <c r="F1252" s="17"/>
      <c r="G1252" s="16"/>
      <c r="H1252" s="16"/>
    </row>
    <row r="1253" spans="4:8" x14ac:dyDescent="0.2">
      <c r="D1253" s="16"/>
      <c r="E1253" s="16"/>
      <c r="F1253" s="17"/>
      <c r="G1253" s="16"/>
      <c r="H1253" s="16"/>
    </row>
    <row r="1254" spans="4:8" x14ac:dyDescent="0.2">
      <c r="D1254" s="16"/>
      <c r="E1254" s="16"/>
      <c r="F1254" s="17"/>
      <c r="G1254" s="16"/>
      <c r="H1254" s="16"/>
    </row>
    <row r="1255" spans="4:8" x14ac:dyDescent="0.2">
      <c r="D1255" s="16"/>
      <c r="E1255" s="16"/>
      <c r="F1255" s="17"/>
      <c r="G1255" s="16"/>
      <c r="H1255" s="16"/>
    </row>
    <row r="1256" spans="4:8" x14ac:dyDescent="0.2">
      <c r="D1256" s="16"/>
      <c r="E1256" s="16"/>
      <c r="F1256" s="17"/>
      <c r="G1256" s="16"/>
      <c r="H1256" s="16"/>
    </row>
    <row r="1257" spans="4:8" x14ac:dyDescent="0.2">
      <c r="D1257" s="16"/>
      <c r="E1257" s="16"/>
      <c r="F1257" s="17"/>
      <c r="G1257" s="16"/>
      <c r="H1257" s="16"/>
    </row>
    <row r="1258" spans="4:8" x14ac:dyDescent="0.2">
      <c r="D1258" s="16"/>
      <c r="E1258" s="16"/>
      <c r="F1258" s="17"/>
      <c r="G1258" s="16"/>
      <c r="H1258" s="16"/>
    </row>
    <row r="1259" spans="4:8" x14ac:dyDescent="0.2">
      <c r="D1259" s="16"/>
      <c r="E1259" s="16"/>
      <c r="F1259" s="17"/>
      <c r="G1259" s="16"/>
      <c r="H1259" s="16"/>
    </row>
    <row r="1260" spans="4:8" x14ac:dyDescent="0.2">
      <c r="D1260" s="16"/>
      <c r="E1260" s="16"/>
      <c r="F1260" s="17"/>
      <c r="G1260" s="16"/>
      <c r="H1260" s="16"/>
    </row>
    <row r="1261" spans="4:8" x14ac:dyDescent="0.2">
      <c r="D1261" s="16"/>
      <c r="E1261" s="16"/>
      <c r="F1261" s="17"/>
      <c r="G1261" s="16"/>
      <c r="H1261" s="16"/>
    </row>
    <row r="1262" spans="4:8" x14ac:dyDescent="0.2">
      <c r="D1262" s="16"/>
      <c r="E1262" s="16"/>
      <c r="F1262" s="17"/>
      <c r="G1262" s="16"/>
      <c r="H1262" s="16"/>
    </row>
    <row r="1263" spans="4:8" x14ac:dyDescent="0.2">
      <c r="D1263" s="16"/>
      <c r="E1263" s="16"/>
      <c r="F1263" s="17"/>
      <c r="G1263" s="16"/>
      <c r="H1263" s="16"/>
    </row>
    <row r="1264" spans="4:8" x14ac:dyDescent="0.2">
      <c r="D1264" s="16"/>
      <c r="E1264" s="16"/>
      <c r="F1264" s="17"/>
      <c r="G1264" s="16"/>
      <c r="H1264" s="16"/>
    </row>
    <row r="1265" spans="4:8" x14ac:dyDescent="0.2">
      <c r="D1265" s="16"/>
      <c r="E1265" s="16"/>
      <c r="F1265" s="17"/>
      <c r="G1265" s="16"/>
      <c r="H1265" s="16"/>
    </row>
    <row r="1266" spans="4:8" x14ac:dyDescent="0.2">
      <c r="D1266" s="16"/>
      <c r="E1266" s="16"/>
      <c r="F1266" s="17"/>
      <c r="G1266" s="16"/>
      <c r="H1266" s="16"/>
    </row>
    <row r="1267" spans="4:8" x14ac:dyDescent="0.2">
      <c r="D1267" s="16"/>
      <c r="E1267" s="16"/>
      <c r="F1267" s="17"/>
      <c r="G1267" s="16"/>
      <c r="H1267" s="16"/>
    </row>
    <row r="1268" spans="4:8" x14ac:dyDescent="0.2">
      <c r="D1268" s="16"/>
      <c r="E1268" s="16"/>
      <c r="F1268" s="17"/>
      <c r="G1268" s="16"/>
      <c r="H1268" s="16"/>
    </row>
    <row r="1269" spans="4:8" x14ac:dyDescent="0.2">
      <c r="D1269" s="16"/>
      <c r="E1269" s="16"/>
      <c r="F1269" s="17"/>
      <c r="G1269" s="16"/>
      <c r="H1269" s="16"/>
    </row>
    <row r="1270" spans="4:8" x14ac:dyDescent="0.2">
      <c r="D1270" s="16"/>
      <c r="E1270" s="16"/>
      <c r="F1270" s="17"/>
      <c r="G1270" s="16"/>
      <c r="H1270" s="16"/>
    </row>
    <row r="1271" spans="4:8" x14ac:dyDescent="0.2">
      <c r="D1271" s="16"/>
      <c r="E1271" s="16"/>
      <c r="F1271" s="17"/>
      <c r="G1271" s="16"/>
      <c r="H1271" s="16"/>
    </row>
    <row r="1272" spans="4:8" x14ac:dyDescent="0.2">
      <c r="D1272" s="16"/>
      <c r="E1272" s="16"/>
      <c r="F1272" s="17"/>
      <c r="G1272" s="16"/>
      <c r="H1272" s="16"/>
    </row>
    <row r="1273" spans="4:8" x14ac:dyDescent="0.2">
      <c r="D1273" s="16"/>
      <c r="E1273" s="16"/>
      <c r="F1273" s="17"/>
      <c r="G1273" s="16"/>
      <c r="H1273" s="16"/>
    </row>
    <row r="1274" spans="4:8" x14ac:dyDescent="0.2">
      <c r="D1274" s="16"/>
      <c r="E1274" s="16"/>
      <c r="F1274" s="17"/>
      <c r="G1274" s="16"/>
      <c r="H1274" s="16"/>
    </row>
    <row r="1275" spans="4:8" x14ac:dyDescent="0.2">
      <c r="D1275" s="16"/>
      <c r="E1275" s="16"/>
      <c r="F1275" s="17"/>
      <c r="G1275" s="16"/>
      <c r="H1275" s="16"/>
    </row>
    <row r="1276" spans="4:8" x14ac:dyDescent="0.2">
      <c r="D1276" s="16"/>
      <c r="E1276" s="16"/>
      <c r="F1276" s="17"/>
      <c r="G1276" s="16"/>
      <c r="H1276" s="16"/>
    </row>
    <row r="1277" spans="4:8" x14ac:dyDescent="0.2">
      <c r="D1277" s="16"/>
      <c r="E1277" s="16"/>
      <c r="F1277" s="17"/>
      <c r="G1277" s="16"/>
      <c r="H1277" s="16"/>
    </row>
    <row r="1278" spans="4:8" x14ac:dyDescent="0.2">
      <c r="D1278" s="16"/>
      <c r="E1278" s="16"/>
      <c r="F1278" s="17"/>
      <c r="G1278" s="16"/>
      <c r="H1278" s="16"/>
    </row>
    <row r="1279" spans="4:8" x14ac:dyDescent="0.2">
      <c r="D1279" s="16"/>
      <c r="E1279" s="16"/>
      <c r="F1279" s="17"/>
      <c r="G1279" s="16"/>
      <c r="H1279" s="16"/>
    </row>
    <row r="1280" spans="4:8" x14ac:dyDescent="0.2">
      <c r="D1280" s="16"/>
      <c r="E1280" s="16"/>
      <c r="F1280" s="17"/>
      <c r="G1280" s="16"/>
      <c r="H1280" s="16"/>
    </row>
    <row r="1281" spans="4:8" x14ac:dyDescent="0.2">
      <c r="D1281" s="16"/>
      <c r="E1281" s="16"/>
      <c r="F1281" s="17"/>
      <c r="G1281" s="16"/>
      <c r="H1281" s="16"/>
    </row>
    <row r="1282" spans="4:8" x14ac:dyDescent="0.2">
      <c r="D1282" s="16"/>
      <c r="E1282" s="16"/>
      <c r="F1282" s="17"/>
      <c r="G1282" s="16"/>
      <c r="H1282" s="16"/>
    </row>
    <row r="1283" spans="4:8" x14ac:dyDescent="0.2">
      <c r="D1283" s="16"/>
      <c r="E1283" s="16"/>
      <c r="F1283" s="17"/>
      <c r="G1283" s="16"/>
      <c r="H1283" s="16"/>
    </row>
    <row r="1284" spans="4:8" x14ac:dyDescent="0.2">
      <c r="D1284" s="16"/>
      <c r="E1284" s="16"/>
      <c r="F1284" s="17"/>
      <c r="G1284" s="16"/>
      <c r="H1284" s="16"/>
    </row>
    <row r="1285" spans="4:8" x14ac:dyDescent="0.2">
      <c r="D1285" s="16"/>
      <c r="E1285" s="16"/>
      <c r="F1285" s="17"/>
      <c r="G1285" s="16"/>
      <c r="H1285" s="16"/>
    </row>
    <row r="1286" spans="4:8" x14ac:dyDescent="0.2">
      <c r="D1286" s="16"/>
      <c r="E1286" s="16"/>
      <c r="F1286" s="17"/>
      <c r="G1286" s="16"/>
      <c r="H1286" s="16"/>
    </row>
    <row r="1287" spans="4:8" x14ac:dyDescent="0.2">
      <c r="D1287" s="16"/>
      <c r="E1287" s="16"/>
      <c r="F1287" s="17"/>
      <c r="G1287" s="16"/>
      <c r="H1287" s="16"/>
    </row>
    <row r="1288" spans="4:8" x14ac:dyDescent="0.2">
      <c r="D1288" s="16"/>
      <c r="E1288" s="16"/>
      <c r="F1288" s="17"/>
      <c r="G1288" s="16"/>
      <c r="H1288" s="16"/>
    </row>
    <row r="1289" spans="4:8" x14ac:dyDescent="0.2">
      <c r="D1289" s="16"/>
      <c r="E1289" s="16"/>
      <c r="F1289" s="17"/>
      <c r="G1289" s="16"/>
      <c r="H1289" s="16"/>
    </row>
    <row r="1290" spans="4:8" x14ac:dyDescent="0.2">
      <c r="D1290" s="16"/>
      <c r="E1290" s="16"/>
      <c r="F1290" s="17"/>
      <c r="G1290" s="16"/>
      <c r="H1290" s="16"/>
    </row>
    <row r="1291" spans="4:8" x14ac:dyDescent="0.2">
      <c r="D1291" s="16"/>
      <c r="E1291" s="16"/>
      <c r="F1291" s="17"/>
      <c r="G1291" s="16"/>
      <c r="H1291" s="16"/>
    </row>
    <row r="1292" spans="4:8" x14ac:dyDescent="0.2">
      <c r="D1292" s="16"/>
      <c r="E1292" s="16"/>
      <c r="F1292" s="17"/>
      <c r="G1292" s="16"/>
      <c r="H1292" s="16"/>
    </row>
    <row r="1293" spans="4:8" x14ac:dyDescent="0.2">
      <c r="D1293" s="16"/>
      <c r="E1293" s="16"/>
      <c r="F1293" s="17"/>
      <c r="G1293" s="16"/>
      <c r="H1293" s="16"/>
    </row>
    <row r="1294" spans="4:8" x14ac:dyDescent="0.2">
      <c r="D1294" s="16"/>
      <c r="E1294" s="16"/>
      <c r="F1294" s="17"/>
      <c r="G1294" s="16"/>
      <c r="H1294" s="16"/>
    </row>
    <row r="1295" spans="4:8" x14ac:dyDescent="0.2">
      <c r="D1295" s="16"/>
      <c r="E1295" s="16"/>
      <c r="F1295" s="17"/>
      <c r="G1295" s="16"/>
      <c r="H1295" s="16"/>
    </row>
    <row r="1296" spans="4:8" x14ac:dyDescent="0.2">
      <c r="D1296" s="16"/>
      <c r="E1296" s="16"/>
      <c r="F1296" s="17"/>
      <c r="G1296" s="16"/>
      <c r="H1296" s="16"/>
    </row>
    <row r="1297" spans="4:8" x14ac:dyDescent="0.2">
      <c r="D1297" s="16"/>
      <c r="E1297" s="16"/>
      <c r="F1297" s="17"/>
      <c r="G1297" s="16"/>
      <c r="H1297" s="16"/>
    </row>
    <row r="1298" spans="4:8" x14ac:dyDescent="0.2">
      <c r="D1298" s="16"/>
      <c r="E1298" s="16"/>
      <c r="F1298" s="17"/>
      <c r="G1298" s="16"/>
      <c r="H1298" s="16"/>
    </row>
    <row r="1299" spans="4:8" x14ac:dyDescent="0.2">
      <c r="D1299" s="16"/>
      <c r="E1299" s="16"/>
      <c r="F1299" s="17"/>
      <c r="G1299" s="16"/>
      <c r="H1299" s="16"/>
    </row>
    <row r="1300" spans="4:8" x14ac:dyDescent="0.2">
      <c r="D1300" s="16"/>
      <c r="E1300" s="16"/>
      <c r="F1300" s="17"/>
      <c r="G1300" s="16"/>
      <c r="H1300" s="16"/>
    </row>
    <row r="1301" spans="4:8" x14ac:dyDescent="0.2">
      <c r="D1301" s="16"/>
      <c r="E1301" s="16"/>
      <c r="F1301" s="17"/>
      <c r="G1301" s="16"/>
      <c r="H1301" s="16"/>
    </row>
    <row r="1302" spans="4:8" x14ac:dyDescent="0.2">
      <c r="D1302" s="16"/>
      <c r="E1302" s="16"/>
      <c r="F1302" s="17"/>
      <c r="G1302" s="16"/>
      <c r="H1302" s="16"/>
    </row>
    <row r="1303" spans="4:8" x14ac:dyDescent="0.2">
      <c r="D1303" s="16"/>
      <c r="E1303" s="16"/>
      <c r="F1303" s="17"/>
      <c r="G1303" s="16"/>
      <c r="H1303" s="16"/>
    </row>
    <row r="1304" spans="4:8" x14ac:dyDescent="0.2">
      <c r="D1304" s="16"/>
      <c r="E1304" s="16"/>
      <c r="F1304" s="17"/>
      <c r="G1304" s="16"/>
      <c r="H1304" s="16"/>
    </row>
    <row r="1305" spans="4:8" x14ac:dyDescent="0.2">
      <c r="D1305" s="16"/>
      <c r="E1305" s="16"/>
      <c r="F1305" s="17"/>
      <c r="G1305" s="16"/>
      <c r="H1305" s="16"/>
    </row>
    <row r="1306" spans="4:8" x14ac:dyDescent="0.2">
      <c r="D1306" s="16"/>
      <c r="E1306" s="16"/>
      <c r="F1306" s="17"/>
      <c r="G1306" s="16"/>
      <c r="H1306" s="16"/>
    </row>
    <row r="1307" spans="4:8" x14ac:dyDescent="0.2">
      <c r="D1307" s="16"/>
      <c r="E1307" s="16"/>
      <c r="F1307" s="17"/>
      <c r="G1307" s="16"/>
      <c r="H1307" s="16"/>
    </row>
    <row r="1308" spans="4:8" x14ac:dyDescent="0.2">
      <c r="D1308" s="16"/>
      <c r="E1308" s="16"/>
      <c r="F1308" s="17"/>
      <c r="G1308" s="16"/>
      <c r="H1308" s="16"/>
    </row>
    <row r="1309" spans="4:8" x14ac:dyDescent="0.2">
      <c r="D1309" s="16"/>
      <c r="E1309" s="16"/>
      <c r="F1309" s="17"/>
      <c r="G1309" s="16"/>
      <c r="H1309" s="16"/>
    </row>
    <row r="1310" spans="4:8" x14ac:dyDescent="0.2">
      <c r="D1310" s="16"/>
      <c r="E1310" s="16"/>
      <c r="F1310" s="17"/>
      <c r="G1310" s="16"/>
      <c r="H1310" s="16"/>
    </row>
    <row r="1311" spans="4:8" x14ac:dyDescent="0.2">
      <c r="D1311" s="16"/>
      <c r="E1311" s="16"/>
      <c r="F1311" s="17"/>
      <c r="G1311" s="16"/>
      <c r="H1311" s="16"/>
    </row>
    <row r="1312" spans="4:8" x14ac:dyDescent="0.2">
      <c r="D1312" s="16"/>
      <c r="E1312" s="16"/>
      <c r="F1312" s="17"/>
      <c r="G1312" s="16"/>
      <c r="H1312" s="16"/>
    </row>
    <row r="1313" spans="4:8" x14ac:dyDescent="0.2">
      <c r="D1313" s="16"/>
      <c r="E1313" s="16"/>
      <c r="F1313" s="17"/>
      <c r="G1313" s="16"/>
      <c r="H1313" s="16"/>
    </row>
    <row r="1314" spans="4:8" x14ac:dyDescent="0.2">
      <c r="D1314" s="16"/>
      <c r="E1314" s="16"/>
      <c r="F1314" s="17"/>
      <c r="G1314" s="16"/>
      <c r="H1314" s="16"/>
    </row>
    <row r="1315" spans="4:8" x14ac:dyDescent="0.2">
      <c r="D1315" s="16"/>
      <c r="E1315" s="16"/>
      <c r="F1315" s="17"/>
      <c r="G1315" s="16"/>
      <c r="H1315" s="16"/>
    </row>
    <row r="1316" spans="4:8" x14ac:dyDescent="0.2">
      <c r="D1316" s="16"/>
      <c r="E1316" s="16"/>
      <c r="F1316" s="17"/>
      <c r="G1316" s="16"/>
      <c r="H1316" s="16"/>
    </row>
    <row r="1317" spans="4:8" x14ac:dyDescent="0.2">
      <c r="D1317" s="16"/>
      <c r="E1317" s="16"/>
      <c r="F1317" s="17"/>
      <c r="G1317" s="16"/>
      <c r="H1317" s="16"/>
    </row>
    <row r="1318" spans="4:8" x14ac:dyDescent="0.2">
      <c r="D1318" s="16"/>
      <c r="E1318" s="16"/>
      <c r="F1318" s="17"/>
      <c r="G1318" s="16"/>
      <c r="H1318" s="16"/>
    </row>
    <row r="1319" spans="4:8" x14ac:dyDescent="0.2">
      <c r="D1319" s="16"/>
      <c r="E1319" s="16"/>
      <c r="F1319" s="17"/>
      <c r="G1319" s="16"/>
      <c r="H1319" s="16"/>
    </row>
    <row r="1320" spans="4:8" x14ac:dyDescent="0.2">
      <c r="D1320" s="16"/>
      <c r="E1320" s="16"/>
      <c r="F1320" s="17"/>
      <c r="G1320" s="16"/>
      <c r="H1320" s="16"/>
    </row>
    <row r="1321" spans="4:8" x14ac:dyDescent="0.2">
      <c r="D1321" s="16"/>
      <c r="E1321" s="16"/>
      <c r="F1321" s="17"/>
      <c r="G1321" s="16"/>
      <c r="H1321" s="16"/>
    </row>
    <row r="1322" spans="4:8" x14ac:dyDescent="0.2">
      <c r="D1322" s="16"/>
      <c r="E1322" s="16"/>
      <c r="F1322" s="17"/>
      <c r="G1322" s="16"/>
      <c r="H1322" s="16"/>
    </row>
    <row r="1323" spans="4:8" x14ac:dyDescent="0.2">
      <c r="D1323" s="16"/>
      <c r="E1323" s="16"/>
      <c r="F1323" s="17"/>
      <c r="G1323" s="16"/>
      <c r="H1323" s="16"/>
    </row>
    <row r="1324" spans="4:8" x14ac:dyDescent="0.2">
      <c r="D1324" s="16"/>
      <c r="E1324" s="16"/>
      <c r="F1324" s="17"/>
      <c r="G1324" s="16"/>
      <c r="H1324" s="16"/>
    </row>
    <row r="1325" spans="4:8" x14ac:dyDescent="0.2">
      <c r="D1325" s="16"/>
      <c r="E1325" s="16"/>
      <c r="F1325" s="17"/>
      <c r="G1325" s="16"/>
      <c r="H1325" s="16"/>
    </row>
    <row r="1326" spans="4:8" x14ac:dyDescent="0.2">
      <c r="D1326" s="16"/>
      <c r="E1326" s="16"/>
      <c r="F1326" s="17"/>
      <c r="G1326" s="16"/>
      <c r="H1326" s="16"/>
    </row>
    <row r="1327" spans="4:8" x14ac:dyDescent="0.2">
      <c r="D1327" s="16"/>
      <c r="E1327" s="16"/>
      <c r="F1327" s="17"/>
      <c r="G1327" s="16"/>
      <c r="H1327" s="16"/>
    </row>
    <row r="1328" spans="4:8" x14ac:dyDescent="0.2">
      <c r="D1328" s="16"/>
      <c r="E1328" s="16"/>
      <c r="F1328" s="17"/>
      <c r="G1328" s="16"/>
      <c r="H1328" s="16"/>
    </row>
    <row r="1329" spans="4:8" x14ac:dyDescent="0.2">
      <c r="D1329" s="16"/>
      <c r="E1329" s="16"/>
      <c r="F1329" s="17"/>
      <c r="G1329" s="16"/>
      <c r="H1329" s="16"/>
    </row>
    <row r="1330" spans="4:8" x14ac:dyDescent="0.2">
      <c r="D1330" s="16"/>
      <c r="E1330" s="16"/>
      <c r="F1330" s="17"/>
      <c r="G1330" s="16"/>
      <c r="H1330" s="16"/>
    </row>
    <row r="1331" spans="4:8" x14ac:dyDescent="0.2">
      <c r="D1331" s="16"/>
      <c r="E1331" s="16"/>
      <c r="F1331" s="17"/>
      <c r="G1331" s="16"/>
      <c r="H1331" s="16"/>
    </row>
    <row r="1332" spans="4:8" x14ac:dyDescent="0.2">
      <c r="D1332" s="16"/>
      <c r="E1332" s="16"/>
      <c r="F1332" s="17"/>
      <c r="G1332" s="16"/>
      <c r="H1332" s="16"/>
    </row>
    <row r="1333" spans="4:8" x14ac:dyDescent="0.2">
      <c r="D1333" s="16"/>
      <c r="E1333" s="16"/>
      <c r="F1333" s="17"/>
      <c r="G1333" s="16"/>
      <c r="H1333" s="16"/>
    </row>
    <row r="1334" spans="4:8" x14ac:dyDescent="0.2">
      <c r="D1334" s="16"/>
      <c r="E1334" s="16"/>
      <c r="F1334" s="17"/>
      <c r="G1334" s="16"/>
      <c r="H1334" s="16"/>
    </row>
    <row r="1335" spans="4:8" x14ac:dyDescent="0.2">
      <c r="D1335" s="16"/>
      <c r="E1335" s="16"/>
      <c r="F1335" s="17"/>
      <c r="G1335" s="16"/>
      <c r="H1335" s="16"/>
    </row>
    <row r="1336" spans="4:8" x14ac:dyDescent="0.2">
      <c r="D1336" s="16"/>
      <c r="E1336" s="16"/>
      <c r="F1336" s="17"/>
      <c r="G1336" s="16"/>
      <c r="H1336" s="16"/>
    </row>
    <row r="1337" spans="4:8" x14ac:dyDescent="0.2">
      <c r="D1337" s="16"/>
      <c r="E1337" s="16"/>
      <c r="F1337" s="17"/>
      <c r="G1337" s="16"/>
      <c r="H1337" s="16"/>
    </row>
    <row r="1338" spans="4:8" x14ac:dyDescent="0.2">
      <c r="D1338" s="16"/>
      <c r="E1338" s="16"/>
      <c r="F1338" s="17"/>
      <c r="G1338" s="16"/>
      <c r="H1338" s="16"/>
    </row>
    <row r="1339" spans="4:8" x14ac:dyDescent="0.2">
      <c r="D1339" s="16"/>
      <c r="E1339" s="16"/>
      <c r="F1339" s="17"/>
      <c r="G1339" s="16"/>
      <c r="H1339" s="16"/>
    </row>
    <row r="1340" spans="4:8" x14ac:dyDescent="0.2">
      <c r="D1340" s="16"/>
      <c r="E1340" s="16"/>
      <c r="F1340" s="17"/>
      <c r="G1340" s="16"/>
      <c r="H1340" s="16"/>
    </row>
    <row r="1341" spans="4:8" x14ac:dyDescent="0.2">
      <c r="D1341" s="16"/>
      <c r="E1341" s="16"/>
      <c r="F1341" s="17"/>
      <c r="G1341" s="16"/>
      <c r="H1341" s="16"/>
    </row>
    <row r="1342" spans="4:8" x14ac:dyDescent="0.2">
      <c r="D1342" s="16"/>
      <c r="E1342" s="16"/>
      <c r="F1342" s="17"/>
      <c r="G1342" s="16"/>
      <c r="H1342" s="16"/>
    </row>
    <row r="1343" spans="4:8" x14ac:dyDescent="0.2">
      <c r="D1343" s="16"/>
      <c r="E1343" s="16"/>
      <c r="F1343" s="17"/>
      <c r="G1343" s="16"/>
      <c r="H1343" s="16"/>
    </row>
    <row r="1344" spans="4:8" x14ac:dyDescent="0.2">
      <c r="D1344" s="16"/>
      <c r="E1344" s="16"/>
      <c r="F1344" s="17"/>
      <c r="G1344" s="16"/>
      <c r="H1344" s="16"/>
    </row>
    <row r="1345" spans="4:8" x14ac:dyDescent="0.2">
      <c r="D1345" s="16"/>
      <c r="E1345" s="16"/>
      <c r="F1345" s="17"/>
      <c r="G1345" s="16"/>
      <c r="H1345" s="16"/>
    </row>
    <row r="1346" spans="4:8" x14ac:dyDescent="0.2">
      <c r="D1346" s="16"/>
      <c r="E1346" s="16"/>
      <c r="F1346" s="17"/>
      <c r="G1346" s="16"/>
      <c r="H1346" s="16"/>
    </row>
    <row r="1347" spans="4:8" x14ac:dyDescent="0.2">
      <c r="D1347" s="16"/>
      <c r="E1347" s="16"/>
      <c r="F1347" s="17"/>
      <c r="G1347" s="16"/>
      <c r="H1347" s="16"/>
    </row>
    <row r="1348" spans="4:8" x14ac:dyDescent="0.2">
      <c r="D1348" s="16"/>
      <c r="E1348" s="16"/>
      <c r="F1348" s="17"/>
      <c r="G1348" s="16"/>
      <c r="H1348" s="16"/>
    </row>
    <row r="1349" spans="4:8" x14ac:dyDescent="0.2">
      <c r="D1349" s="16"/>
      <c r="E1349" s="16"/>
      <c r="F1349" s="17"/>
      <c r="G1349" s="16"/>
      <c r="H1349" s="16"/>
    </row>
    <row r="1350" spans="4:8" x14ac:dyDescent="0.2">
      <c r="D1350" s="16"/>
      <c r="E1350" s="16"/>
      <c r="F1350" s="17"/>
      <c r="G1350" s="16"/>
      <c r="H1350" s="16"/>
    </row>
    <row r="1351" spans="4:8" x14ac:dyDescent="0.2">
      <c r="D1351" s="16"/>
      <c r="E1351" s="16"/>
      <c r="F1351" s="17"/>
      <c r="G1351" s="16"/>
      <c r="H1351" s="16"/>
    </row>
    <row r="1352" spans="4:8" x14ac:dyDescent="0.2">
      <c r="D1352" s="16"/>
      <c r="E1352" s="16"/>
      <c r="F1352" s="17"/>
      <c r="G1352" s="16"/>
      <c r="H1352" s="16"/>
    </row>
    <row r="1353" spans="4:8" x14ac:dyDescent="0.2">
      <c r="D1353" s="16"/>
      <c r="E1353" s="16"/>
      <c r="F1353" s="17"/>
      <c r="G1353" s="16"/>
      <c r="H1353" s="16"/>
    </row>
    <row r="1354" spans="4:8" x14ac:dyDescent="0.2">
      <c r="D1354" s="16"/>
      <c r="E1354" s="16"/>
      <c r="F1354" s="17"/>
      <c r="G1354" s="16"/>
      <c r="H1354" s="16"/>
    </row>
    <row r="1355" spans="4:8" x14ac:dyDescent="0.2">
      <c r="D1355" s="16"/>
      <c r="E1355" s="16"/>
      <c r="F1355" s="17"/>
      <c r="G1355" s="16"/>
      <c r="H1355" s="16"/>
    </row>
    <row r="1356" spans="4:8" x14ac:dyDescent="0.2">
      <c r="D1356" s="16"/>
      <c r="E1356" s="16"/>
      <c r="F1356" s="17"/>
      <c r="G1356" s="16"/>
      <c r="H1356" s="16"/>
    </row>
    <row r="1357" spans="4:8" x14ac:dyDescent="0.2">
      <c r="D1357" s="16"/>
      <c r="E1357" s="16"/>
      <c r="F1357" s="17"/>
      <c r="G1357" s="16"/>
      <c r="H1357" s="16"/>
    </row>
    <row r="1358" spans="4:8" x14ac:dyDescent="0.2">
      <c r="D1358" s="16"/>
      <c r="E1358" s="16"/>
      <c r="F1358" s="17"/>
      <c r="G1358" s="16"/>
      <c r="H1358" s="16"/>
    </row>
    <row r="1359" spans="4:8" x14ac:dyDescent="0.2">
      <c r="D1359" s="16"/>
      <c r="E1359" s="16"/>
      <c r="F1359" s="17"/>
      <c r="G1359" s="16"/>
      <c r="H1359" s="16"/>
    </row>
    <row r="1360" spans="4:8" x14ac:dyDescent="0.2">
      <c r="D1360" s="16"/>
      <c r="E1360" s="16"/>
      <c r="F1360" s="17"/>
      <c r="G1360" s="16"/>
      <c r="H1360" s="16"/>
    </row>
    <row r="1361" spans="4:8" x14ac:dyDescent="0.2">
      <c r="D1361" s="16"/>
      <c r="E1361" s="16"/>
      <c r="F1361" s="17"/>
      <c r="G1361" s="16"/>
      <c r="H1361" s="16"/>
    </row>
    <row r="1362" spans="4:8" x14ac:dyDescent="0.2">
      <c r="D1362" s="16"/>
      <c r="E1362" s="16"/>
      <c r="F1362" s="17"/>
      <c r="G1362" s="16"/>
      <c r="H1362" s="16"/>
    </row>
    <row r="1363" spans="4:8" x14ac:dyDescent="0.2">
      <c r="D1363" s="16"/>
      <c r="E1363" s="16"/>
      <c r="F1363" s="17"/>
      <c r="G1363" s="16"/>
      <c r="H1363" s="16"/>
    </row>
    <row r="1364" spans="4:8" x14ac:dyDescent="0.2">
      <c r="D1364" s="16"/>
      <c r="E1364" s="16"/>
      <c r="F1364" s="17"/>
      <c r="G1364" s="16"/>
      <c r="H1364" s="16"/>
    </row>
    <row r="1365" spans="4:8" x14ac:dyDescent="0.2">
      <c r="D1365" s="16"/>
      <c r="E1365" s="16"/>
      <c r="F1365" s="17"/>
      <c r="G1365" s="16"/>
      <c r="H1365" s="16"/>
    </row>
    <row r="1366" spans="4:8" x14ac:dyDescent="0.2">
      <c r="D1366" s="16"/>
      <c r="E1366" s="16"/>
      <c r="F1366" s="17"/>
      <c r="G1366" s="16"/>
      <c r="H1366" s="16"/>
    </row>
    <row r="1367" spans="4:8" x14ac:dyDescent="0.2">
      <c r="D1367" s="16"/>
      <c r="E1367" s="16"/>
      <c r="F1367" s="17"/>
      <c r="G1367" s="16"/>
      <c r="H1367" s="16"/>
    </row>
    <row r="1368" spans="4:8" x14ac:dyDescent="0.2">
      <c r="D1368" s="16"/>
      <c r="E1368" s="16"/>
      <c r="F1368" s="17"/>
      <c r="G1368" s="16"/>
      <c r="H1368" s="16"/>
    </row>
    <row r="1369" spans="4:8" x14ac:dyDescent="0.2">
      <c r="D1369" s="16"/>
      <c r="E1369" s="16"/>
      <c r="F1369" s="17"/>
      <c r="G1369" s="16"/>
      <c r="H1369" s="16"/>
    </row>
    <row r="1370" spans="4:8" x14ac:dyDescent="0.2">
      <c r="D1370" s="16"/>
      <c r="E1370" s="16"/>
      <c r="F1370" s="17"/>
      <c r="G1370" s="16"/>
      <c r="H1370" s="16"/>
    </row>
    <row r="1371" spans="4:8" x14ac:dyDescent="0.2">
      <c r="D1371" s="16"/>
      <c r="E1371" s="16"/>
      <c r="F1371" s="17"/>
      <c r="G1371" s="16"/>
      <c r="H1371" s="16"/>
    </row>
    <row r="1372" spans="4:8" x14ac:dyDescent="0.2">
      <c r="D1372" s="16"/>
      <c r="E1372" s="16"/>
      <c r="F1372" s="17"/>
      <c r="G1372" s="16"/>
      <c r="H1372" s="16"/>
    </row>
    <row r="1373" spans="4:8" x14ac:dyDescent="0.2">
      <c r="D1373" s="16"/>
      <c r="E1373" s="16"/>
      <c r="F1373" s="17"/>
      <c r="G1373" s="16"/>
      <c r="H1373" s="16"/>
    </row>
    <row r="1374" spans="4:8" x14ac:dyDescent="0.2">
      <c r="D1374" s="16"/>
      <c r="E1374" s="16"/>
      <c r="F1374" s="17"/>
      <c r="G1374" s="16"/>
      <c r="H1374" s="16"/>
    </row>
    <row r="1375" spans="4:8" x14ac:dyDescent="0.2">
      <c r="D1375" s="16"/>
      <c r="E1375" s="16"/>
      <c r="F1375" s="17"/>
      <c r="G1375" s="16"/>
      <c r="H1375" s="16"/>
    </row>
    <row r="1376" spans="4:8" x14ac:dyDescent="0.2">
      <c r="D1376" s="16"/>
      <c r="E1376" s="16"/>
      <c r="F1376" s="17"/>
      <c r="G1376" s="16"/>
      <c r="H1376" s="16"/>
    </row>
    <row r="1377" spans="4:8" x14ac:dyDescent="0.2">
      <c r="D1377" s="16"/>
      <c r="E1377" s="16"/>
      <c r="F1377" s="17"/>
      <c r="G1377" s="16"/>
      <c r="H1377" s="16"/>
    </row>
    <row r="1378" spans="4:8" x14ac:dyDescent="0.2">
      <c r="D1378" s="16"/>
      <c r="E1378" s="16"/>
      <c r="F1378" s="17"/>
      <c r="G1378" s="16"/>
      <c r="H1378" s="16"/>
    </row>
    <row r="1379" spans="4:8" x14ac:dyDescent="0.2">
      <c r="D1379" s="16"/>
      <c r="E1379" s="16"/>
      <c r="F1379" s="17"/>
      <c r="G1379" s="16"/>
      <c r="H1379" s="16"/>
    </row>
    <row r="1380" spans="4:8" x14ac:dyDescent="0.2">
      <c r="D1380" s="16"/>
      <c r="E1380" s="16"/>
      <c r="F1380" s="17"/>
      <c r="G1380" s="16"/>
      <c r="H1380" s="16"/>
    </row>
    <row r="1381" spans="4:8" x14ac:dyDescent="0.2">
      <c r="D1381" s="16"/>
      <c r="E1381" s="16"/>
      <c r="F1381" s="17"/>
      <c r="G1381" s="16"/>
      <c r="H1381" s="16"/>
    </row>
    <row r="1382" spans="4:8" x14ac:dyDescent="0.2">
      <c r="D1382" s="16"/>
      <c r="E1382" s="16"/>
      <c r="F1382" s="17"/>
      <c r="G1382" s="16"/>
      <c r="H1382" s="16"/>
    </row>
    <row r="1383" spans="4:8" x14ac:dyDescent="0.2">
      <c r="D1383" s="16"/>
      <c r="E1383" s="16"/>
      <c r="F1383" s="17"/>
      <c r="G1383" s="16"/>
      <c r="H1383" s="16"/>
    </row>
    <row r="1384" spans="4:8" x14ac:dyDescent="0.2">
      <c r="D1384" s="16"/>
      <c r="E1384" s="16"/>
      <c r="F1384" s="17"/>
      <c r="G1384" s="16"/>
      <c r="H1384" s="16"/>
    </row>
    <row r="1385" spans="4:8" x14ac:dyDescent="0.2">
      <c r="D1385" s="16"/>
      <c r="E1385" s="16"/>
      <c r="F1385" s="17"/>
      <c r="G1385" s="16"/>
      <c r="H1385" s="16"/>
    </row>
    <row r="1386" spans="4:8" x14ac:dyDescent="0.2">
      <c r="D1386" s="16"/>
      <c r="E1386" s="16"/>
      <c r="F1386" s="17"/>
      <c r="G1386" s="16"/>
      <c r="H1386" s="16"/>
    </row>
    <row r="1387" spans="4:8" x14ac:dyDescent="0.2">
      <c r="D1387" s="16"/>
      <c r="E1387" s="16"/>
      <c r="F1387" s="17"/>
      <c r="G1387" s="16"/>
      <c r="H1387" s="16"/>
    </row>
    <row r="1388" spans="4:8" x14ac:dyDescent="0.2">
      <c r="D1388" s="16"/>
      <c r="E1388" s="16"/>
      <c r="F1388" s="17"/>
      <c r="G1388" s="16"/>
      <c r="H1388" s="16"/>
    </row>
    <row r="1389" spans="4:8" x14ac:dyDescent="0.2">
      <c r="D1389" s="16"/>
      <c r="E1389" s="16"/>
      <c r="F1389" s="17"/>
      <c r="G1389" s="16"/>
      <c r="H1389" s="16"/>
    </row>
    <row r="1390" spans="4:8" x14ac:dyDescent="0.2">
      <c r="D1390" s="16"/>
      <c r="E1390" s="16"/>
      <c r="F1390" s="17"/>
      <c r="G1390" s="16"/>
      <c r="H1390" s="16"/>
    </row>
    <row r="1391" spans="4:8" x14ac:dyDescent="0.2">
      <c r="D1391" s="16"/>
      <c r="E1391" s="16"/>
      <c r="F1391" s="17"/>
      <c r="G1391" s="16"/>
      <c r="H1391" s="16"/>
    </row>
    <row r="1392" spans="4:8" x14ac:dyDescent="0.2">
      <c r="D1392" s="16"/>
      <c r="E1392" s="16"/>
      <c r="F1392" s="17"/>
      <c r="G1392" s="16"/>
      <c r="H1392" s="16"/>
    </row>
    <row r="1393" spans="4:8" x14ac:dyDescent="0.2">
      <c r="D1393" s="16"/>
      <c r="E1393" s="16"/>
      <c r="F1393" s="17"/>
      <c r="G1393" s="16"/>
      <c r="H1393" s="16"/>
    </row>
    <row r="1394" spans="4:8" x14ac:dyDescent="0.2">
      <c r="D1394" s="16"/>
      <c r="E1394" s="16"/>
      <c r="F1394" s="17"/>
      <c r="G1394" s="16"/>
      <c r="H1394" s="16"/>
    </row>
    <row r="1395" spans="4:8" x14ac:dyDescent="0.2">
      <c r="D1395" s="16"/>
      <c r="E1395" s="16"/>
      <c r="F1395" s="17"/>
      <c r="G1395" s="16"/>
      <c r="H1395" s="16"/>
    </row>
    <row r="1396" spans="4:8" x14ac:dyDescent="0.2">
      <c r="D1396" s="16"/>
      <c r="E1396" s="16"/>
      <c r="F1396" s="17"/>
      <c r="G1396" s="16"/>
      <c r="H1396" s="16"/>
    </row>
    <row r="1397" spans="4:8" x14ac:dyDescent="0.2">
      <c r="D1397" s="16"/>
      <c r="E1397" s="16"/>
      <c r="F1397" s="17"/>
      <c r="G1397" s="16"/>
      <c r="H1397" s="16"/>
    </row>
    <row r="1398" spans="4:8" x14ac:dyDescent="0.2">
      <c r="D1398" s="16"/>
      <c r="E1398" s="16"/>
      <c r="F1398" s="17"/>
      <c r="G1398" s="16"/>
      <c r="H1398" s="16"/>
    </row>
    <row r="1399" spans="4:8" x14ac:dyDescent="0.2">
      <c r="D1399" s="16"/>
      <c r="E1399" s="16"/>
      <c r="F1399" s="17"/>
      <c r="G1399" s="16"/>
      <c r="H1399" s="16"/>
    </row>
    <row r="1400" spans="4:8" x14ac:dyDescent="0.2">
      <c r="D1400" s="16"/>
      <c r="E1400" s="16"/>
      <c r="F1400" s="17"/>
      <c r="G1400" s="16"/>
      <c r="H1400" s="16"/>
    </row>
    <row r="1401" spans="4:8" x14ac:dyDescent="0.2">
      <c r="D1401" s="16"/>
      <c r="E1401" s="16"/>
      <c r="F1401" s="17"/>
      <c r="G1401" s="16"/>
      <c r="H1401" s="16"/>
    </row>
    <row r="1402" spans="4:8" x14ac:dyDescent="0.2">
      <c r="D1402" s="16"/>
      <c r="E1402" s="16"/>
      <c r="F1402" s="17"/>
      <c r="G1402" s="16"/>
      <c r="H1402" s="16"/>
    </row>
    <row r="1403" spans="4:8" x14ac:dyDescent="0.2">
      <c r="D1403" s="16"/>
      <c r="E1403" s="16"/>
      <c r="F1403" s="17"/>
      <c r="G1403" s="16"/>
      <c r="H1403" s="16"/>
    </row>
    <row r="1404" spans="4:8" x14ac:dyDescent="0.2">
      <c r="D1404" s="16"/>
      <c r="E1404" s="16"/>
      <c r="F1404" s="17"/>
      <c r="G1404" s="16"/>
      <c r="H1404" s="16"/>
    </row>
    <row r="1405" spans="4:8" x14ac:dyDescent="0.2">
      <c r="D1405" s="16"/>
      <c r="E1405" s="16"/>
      <c r="F1405" s="17"/>
      <c r="G1405" s="16"/>
      <c r="H1405" s="16"/>
    </row>
    <row r="1406" spans="4:8" x14ac:dyDescent="0.2">
      <c r="D1406" s="16"/>
      <c r="E1406" s="16"/>
      <c r="F1406" s="17"/>
      <c r="G1406" s="16"/>
      <c r="H1406" s="16"/>
    </row>
    <row r="1407" spans="4:8" x14ac:dyDescent="0.2">
      <c r="D1407" s="16"/>
      <c r="E1407" s="16"/>
      <c r="F1407" s="17"/>
      <c r="G1407" s="16"/>
      <c r="H1407" s="16"/>
    </row>
    <row r="1408" spans="4:8" x14ac:dyDescent="0.2">
      <c r="D1408" s="16"/>
      <c r="E1408" s="16"/>
      <c r="F1408" s="17"/>
      <c r="G1408" s="16"/>
      <c r="H1408" s="16"/>
    </row>
    <row r="1409" spans="4:8" x14ac:dyDescent="0.2">
      <c r="D1409" s="16"/>
      <c r="E1409" s="16"/>
      <c r="F1409" s="17"/>
      <c r="G1409" s="16"/>
      <c r="H1409" s="16"/>
    </row>
    <row r="1410" spans="4:8" x14ac:dyDescent="0.2">
      <c r="D1410" s="16"/>
      <c r="E1410" s="16"/>
      <c r="F1410" s="17"/>
      <c r="G1410" s="16"/>
      <c r="H1410" s="16"/>
    </row>
    <row r="1411" spans="4:8" x14ac:dyDescent="0.2">
      <c r="D1411" s="16"/>
      <c r="E1411" s="16"/>
      <c r="F1411" s="17"/>
      <c r="G1411" s="16"/>
      <c r="H1411" s="16"/>
    </row>
    <row r="1412" spans="4:8" x14ac:dyDescent="0.2">
      <c r="D1412" s="16"/>
      <c r="E1412" s="16"/>
      <c r="F1412" s="17"/>
      <c r="G1412" s="16"/>
      <c r="H1412" s="16"/>
    </row>
    <row r="1413" spans="4:8" x14ac:dyDescent="0.2">
      <c r="D1413" s="16"/>
      <c r="E1413" s="16"/>
      <c r="F1413" s="17"/>
      <c r="G1413" s="16"/>
      <c r="H1413" s="16"/>
    </row>
    <row r="1414" spans="4:8" x14ac:dyDescent="0.2">
      <c r="D1414" s="16"/>
      <c r="E1414" s="16"/>
      <c r="F1414" s="17"/>
      <c r="G1414" s="16"/>
      <c r="H1414" s="16"/>
    </row>
    <row r="1415" spans="4:8" x14ac:dyDescent="0.2">
      <c r="D1415" s="16"/>
      <c r="E1415" s="16"/>
      <c r="F1415" s="17"/>
      <c r="G1415" s="16"/>
      <c r="H1415" s="16"/>
    </row>
    <row r="1416" spans="4:8" x14ac:dyDescent="0.2">
      <c r="D1416" s="16"/>
      <c r="E1416" s="16"/>
      <c r="F1416" s="17"/>
      <c r="G1416" s="16"/>
      <c r="H1416" s="16"/>
    </row>
    <row r="1417" spans="4:8" x14ac:dyDescent="0.2">
      <c r="D1417" s="16"/>
      <c r="E1417" s="16"/>
      <c r="F1417" s="17"/>
      <c r="G1417" s="16"/>
      <c r="H1417" s="16"/>
    </row>
    <row r="1418" spans="4:8" x14ac:dyDescent="0.2">
      <c r="D1418" s="16"/>
      <c r="E1418" s="16"/>
      <c r="F1418" s="17"/>
      <c r="G1418" s="16"/>
      <c r="H1418" s="16"/>
    </row>
    <row r="1419" spans="4:8" x14ac:dyDescent="0.2">
      <c r="D1419" s="16"/>
      <c r="E1419" s="16"/>
      <c r="F1419" s="17"/>
      <c r="G1419" s="16"/>
      <c r="H1419" s="16"/>
    </row>
    <row r="1420" spans="4:8" x14ac:dyDescent="0.2">
      <c r="D1420" s="16"/>
      <c r="E1420" s="16"/>
      <c r="F1420" s="17"/>
      <c r="G1420" s="16"/>
      <c r="H1420" s="16"/>
    </row>
    <row r="1421" spans="4:8" x14ac:dyDescent="0.2">
      <c r="D1421" s="16"/>
      <c r="E1421" s="16"/>
      <c r="F1421" s="17"/>
      <c r="G1421" s="16"/>
      <c r="H1421" s="16"/>
    </row>
    <row r="1422" spans="4:8" x14ac:dyDescent="0.2">
      <c r="D1422" s="16"/>
      <c r="E1422" s="16"/>
      <c r="F1422" s="17"/>
      <c r="G1422" s="16"/>
      <c r="H1422" s="16"/>
    </row>
    <row r="1423" spans="4:8" x14ac:dyDescent="0.2">
      <c r="D1423" s="16"/>
      <c r="E1423" s="16"/>
      <c r="F1423" s="17"/>
      <c r="G1423" s="16"/>
      <c r="H1423" s="16"/>
    </row>
    <row r="1424" spans="4:8" x14ac:dyDescent="0.2">
      <c r="D1424" s="16"/>
      <c r="E1424" s="16"/>
      <c r="F1424" s="17"/>
      <c r="G1424" s="16"/>
      <c r="H1424" s="16"/>
    </row>
    <row r="1425" spans="4:8" x14ac:dyDescent="0.2">
      <c r="D1425" s="16"/>
      <c r="E1425" s="16"/>
      <c r="F1425" s="17"/>
      <c r="G1425" s="16"/>
      <c r="H1425" s="16"/>
    </row>
    <row r="1426" spans="4:8" x14ac:dyDescent="0.2">
      <c r="D1426" s="16"/>
      <c r="E1426" s="16"/>
      <c r="F1426" s="17"/>
      <c r="G1426" s="16"/>
      <c r="H1426" s="16"/>
    </row>
    <row r="1427" spans="4:8" x14ac:dyDescent="0.2">
      <c r="D1427" s="16"/>
      <c r="E1427" s="16"/>
      <c r="F1427" s="17"/>
      <c r="G1427" s="16"/>
      <c r="H1427" s="16"/>
    </row>
    <row r="1428" spans="4:8" x14ac:dyDescent="0.2">
      <c r="D1428" s="16"/>
      <c r="E1428" s="16"/>
      <c r="F1428" s="17"/>
      <c r="G1428" s="16"/>
      <c r="H1428" s="16"/>
    </row>
    <row r="1429" spans="4:8" x14ac:dyDescent="0.2">
      <c r="D1429" s="16"/>
      <c r="E1429" s="16"/>
      <c r="F1429" s="17"/>
      <c r="G1429" s="16"/>
      <c r="H1429" s="16"/>
    </row>
    <row r="1430" spans="4:8" x14ac:dyDescent="0.2">
      <c r="D1430" s="16"/>
      <c r="E1430" s="16"/>
      <c r="F1430" s="17"/>
      <c r="G1430" s="16"/>
      <c r="H1430" s="16"/>
    </row>
    <row r="1431" spans="4:8" x14ac:dyDescent="0.2">
      <c r="D1431" s="16"/>
      <c r="E1431" s="16"/>
      <c r="F1431" s="17"/>
      <c r="G1431" s="16"/>
      <c r="H1431" s="16"/>
    </row>
    <row r="1432" spans="4:8" x14ac:dyDescent="0.2">
      <c r="D1432" s="16"/>
      <c r="E1432" s="16"/>
      <c r="F1432" s="17"/>
      <c r="G1432" s="16"/>
      <c r="H1432" s="16"/>
    </row>
    <row r="1433" spans="4:8" x14ac:dyDescent="0.2">
      <c r="D1433" s="16"/>
      <c r="E1433" s="16"/>
      <c r="F1433" s="17"/>
      <c r="G1433" s="16"/>
      <c r="H1433" s="16"/>
    </row>
    <row r="1434" spans="4:8" x14ac:dyDescent="0.2">
      <c r="D1434" s="16"/>
      <c r="E1434" s="16"/>
      <c r="F1434" s="17"/>
      <c r="G1434" s="16"/>
      <c r="H1434" s="16"/>
    </row>
    <row r="1435" spans="4:8" x14ac:dyDescent="0.2">
      <c r="D1435" s="16"/>
      <c r="E1435" s="16"/>
      <c r="F1435" s="17"/>
      <c r="G1435" s="16"/>
      <c r="H1435" s="16"/>
    </row>
    <row r="1436" spans="4:8" x14ac:dyDescent="0.2">
      <c r="D1436" s="16"/>
      <c r="E1436" s="16"/>
      <c r="F1436" s="17"/>
      <c r="G1436" s="16"/>
      <c r="H1436" s="16"/>
    </row>
    <row r="1437" spans="4:8" x14ac:dyDescent="0.2">
      <c r="D1437" s="16"/>
      <c r="E1437" s="16"/>
      <c r="F1437" s="17"/>
      <c r="G1437" s="16"/>
      <c r="H1437" s="16"/>
    </row>
    <row r="1438" spans="4:8" x14ac:dyDescent="0.2">
      <c r="D1438" s="16"/>
      <c r="E1438" s="16"/>
      <c r="F1438" s="17"/>
      <c r="G1438" s="16"/>
      <c r="H1438" s="16"/>
    </row>
    <row r="1439" spans="4:8" x14ac:dyDescent="0.2">
      <c r="D1439" s="16"/>
      <c r="E1439" s="16"/>
      <c r="F1439" s="17"/>
      <c r="G1439" s="16"/>
      <c r="H1439" s="16"/>
    </row>
    <row r="1440" spans="4:8" x14ac:dyDescent="0.2">
      <c r="D1440" s="16"/>
      <c r="E1440" s="16"/>
      <c r="F1440" s="17"/>
      <c r="G1440" s="16"/>
      <c r="H1440" s="16"/>
    </row>
    <row r="1441" spans="4:8" x14ac:dyDescent="0.2">
      <c r="D1441" s="16"/>
      <c r="E1441" s="16"/>
      <c r="F1441" s="17"/>
      <c r="G1441" s="16"/>
      <c r="H1441" s="16"/>
    </row>
    <row r="1442" spans="4:8" x14ac:dyDescent="0.2">
      <c r="D1442" s="16"/>
      <c r="E1442" s="16"/>
      <c r="F1442" s="17"/>
      <c r="G1442" s="16"/>
      <c r="H1442" s="16"/>
    </row>
    <row r="1443" spans="4:8" x14ac:dyDescent="0.2">
      <c r="D1443" s="16"/>
      <c r="E1443" s="16"/>
      <c r="F1443" s="17"/>
      <c r="G1443" s="16"/>
      <c r="H1443" s="16"/>
    </row>
    <row r="1444" spans="4:8" x14ac:dyDescent="0.2">
      <c r="D1444" s="16"/>
      <c r="E1444" s="16"/>
      <c r="F1444" s="17"/>
      <c r="G1444" s="16"/>
      <c r="H1444" s="16"/>
    </row>
    <row r="1445" spans="4:8" x14ac:dyDescent="0.2">
      <c r="D1445" s="16"/>
      <c r="E1445" s="16"/>
      <c r="F1445" s="17"/>
      <c r="G1445" s="16"/>
      <c r="H1445" s="16"/>
    </row>
    <row r="1446" spans="4:8" x14ac:dyDescent="0.2">
      <c r="D1446" s="16"/>
      <c r="E1446" s="16"/>
      <c r="F1446" s="17"/>
      <c r="G1446" s="16"/>
      <c r="H1446" s="16"/>
    </row>
    <row r="1447" spans="4:8" x14ac:dyDescent="0.2">
      <c r="D1447" s="16"/>
      <c r="E1447" s="16"/>
      <c r="F1447" s="17"/>
      <c r="G1447" s="16"/>
      <c r="H1447" s="16"/>
    </row>
    <row r="1448" spans="4:8" x14ac:dyDescent="0.2">
      <c r="D1448" s="16"/>
      <c r="E1448" s="16"/>
      <c r="F1448" s="17"/>
      <c r="G1448" s="16"/>
      <c r="H1448" s="16"/>
    </row>
    <row r="1449" spans="4:8" x14ac:dyDescent="0.2">
      <c r="D1449" s="16"/>
      <c r="E1449" s="16"/>
      <c r="F1449" s="17"/>
      <c r="G1449" s="16"/>
      <c r="H1449" s="16"/>
    </row>
    <row r="1450" spans="4:8" x14ac:dyDescent="0.2">
      <c r="D1450" s="16"/>
      <c r="E1450" s="16"/>
      <c r="F1450" s="17"/>
      <c r="G1450" s="16"/>
      <c r="H1450" s="16"/>
    </row>
    <row r="1451" spans="4:8" x14ac:dyDescent="0.2">
      <c r="D1451" s="16"/>
      <c r="E1451" s="16"/>
      <c r="F1451" s="17"/>
      <c r="G1451" s="16"/>
      <c r="H1451" s="16"/>
    </row>
    <row r="1452" spans="4:8" x14ac:dyDescent="0.2">
      <c r="D1452" s="16"/>
      <c r="E1452" s="16"/>
      <c r="F1452" s="17"/>
      <c r="G1452" s="16"/>
      <c r="H1452" s="16"/>
    </row>
    <row r="1453" spans="4:8" x14ac:dyDescent="0.2">
      <c r="D1453" s="16"/>
      <c r="E1453" s="16"/>
      <c r="F1453" s="17"/>
      <c r="G1453" s="16"/>
      <c r="H1453" s="16"/>
    </row>
    <row r="1454" spans="4:8" x14ac:dyDescent="0.2">
      <c r="D1454" s="16"/>
      <c r="E1454" s="16"/>
      <c r="F1454" s="17"/>
      <c r="G1454" s="16"/>
      <c r="H1454" s="16"/>
    </row>
    <row r="1455" spans="4:8" x14ac:dyDescent="0.2">
      <c r="D1455" s="16"/>
      <c r="E1455" s="16"/>
      <c r="F1455" s="17"/>
      <c r="G1455" s="16"/>
      <c r="H1455" s="16"/>
    </row>
    <row r="1456" spans="4:8" x14ac:dyDescent="0.2">
      <c r="D1456" s="16"/>
      <c r="E1456" s="16"/>
      <c r="F1456" s="17"/>
      <c r="G1456" s="16"/>
      <c r="H1456" s="16"/>
    </row>
    <row r="1457" spans="4:8" x14ac:dyDescent="0.2">
      <c r="D1457" s="16"/>
      <c r="E1457" s="16"/>
      <c r="F1457" s="17"/>
      <c r="G1457" s="16"/>
      <c r="H1457" s="16"/>
    </row>
    <row r="1458" spans="4:8" x14ac:dyDescent="0.2">
      <c r="D1458" s="16"/>
      <c r="E1458" s="16"/>
      <c r="F1458" s="17"/>
      <c r="G1458" s="16"/>
      <c r="H1458" s="16"/>
    </row>
    <row r="1459" spans="4:8" x14ac:dyDescent="0.2">
      <c r="D1459" s="16"/>
      <c r="E1459" s="16"/>
      <c r="F1459" s="17"/>
      <c r="G1459" s="16"/>
      <c r="H1459" s="16"/>
    </row>
    <row r="1460" spans="4:8" x14ac:dyDescent="0.2">
      <c r="D1460" s="16"/>
      <c r="E1460" s="16"/>
      <c r="F1460" s="17"/>
      <c r="G1460" s="16"/>
      <c r="H1460" s="16"/>
    </row>
    <row r="1461" spans="4:8" x14ac:dyDescent="0.2">
      <c r="D1461" s="16"/>
      <c r="E1461" s="16"/>
      <c r="F1461" s="17"/>
      <c r="G1461" s="16"/>
      <c r="H1461" s="16"/>
    </row>
    <row r="1462" spans="4:8" x14ac:dyDescent="0.2">
      <c r="D1462" s="16"/>
      <c r="E1462" s="16"/>
      <c r="F1462" s="17"/>
      <c r="G1462" s="16"/>
      <c r="H1462" s="16"/>
    </row>
    <row r="1463" spans="4:8" x14ac:dyDescent="0.2">
      <c r="D1463" s="16"/>
      <c r="E1463" s="16"/>
      <c r="F1463" s="17"/>
      <c r="G1463" s="16"/>
      <c r="H1463" s="16"/>
    </row>
    <row r="1464" spans="4:8" x14ac:dyDescent="0.2">
      <c r="D1464" s="16"/>
      <c r="E1464" s="16"/>
      <c r="F1464" s="17"/>
      <c r="G1464" s="16"/>
      <c r="H1464" s="16"/>
    </row>
    <row r="1465" spans="4:8" x14ac:dyDescent="0.2">
      <c r="D1465" s="16"/>
      <c r="E1465" s="16"/>
      <c r="F1465" s="17"/>
      <c r="G1465" s="16"/>
      <c r="H1465" s="16"/>
    </row>
    <row r="1466" spans="4:8" x14ac:dyDescent="0.2">
      <c r="D1466" s="16"/>
      <c r="E1466" s="16"/>
      <c r="F1466" s="17"/>
      <c r="G1466" s="16"/>
      <c r="H1466" s="16"/>
    </row>
    <row r="1467" spans="4:8" x14ac:dyDescent="0.2">
      <c r="D1467" s="16"/>
      <c r="E1467" s="16"/>
      <c r="F1467" s="17"/>
      <c r="G1467" s="16"/>
      <c r="H1467" s="16"/>
    </row>
    <row r="1468" spans="4:8" x14ac:dyDescent="0.2">
      <c r="D1468" s="16"/>
      <c r="E1468" s="16"/>
      <c r="F1468" s="17"/>
      <c r="G1468" s="16"/>
      <c r="H1468" s="16"/>
    </row>
    <row r="1469" spans="4:8" x14ac:dyDescent="0.2">
      <c r="D1469" s="16"/>
      <c r="E1469" s="16"/>
      <c r="F1469" s="17"/>
      <c r="G1469" s="16"/>
      <c r="H1469" s="16"/>
    </row>
    <row r="1470" spans="4:8" x14ac:dyDescent="0.2">
      <c r="D1470" s="16"/>
      <c r="E1470" s="16"/>
      <c r="F1470" s="17"/>
      <c r="G1470" s="16"/>
      <c r="H1470" s="16"/>
    </row>
    <row r="1471" spans="4:8" x14ac:dyDescent="0.2">
      <c r="D1471" s="16"/>
      <c r="E1471" s="16"/>
      <c r="F1471" s="17"/>
      <c r="G1471" s="16"/>
      <c r="H1471" s="16"/>
    </row>
    <row r="1472" spans="4:8" x14ac:dyDescent="0.2">
      <c r="D1472" s="16"/>
      <c r="E1472" s="16"/>
      <c r="F1472" s="17"/>
      <c r="G1472" s="16"/>
      <c r="H1472" s="16"/>
    </row>
    <row r="1473" spans="4:8" x14ac:dyDescent="0.2">
      <c r="D1473" s="16"/>
      <c r="E1473" s="16"/>
      <c r="F1473" s="17"/>
      <c r="G1473" s="16"/>
      <c r="H1473" s="16"/>
    </row>
    <row r="1474" spans="4:8" x14ac:dyDescent="0.2">
      <c r="D1474" s="16"/>
      <c r="E1474" s="16"/>
      <c r="F1474" s="17"/>
      <c r="G1474" s="16"/>
      <c r="H1474" s="16"/>
    </row>
    <row r="1475" spans="4:8" x14ac:dyDescent="0.2">
      <c r="D1475" s="16"/>
      <c r="E1475" s="16"/>
      <c r="F1475" s="17"/>
      <c r="G1475" s="16"/>
      <c r="H1475" s="16"/>
    </row>
    <row r="1476" spans="4:8" x14ac:dyDescent="0.2">
      <c r="D1476" s="16"/>
      <c r="E1476" s="16"/>
      <c r="F1476" s="17"/>
      <c r="G1476" s="16"/>
      <c r="H1476" s="16"/>
    </row>
    <row r="1477" spans="4:8" x14ac:dyDescent="0.2">
      <c r="D1477" s="16"/>
      <c r="E1477" s="16"/>
      <c r="F1477" s="17"/>
      <c r="G1477" s="16"/>
      <c r="H1477" s="16"/>
    </row>
    <row r="1478" spans="4:8" x14ac:dyDescent="0.2">
      <c r="D1478" s="16"/>
      <c r="E1478" s="16"/>
      <c r="F1478" s="17"/>
      <c r="G1478" s="16"/>
      <c r="H1478" s="16"/>
    </row>
    <row r="1479" spans="4:8" x14ac:dyDescent="0.2">
      <c r="D1479" s="16"/>
      <c r="E1479" s="16"/>
      <c r="F1479" s="17"/>
      <c r="G1479" s="16"/>
      <c r="H1479" s="16"/>
    </row>
    <row r="1480" spans="4:8" x14ac:dyDescent="0.2">
      <c r="D1480" s="16"/>
      <c r="E1480" s="16"/>
      <c r="F1480" s="17"/>
      <c r="G1480" s="16"/>
      <c r="H1480" s="16"/>
    </row>
    <row r="1481" spans="4:8" x14ac:dyDescent="0.2">
      <c r="D1481" s="16"/>
      <c r="E1481" s="16"/>
      <c r="F1481" s="17"/>
      <c r="G1481" s="16"/>
      <c r="H1481" s="16"/>
    </row>
    <row r="1482" spans="4:8" x14ac:dyDescent="0.2">
      <c r="D1482" s="16"/>
      <c r="E1482" s="16"/>
      <c r="F1482" s="17"/>
      <c r="G1482" s="16"/>
      <c r="H1482" s="16"/>
    </row>
    <row r="1483" spans="4:8" x14ac:dyDescent="0.2">
      <c r="D1483" s="16"/>
      <c r="E1483" s="16"/>
      <c r="F1483" s="17"/>
      <c r="G1483" s="16"/>
      <c r="H1483" s="16"/>
    </row>
    <row r="1484" spans="4:8" x14ac:dyDescent="0.2">
      <c r="D1484" s="16"/>
      <c r="E1484" s="16"/>
      <c r="F1484" s="17"/>
      <c r="G1484" s="16"/>
      <c r="H1484" s="16"/>
    </row>
    <row r="1485" spans="4:8" x14ac:dyDescent="0.2">
      <c r="D1485" s="16"/>
      <c r="E1485" s="16"/>
      <c r="F1485" s="17"/>
      <c r="G1485" s="16"/>
      <c r="H1485" s="16"/>
    </row>
    <row r="1486" spans="4:8" x14ac:dyDescent="0.2">
      <c r="D1486" s="16"/>
      <c r="E1486" s="16"/>
      <c r="F1486" s="17"/>
      <c r="G1486" s="16"/>
      <c r="H1486" s="16"/>
    </row>
    <row r="1487" spans="4:8" x14ac:dyDescent="0.2">
      <c r="D1487" s="16"/>
      <c r="E1487" s="16"/>
      <c r="F1487" s="17"/>
      <c r="G1487" s="16"/>
      <c r="H1487" s="16"/>
    </row>
    <row r="1488" spans="4:8" x14ac:dyDescent="0.2">
      <c r="D1488" s="16"/>
      <c r="E1488" s="16"/>
      <c r="F1488" s="17"/>
      <c r="G1488" s="16"/>
      <c r="H1488" s="16"/>
    </row>
    <row r="1489" spans="4:8" x14ac:dyDescent="0.2">
      <c r="D1489" s="16"/>
      <c r="E1489" s="16"/>
      <c r="F1489" s="17"/>
      <c r="G1489" s="16"/>
      <c r="H1489" s="16"/>
    </row>
    <row r="1490" spans="4:8" x14ac:dyDescent="0.2">
      <c r="D1490" s="16"/>
      <c r="E1490" s="16"/>
      <c r="F1490" s="17"/>
      <c r="G1490" s="16"/>
      <c r="H1490" s="16"/>
    </row>
    <row r="1491" spans="4:8" x14ac:dyDescent="0.2">
      <c r="D1491" s="16"/>
      <c r="E1491" s="16"/>
      <c r="F1491" s="17"/>
      <c r="G1491" s="16"/>
      <c r="H1491" s="16"/>
    </row>
    <row r="1492" spans="4:8" x14ac:dyDescent="0.2">
      <c r="D1492" s="16"/>
      <c r="E1492" s="16"/>
      <c r="F1492" s="17"/>
      <c r="G1492" s="16"/>
      <c r="H1492" s="16"/>
    </row>
    <row r="1493" spans="4:8" x14ac:dyDescent="0.2">
      <c r="D1493" s="16"/>
      <c r="E1493" s="16"/>
      <c r="F1493" s="17"/>
      <c r="G1493" s="16"/>
      <c r="H1493" s="16"/>
    </row>
    <row r="1494" spans="4:8" x14ac:dyDescent="0.2">
      <c r="D1494" s="16"/>
      <c r="E1494" s="16"/>
      <c r="F1494" s="17"/>
      <c r="G1494" s="16"/>
      <c r="H1494" s="16"/>
    </row>
    <row r="1495" spans="4:8" x14ac:dyDescent="0.2">
      <c r="D1495" s="16"/>
      <c r="E1495" s="16"/>
      <c r="F1495" s="17"/>
      <c r="G1495" s="16"/>
      <c r="H1495" s="16"/>
    </row>
    <row r="1496" spans="4:8" x14ac:dyDescent="0.2">
      <c r="D1496" s="16"/>
      <c r="E1496" s="16"/>
      <c r="F1496" s="17"/>
      <c r="G1496" s="16"/>
      <c r="H1496" s="16"/>
    </row>
    <row r="1497" spans="4:8" x14ac:dyDescent="0.2">
      <c r="D1497" s="16"/>
      <c r="E1497" s="16"/>
      <c r="F1497" s="17"/>
      <c r="G1497" s="16"/>
      <c r="H1497" s="16"/>
    </row>
    <row r="1498" spans="4:8" x14ac:dyDescent="0.2">
      <c r="D1498" s="16"/>
      <c r="E1498" s="16"/>
      <c r="F1498" s="17"/>
      <c r="G1498" s="16"/>
      <c r="H1498" s="16"/>
    </row>
    <row r="1499" spans="4:8" x14ac:dyDescent="0.2">
      <c r="D1499" s="16"/>
      <c r="E1499" s="16"/>
      <c r="F1499" s="17"/>
      <c r="G1499" s="16"/>
      <c r="H1499" s="16"/>
    </row>
    <row r="1500" spans="4:8" x14ac:dyDescent="0.2">
      <c r="D1500" s="16"/>
      <c r="E1500" s="16"/>
      <c r="F1500" s="17"/>
      <c r="G1500" s="16"/>
      <c r="H1500" s="16"/>
    </row>
    <row r="1501" spans="4:8" x14ac:dyDescent="0.2">
      <c r="D1501" s="16"/>
      <c r="E1501" s="16"/>
      <c r="F1501" s="17"/>
      <c r="G1501" s="16"/>
      <c r="H1501" s="16"/>
    </row>
    <row r="1502" spans="4:8" x14ac:dyDescent="0.2">
      <c r="D1502" s="16"/>
      <c r="E1502" s="16"/>
      <c r="F1502" s="17"/>
      <c r="G1502" s="16"/>
      <c r="H1502" s="16"/>
    </row>
    <row r="1503" spans="4:8" x14ac:dyDescent="0.2">
      <c r="D1503" s="16"/>
      <c r="E1503" s="16"/>
      <c r="F1503" s="17"/>
      <c r="G1503" s="16"/>
      <c r="H1503" s="16"/>
    </row>
    <row r="1504" spans="4:8" x14ac:dyDescent="0.2">
      <c r="D1504" s="16"/>
      <c r="E1504" s="16"/>
      <c r="F1504" s="17"/>
      <c r="G1504" s="16"/>
      <c r="H1504" s="16"/>
    </row>
    <row r="1505" spans="4:8" x14ac:dyDescent="0.2">
      <c r="D1505" s="16"/>
      <c r="E1505" s="16"/>
      <c r="F1505" s="17"/>
      <c r="G1505" s="16"/>
      <c r="H1505" s="16"/>
    </row>
    <row r="1506" spans="4:8" x14ac:dyDescent="0.2">
      <c r="D1506" s="16"/>
      <c r="E1506" s="16"/>
      <c r="F1506" s="17"/>
      <c r="G1506" s="16"/>
      <c r="H1506" s="16"/>
    </row>
    <row r="1507" spans="4:8" x14ac:dyDescent="0.2">
      <c r="D1507" s="16"/>
      <c r="E1507" s="16"/>
      <c r="F1507" s="17"/>
      <c r="G1507" s="16"/>
      <c r="H1507" s="16"/>
    </row>
    <row r="1508" spans="4:8" x14ac:dyDescent="0.2">
      <c r="D1508" s="16"/>
      <c r="E1508" s="16"/>
      <c r="F1508" s="17"/>
      <c r="G1508" s="16"/>
      <c r="H1508" s="16"/>
    </row>
    <row r="1509" spans="4:8" x14ac:dyDescent="0.2">
      <c r="D1509" s="16"/>
      <c r="E1509" s="16"/>
      <c r="F1509" s="17"/>
      <c r="G1509" s="16"/>
      <c r="H1509" s="16"/>
    </row>
    <row r="1510" spans="4:8" x14ac:dyDescent="0.2">
      <c r="D1510" s="16"/>
      <c r="E1510" s="16"/>
      <c r="F1510" s="17"/>
      <c r="G1510" s="16"/>
      <c r="H1510" s="16"/>
    </row>
    <row r="1511" spans="4:8" x14ac:dyDescent="0.2">
      <c r="D1511" s="16"/>
      <c r="E1511" s="16"/>
      <c r="F1511" s="17"/>
      <c r="G1511" s="16"/>
      <c r="H1511" s="16"/>
    </row>
    <row r="1512" spans="4:8" x14ac:dyDescent="0.2">
      <c r="D1512" s="16"/>
      <c r="E1512" s="16"/>
      <c r="F1512" s="17"/>
      <c r="G1512" s="16"/>
      <c r="H1512" s="16"/>
    </row>
    <row r="1513" spans="4:8" x14ac:dyDescent="0.2">
      <c r="D1513" s="16"/>
      <c r="E1513" s="16"/>
      <c r="F1513" s="17"/>
      <c r="G1513" s="16"/>
      <c r="H1513" s="16"/>
    </row>
    <row r="1514" spans="4:8" x14ac:dyDescent="0.2">
      <c r="D1514" s="16"/>
      <c r="E1514" s="16"/>
      <c r="F1514" s="17"/>
      <c r="G1514" s="16"/>
      <c r="H1514" s="16"/>
    </row>
    <row r="1515" spans="4:8" x14ac:dyDescent="0.2">
      <c r="D1515" s="16"/>
      <c r="E1515" s="16"/>
      <c r="F1515" s="17"/>
      <c r="G1515" s="16"/>
      <c r="H1515" s="16"/>
    </row>
    <row r="1516" spans="4:8" x14ac:dyDescent="0.2">
      <c r="D1516" s="16"/>
      <c r="E1516" s="16"/>
      <c r="F1516" s="17"/>
      <c r="G1516" s="16"/>
      <c r="H1516" s="16"/>
    </row>
    <row r="1517" spans="4:8" x14ac:dyDescent="0.2">
      <c r="D1517" s="16"/>
      <c r="E1517" s="16"/>
      <c r="F1517" s="17"/>
      <c r="G1517" s="16"/>
      <c r="H1517" s="16"/>
    </row>
    <row r="1518" spans="4:8" x14ac:dyDescent="0.2">
      <c r="D1518" s="16"/>
      <c r="E1518" s="16"/>
      <c r="F1518" s="17"/>
      <c r="G1518" s="16"/>
      <c r="H1518" s="16"/>
    </row>
    <row r="1519" spans="4:8" x14ac:dyDescent="0.2">
      <c r="D1519" s="16"/>
      <c r="E1519" s="16"/>
      <c r="F1519" s="17"/>
      <c r="G1519" s="16"/>
      <c r="H1519" s="16"/>
    </row>
    <row r="1520" spans="4:8" x14ac:dyDescent="0.2">
      <c r="D1520" s="16"/>
      <c r="E1520" s="16"/>
      <c r="F1520" s="17"/>
      <c r="G1520" s="16"/>
      <c r="H1520" s="16"/>
    </row>
    <row r="1521" spans="4:8" x14ac:dyDescent="0.2">
      <c r="D1521" s="16"/>
      <c r="E1521" s="16"/>
      <c r="F1521" s="17"/>
      <c r="G1521" s="16"/>
      <c r="H1521" s="16"/>
    </row>
    <row r="1522" spans="4:8" x14ac:dyDescent="0.2">
      <c r="D1522" s="16"/>
      <c r="E1522" s="16"/>
      <c r="F1522" s="17"/>
      <c r="G1522" s="16"/>
      <c r="H1522" s="16"/>
    </row>
    <row r="1523" spans="4:8" x14ac:dyDescent="0.2">
      <c r="D1523" s="16"/>
      <c r="E1523" s="16"/>
      <c r="F1523" s="17"/>
      <c r="G1523" s="16"/>
      <c r="H1523" s="16"/>
    </row>
    <row r="1524" spans="4:8" x14ac:dyDescent="0.2">
      <c r="D1524" s="16"/>
      <c r="E1524" s="16"/>
      <c r="F1524" s="17"/>
      <c r="G1524" s="16"/>
      <c r="H1524" s="16"/>
    </row>
    <row r="1525" spans="4:8" x14ac:dyDescent="0.2">
      <c r="D1525" s="16"/>
      <c r="E1525" s="16"/>
      <c r="F1525" s="17"/>
      <c r="G1525" s="16"/>
      <c r="H1525" s="16"/>
    </row>
    <row r="1526" spans="4:8" x14ac:dyDescent="0.2">
      <c r="D1526" s="16"/>
      <c r="E1526" s="16"/>
      <c r="F1526" s="17"/>
      <c r="G1526" s="16"/>
      <c r="H1526" s="16"/>
    </row>
    <row r="1527" spans="4:8" x14ac:dyDescent="0.2">
      <c r="D1527" s="16"/>
      <c r="E1527" s="16"/>
      <c r="F1527" s="17"/>
      <c r="G1527" s="16"/>
      <c r="H1527" s="16"/>
    </row>
    <row r="1528" spans="4:8" x14ac:dyDescent="0.2">
      <c r="D1528" s="16"/>
      <c r="E1528" s="16"/>
      <c r="F1528" s="17"/>
      <c r="G1528" s="16"/>
      <c r="H1528" s="16"/>
    </row>
    <row r="1529" spans="4:8" x14ac:dyDescent="0.2">
      <c r="D1529" s="16"/>
      <c r="E1529" s="16"/>
      <c r="F1529" s="17"/>
      <c r="G1529" s="16"/>
      <c r="H1529" s="16"/>
    </row>
    <row r="1530" spans="4:8" x14ac:dyDescent="0.2">
      <c r="D1530" s="16"/>
      <c r="E1530" s="16"/>
      <c r="F1530" s="17"/>
      <c r="G1530" s="16"/>
      <c r="H1530" s="16"/>
    </row>
    <row r="1531" spans="4:8" x14ac:dyDescent="0.2">
      <c r="D1531" s="16"/>
      <c r="E1531" s="16"/>
      <c r="F1531" s="17"/>
      <c r="G1531" s="16"/>
      <c r="H1531" s="16"/>
    </row>
    <row r="1532" spans="4:8" x14ac:dyDescent="0.2">
      <c r="D1532" s="16"/>
      <c r="E1532" s="16"/>
      <c r="F1532" s="17"/>
      <c r="G1532" s="16"/>
      <c r="H1532" s="16"/>
    </row>
    <row r="1533" spans="4:8" x14ac:dyDescent="0.2">
      <c r="D1533" s="16"/>
      <c r="E1533" s="16"/>
      <c r="F1533" s="17"/>
      <c r="G1533" s="16"/>
      <c r="H1533" s="16"/>
    </row>
    <row r="1534" spans="4:8" x14ac:dyDescent="0.2">
      <c r="D1534" s="16"/>
      <c r="E1534" s="16"/>
      <c r="F1534" s="17"/>
      <c r="G1534" s="16"/>
      <c r="H1534" s="16"/>
    </row>
    <row r="1535" spans="4:8" x14ac:dyDescent="0.2">
      <c r="D1535" s="16"/>
      <c r="E1535" s="16"/>
      <c r="F1535" s="17"/>
      <c r="G1535" s="16"/>
      <c r="H1535" s="16"/>
    </row>
    <row r="1536" spans="4:8" x14ac:dyDescent="0.2">
      <c r="D1536" s="16"/>
      <c r="E1536" s="16"/>
      <c r="F1536" s="17"/>
      <c r="G1536" s="16"/>
      <c r="H1536" s="16"/>
    </row>
    <row r="1537" spans="4:8" x14ac:dyDescent="0.2">
      <c r="D1537" s="16"/>
      <c r="E1537" s="16"/>
      <c r="F1537" s="17"/>
      <c r="G1537" s="16"/>
      <c r="H1537" s="16"/>
    </row>
    <row r="1538" spans="4:8" x14ac:dyDescent="0.2">
      <c r="D1538" s="16"/>
      <c r="E1538" s="16"/>
      <c r="F1538" s="17"/>
      <c r="G1538" s="16"/>
      <c r="H1538" s="16"/>
    </row>
    <row r="1539" spans="4:8" x14ac:dyDescent="0.2">
      <c r="D1539" s="16"/>
      <c r="E1539" s="16"/>
      <c r="F1539" s="17"/>
      <c r="G1539" s="16"/>
      <c r="H1539" s="16"/>
    </row>
    <row r="1540" spans="4:8" x14ac:dyDescent="0.2">
      <c r="D1540" s="16"/>
      <c r="E1540" s="16"/>
      <c r="F1540" s="17"/>
      <c r="G1540" s="16"/>
      <c r="H1540" s="16"/>
    </row>
    <row r="1541" spans="4:8" x14ac:dyDescent="0.2">
      <c r="D1541" s="16"/>
      <c r="E1541" s="16"/>
      <c r="F1541" s="17"/>
      <c r="G1541" s="16"/>
      <c r="H1541" s="16"/>
    </row>
    <row r="1542" spans="4:8" x14ac:dyDescent="0.2">
      <c r="D1542" s="16"/>
      <c r="E1542" s="16"/>
      <c r="F1542" s="17"/>
      <c r="G1542" s="16"/>
      <c r="H1542" s="16"/>
    </row>
    <row r="1543" spans="4:8" x14ac:dyDescent="0.2">
      <c r="D1543" s="16"/>
      <c r="E1543" s="16"/>
      <c r="F1543" s="17"/>
      <c r="G1543" s="16"/>
      <c r="H1543" s="16"/>
    </row>
    <row r="1544" spans="4:8" x14ac:dyDescent="0.2">
      <c r="D1544" s="16"/>
      <c r="E1544" s="16"/>
      <c r="F1544" s="17"/>
      <c r="G1544" s="16"/>
      <c r="H1544" s="16"/>
    </row>
    <row r="1545" spans="4:8" x14ac:dyDescent="0.2">
      <c r="D1545" s="16"/>
      <c r="E1545" s="16"/>
      <c r="F1545" s="17"/>
      <c r="G1545" s="16"/>
      <c r="H1545" s="16"/>
    </row>
    <row r="1546" spans="4:8" x14ac:dyDescent="0.2">
      <c r="D1546" s="16"/>
      <c r="E1546" s="16"/>
      <c r="F1546" s="17"/>
      <c r="G1546" s="16"/>
      <c r="H1546" s="16"/>
    </row>
    <row r="1547" spans="4:8" x14ac:dyDescent="0.2">
      <c r="D1547" s="16"/>
      <c r="E1547" s="16"/>
      <c r="F1547" s="17"/>
      <c r="G1547" s="16"/>
      <c r="H1547" s="16"/>
    </row>
    <row r="1548" spans="4:8" x14ac:dyDescent="0.2">
      <c r="D1548" s="16"/>
      <c r="E1548" s="16"/>
      <c r="F1548" s="17"/>
      <c r="G1548" s="16"/>
      <c r="H1548" s="16"/>
    </row>
    <row r="1549" spans="4:8" x14ac:dyDescent="0.2">
      <c r="D1549" s="16"/>
      <c r="E1549" s="16"/>
      <c r="F1549" s="17"/>
      <c r="G1549" s="16"/>
      <c r="H1549" s="16"/>
    </row>
    <row r="1550" spans="4:8" x14ac:dyDescent="0.2">
      <c r="D1550" s="16"/>
      <c r="E1550" s="16"/>
      <c r="F1550" s="17"/>
      <c r="G1550" s="16"/>
      <c r="H1550" s="16"/>
    </row>
    <row r="1551" spans="4:8" x14ac:dyDescent="0.2">
      <c r="D1551" s="16"/>
      <c r="E1551" s="16"/>
      <c r="F1551" s="17"/>
      <c r="G1551" s="16"/>
      <c r="H1551" s="16"/>
    </row>
    <row r="1552" spans="4:8" x14ac:dyDescent="0.2">
      <c r="D1552" s="16"/>
      <c r="E1552" s="16"/>
      <c r="F1552" s="17"/>
      <c r="G1552" s="16"/>
      <c r="H1552" s="16"/>
    </row>
    <row r="1553" spans="4:8" x14ac:dyDescent="0.2">
      <c r="D1553" s="16"/>
      <c r="E1553" s="16"/>
      <c r="F1553" s="17"/>
      <c r="G1553" s="16"/>
      <c r="H1553" s="16"/>
    </row>
    <row r="1554" spans="4:8" x14ac:dyDescent="0.2">
      <c r="D1554" s="16"/>
      <c r="E1554" s="16"/>
      <c r="F1554" s="17"/>
      <c r="G1554" s="16"/>
      <c r="H1554" s="16"/>
    </row>
    <row r="1555" spans="4:8" x14ac:dyDescent="0.2">
      <c r="D1555" s="16"/>
      <c r="E1555" s="16"/>
      <c r="F1555" s="17"/>
      <c r="G1555" s="16"/>
      <c r="H1555" s="16"/>
    </row>
    <row r="1556" spans="4:8" x14ac:dyDescent="0.2">
      <c r="D1556" s="16"/>
      <c r="E1556" s="16"/>
      <c r="F1556" s="17"/>
      <c r="G1556" s="16"/>
      <c r="H1556" s="16"/>
    </row>
    <row r="1557" spans="4:8" x14ac:dyDescent="0.2">
      <c r="D1557" s="16"/>
      <c r="E1557" s="16"/>
      <c r="F1557" s="17"/>
      <c r="G1557" s="16"/>
      <c r="H1557" s="16"/>
    </row>
    <row r="1558" spans="4:8" x14ac:dyDescent="0.2">
      <c r="D1558" s="16"/>
      <c r="E1558" s="16"/>
      <c r="F1558" s="17"/>
      <c r="G1558" s="16"/>
      <c r="H1558" s="16"/>
    </row>
    <row r="1559" spans="4:8" x14ac:dyDescent="0.2">
      <c r="D1559" s="16"/>
      <c r="E1559" s="16"/>
      <c r="F1559" s="17"/>
      <c r="G1559" s="16"/>
      <c r="H1559" s="16"/>
    </row>
    <row r="1560" spans="4:8" x14ac:dyDescent="0.2">
      <c r="D1560" s="16"/>
      <c r="E1560" s="16"/>
      <c r="F1560" s="17"/>
      <c r="G1560" s="16"/>
      <c r="H1560" s="16"/>
    </row>
    <row r="1561" spans="4:8" x14ac:dyDescent="0.2">
      <c r="D1561" s="16"/>
      <c r="E1561" s="16"/>
      <c r="F1561" s="17"/>
      <c r="G1561" s="16"/>
      <c r="H1561" s="16"/>
    </row>
    <row r="1562" spans="4:8" x14ac:dyDescent="0.2">
      <c r="D1562" s="16"/>
      <c r="E1562" s="16"/>
      <c r="F1562" s="17"/>
      <c r="G1562" s="16"/>
      <c r="H1562" s="16"/>
    </row>
    <row r="1563" spans="4:8" x14ac:dyDescent="0.2">
      <c r="D1563" s="16"/>
      <c r="E1563" s="16"/>
      <c r="F1563" s="17"/>
      <c r="G1563" s="16"/>
      <c r="H1563" s="16"/>
    </row>
    <row r="1564" spans="4:8" x14ac:dyDescent="0.2">
      <c r="D1564" s="16"/>
      <c r="E1564" s="16"/>
      <c r="F1564" s="17"/>
      <c r="G1564" s="16"/>
      <c r="H1564" s="16"/>
    </row>
    <row r="1565" spans="4:8" x14ac:dyDescent="0.2">
      <c r="D1565" s="16"/>
      <c r="E1565" s="16"/>
      <c r="F1565" s="17"/>
      <c r="G1565" s="16"/>
      <c r="H1565" s="16"/>
    </row>
    <row r="1566" spans="4:8" x14ac:dyDescent="0.2">
      <c r="D1566" s="16"/>
      <c r="E1566" s="16"/>
      <c r="F1566" s="17"/>
      <c r="G1566" s="16"/>
      <c r="H1566" s="16"/>
    </row>
    <row r="1567" spans="4:8" x14ac:dyDescent="0.2">
      <c r="D1567" s="16"/>
      <c r="E1567" s="16"/>
      <c r="F1567" s="17"/>
      <c r="G1567" s="16"/>
      <c r="H1567" s="16"/>
    </row>
    <row r="1568" spans="4:8" x14ac:dyDescent="0.2">
      <c r="D1568" s="16"/>
      <c r="E1568" s="16"/>
      <c r="F1568" s="17"/>
      <c r="G1568" s="16"/>
      <c r="H1568" s="16"/>
    </row>
    <row r="1569" spans="4:8" x14ac:dyDescent="0.2">
      <c r="D1569" s="16"/>
      <c r="E1569" s="16"/>
      <c r="F1569" s="17"/>
      <c r="G1569" s="16"/>
      <c r="H1569" s="16"/>
    </row>
    <row r="1570" spans="4:8" x14ac:dyDescent="0.2">
      <c r="D1570" s="16"/>
      <c r="E1570" s="16"/>
      <c r="F1570" s="17"/>
      <c r="G1570" s="16"/>
      <c r="H1570" s="16"/>
    </row>
    <row r="1571" spans="4:8" x14ac:dyDescent="0.2">
      <c r="D1571" s="16"/>
      <c r="E1571" s="16"/>
      <c r="F1571" s="17"/>
      <c r="G1571" s="16"/>
      <c r="H1571" s="16"/>
    </row>
    <row r="1572" spans="4:8" x14ac:dyDescent="0.2">
      <c r="D1572" s="16"/>
      <c r="E1572" s="16"/>
      <c r="F1572" s="17"/>
      <c r="G1572" s="16"/>
      <c r="H1572" s="16"/>
    </row>
    <row r="1573" spans="4:8" x14ac:dyDescent="0.2">
      <c r="D1573" s="16"/>
      <c r="E1573" s="16"/>
      <c r="F1573" s="17"/>
      <c r="G1573" s="16"/>
      <c r="H1573" s="16"/>
    </row>
    <row r="1574" spans="4:8" x14ac:dyDescent="0.2">
      <c r="D1574" s="16"/>
      <c r="E1574" s="16"/>
      <c r="F1574" s="17"/>
      <c r="G1574" s="16"/>
      <c r="H1574" s="16"/>
    </row>
    <row r="1575" spans="4:8" x14ac:dyDescent="0.2">
      <c r="D1575" s="16"/>
      <c r="E1575" s="16"/>
      <c r="F1575" s="17"/>
      <c r="G1575" s="16"/>
      <c r="H1575" s="16"/>
    </row>
    <row r="1576" spans="4:8" x14ac:dyDescent="0.2">
      <c r="D1576" s="16"/>
      <c r="E1576" s="16"/>
      <c r="F1576" s="17"/>
      <c r="G1576" s="16"/>
      <c r="H1576" s="16"/>
    </row>
    <row r="1577" spans="4:8" x14ac:dyDescent="0.2">
      <c r="D1577" s="16"/>
      <c r="E1577" s="16"/>
      <c r="F1577" s="17"/>
      <c r="G1577" s="16"/>
      <c r="H1577" s="16"/>
    </row>
    <row r="1578" spans="4:8" x14ac:dyDescent="0.2">
      <c r="D1578" s="16"/>
      <c r="E1578" s="16"/>
      <c r="F1578" s="17"/>
      <c r="G1578" s="16"/>
      <c r="H1578" s="16"/>
    </row>
    <row r="1579" spans="4:8" x14ac:dyDescent="0.2">
      <c r="D1579" s="16"/>
      <c r="E1579" s="16"/>
      <c r="F1579" s="17"/>
      <c r="G1579" s="16"/>
      <c r="H1579" s="16"/>
    </row>
    <row r="1580" spans="4:8" x14ac:dyDescent="0.2">
      <c r="D1580" s="16"/>
      <c r="E1580" s="16"/>
      <c r="F1580" s="17"/>
      <c r="G1580" s="16"/>
      <c r="H1580" s="16"/>
    </row>
    <row r="1581" spans="4:8" x14ac:dyDescent="0.2">
      <c r="D1581" s="16"/>
      <c r="E1581" s="16"/>
      <c r="F1581" s="17"/>
      <c r="G1581" s="16"/>
      <c r="H1581" s="16"/>
    </row>
    <row r="1582" spans="4:8" x14ac:dyDescent="0.2">
      <c r="D1582" s="16"/>
      <c r="E1582" s="16"/>
      <c r="F1582" s="17"/>
      <c r="G1582" s="16"/>
      <c r="H1582" s="16"/>
    </row>
    <row r="1583" spans="4:8" x14ac:dyDescent="0.2">
      <c r="D1583" s="16"/>
      <c r="E1583" s="16"/>
      <c r="F1583" s="17"/>
      <c r="G1583" s="16"/>
      <c r="H1583" s="16"/>
    </row>
    <row r="1584" spans="4:8" x14ac:dyDescent="0.2">
      <c r="D1584" s="16"/>
      <c r="E1584" s="16"/>
      <c r="F1584" s="17"/>
      <c r="G1584" s="16"/>
      <c r="H1584" s="16"/>
    </row>
    <row r="1585" spans="4:8" x14ac:dyDescent="0.2">
      <c r="D1585" s="16"/>
      <c r="E1585" s="16"/>
      <c r="F1585" s="17"/>
      <c r="G1585" s="16"/>
      <c r="H1585" s="16"/>
    </row>
    <row r="1586" spans="4:8" x14ac:dyDescent="0.2">
      <c r="D1586" s="16"/>
      <c r="E1586" s="16"/>
      <c r="F1586" s="17"/>
      <c r="G1586" s="16"/>
      <c r="H1586" s="16"/>
    </row>
    <row r="1587" spans="4:8" x14ac:dyDescent="0.2">
      <c r="D1587" s="16"/>
      <c r="E1587" s="16"/>
      <c r="F1587" s="17"/>
      <c r="G1587" s="16"/>
      <c r="H1587" s="16"/>
    </row>
    <row r="1588" spans="4:8" x14ac:dyDescent="0.2">
      <c r="D1588" s="16"/>
      <c r="E1588" s="16"/>
      <c r="F1588" s="17"/>
      <c r="G1588" s="16"/>
      <c r="H1588" s="16"/>
    </row>
    <row r="1589" spans="4:8" x14ac:dyDescent="0.2">
      <c r="D1589" s="16"/>
      <c r="E1589" s="16"/>
      <c r="F1589" s="17"/>
      <c r="G1589" s="16"/>
      <c r="H1589" s="16"/>
    </row>
    <row r="1590" spans="4:8" x14ac:dyDescent="0.2">
      <c r="D1590" s="16"/>
      <c r="E1590" s="16"/>
      <c r="F1590" s="17"/>
      <c r="G1590" s="16"/>
      <c r="H1590" s="16"/>
    </row>
    <row r="1591" spans="4:8" x14ac:dyDescent="0.2">
      <c r="D1591" s="16"/>
      <c r="E1591" s="16"/>
      <c r="F1591" s="17"/>
      <c r="G1591" s="16"/>
      <c r="H1591" s="16"/>
    </row>
    <row r="1592" spans="4:8" x14ac:dyDescent="0.2">
      <c r="D1592" s="16"/>
      <c r="E1592" s="16"/>
      <c r="F1592" s="17"/>
      <c r="G1592" s="16"/>
      <c r="H1592" s="16"/>
    </row>
    <row r="1593" spans="4:8" x14ac:dyDescent="0.2">
      <c r="D1593" s="16"/>
      <c r="E1593" s="16"/>
      <c r="F1593" s="17"/>
      <c r="G1593" s="16"/>
      <c r="H1593" s="16"/>
    </row>
    <row r="1594" spans="4:8" x14ac:dyDescent="0.2">
      <c r="D1594" s="16"/>
      <c r="E1594" s="16"/>
      <c r="F1594" s="17"/>
      <c r="G1594" s="16"/>
      <c r="H1594" s="16"/>
    </row>
    <row r="1595" spans="4:8" x14ac:dyDescent="0.2">
      <c r="D1595" s="16"/>
      <c r="E1595" s="16"/>
      <c r="F1595" s="17"/>
      <c r="G1595" s="16"/>
      <c r="H1595" s="16"/>
    </row>
    <row r="1596" spans="4:8" x14ac:dyDescent="0.2">
      <c r="D1596" s="16"/>
      <c r="E1596" s="16"/>
      <c r="F1596" s="17"/>
      <c r="G1596" s="16"/>
      <c r="H1596" s="16"/>
    </row>
    <row r="1597" spans="4:8" x14ac:dyDescent="0.2">
      <c r="D1597" s="16"/>
      <c r="E1597" s="16"/>
      <c r="F1597" s="17"/>
      <c r="G1597" s="16"/>
      <c r="H1597" s="16"/>
    </row>
    <row r="1598" spans="4:8" x14ac:dyDescent="0.2">
      <c r="D1598" s="16"/>
      <c r="E1598" s="16"/>
      <c r="F1598" s="17"/>
      <c r="G1598" s="16"/>
      <c r="H1598" s="16"/>
    </row>
    <row r="1599" spans="4:8" x14ac:dyDescent="0.2">
      <c r="D1599" s="16"/>
      <c r="E1599" s="16"/>
      <c r="F1599" s="17"/>
      <c r="G1599" s="16"/>
      <c r="H1599" s="16"/>
    </row>
    <row r="1600" spans="4:8" x14ac:dyDescent="0.2">
      <c r="D1600" s="16"/>
      <c r="E1600" s="16"/>
      <c r="F1600" s="17"/>
      <c r="G1600" s="16"/>
      <c r="H1600" s="16"/>
    </row>
    <row r="1601" spans="4:8" x14ac:dyDescent="0.2">
      <c r="D1601" s="16"/>
      <c r="E1601" s="16"/>
      <c r="F1601" s="17"/>
      <c r="G1601" s="16"/>
      <c r="H1601" s="16"/>
    </row>
    <row r="1602" spans="4:8" x14ac:dyDescent="0.2">
      <c r="D1602" s="16"/>
      <c r="E1602" s="16"/>
      <c r="F1602" s="17"/>
      <c r="G1602" s="16"/>
      <c r="H1602" s="16"/>
    </row>
    <row r="1603" spans="4:8" x14ac:dyDescent="0.2">
      <c r="D1603" s="16"/>
      <c r="E1603" s="16"/>
      <c r="F1603" s="17"/>
      <c r="G1603" s="16"/>
      <c r="H1603" s="16"/>
    </row>
    <row r="1604" spans="4:8" x14ac:dyDescent="0.2">
      <c r="D1604" s="16"/>
      <c r="E1604" s="16"/>
      <c r="F1604" s="17"/>
      <c r="G1604" s="16"/>
      <c r="H1604" s="16"/>
    </row>
    <row r="1605" spans="4:8" x14ac:dyDescent="0.2">
      <c r="D1605" s="16"/>
      <c r="E1605" s="16"/>
      <c r="F1605" s="17"/>
      <c r="G1605" s="16"/>
      <c r="H1605" s="16"/>
    </row>
    <row r="1606" spans="4:8" x14ac:dyDescent="0.2">
      <c r="D1606" s="16"/>
      <c r="E1606" s="16"/>
      <c r="F1606" s="17"/>
      <c r="G1606" s="16"/>
      <c r="H1606" s="16"/>
    </row>
    <row r="1607" spans="4:8" x14ac:dyDescent="0.2">
      <c r="D1607" s="16"/>
      <c r="E1607" s="16"/>
      <c r="F1607" s="17"/>
      <c r="G1607" s="16"/>
      <c r="H1607" s="16"/>
    </row>
    <row r="1608" spans="4:8" x14ac:dyDescent="0.2">
      <c r="D1608" s="16"/>
      <c r="E1608" s="16"/>
      <c r="F1608" s="17"/>
      <c r="G1608" s="16"/>
      <c r="H1608" s="16"/>
    </row>
    <row r="1609" spans="4:8" x14ac:dyDescent="0.2">
      <c r="D1609" s="16"/>
      <c r="E1609" s="16"/>
      <c r="F1609" s="17"/>
      <c r="G1609" s="16"/>
      <c r="H1609" s="16"/>
    </row>
    <row r="1610" spans="4:8" x14ac:dyDescent="0.2">
      <c r="D1610" s="16"/>
      <c r="E1610" s="16"/>
      <c r="F1610" s="17"/>
      <c r="G1610" s="16"/>
      <c r="H1610" s="16"/>
    </row>
    <row r="1611" spans="4:8" x14ac:dyDescent="0.2">
      <c r="D1611" s="16"/>
      <c r="E1611" s="16"/>
      <c r="F1611" s="17"/>
      <c r="G1611" s="16"/>
      <c r="H1611" s="16"/>
    </row>
    <row r="1612" spans="4:8" x14ac:dyDescent="0.2">
      <c r="D1612" s="16"/>
      <c r="E1612" s="16"/>
      <c r="F1612" s="17"/>
      <c r="G1612" s="16"/>
      <c r="H1612" s="16"/>
    </row>
    <row r="1613" spans="4:8" x14ac:dyDescent="0.2">
      <c r="D1613" s="16"/>
      <c r="E1613" s="16"/>
      <c r="F1613" s="17"/>
      <c r="G1613" s="16"/>
      <c r="H1613" s="16"/>
    </row>
    <row r="1614" spans="4:8" x14ac:dyDescent="0.2">
      <c r="D1614" s="16"/>
      <c r="E1614" s="16"/>
      <c r="F1614" s="17"/>
      <c r="G1614" s="16"/>
      <c r="H1614" s="16"/>
    </row>
    <row r="1615" spans="4:8" x14ac:dyDescent="0.2">
      <c r="D1615" s="16"/>
      <c r="E1615" s="16"/>
      <c r="F1615" s="17"/>
      <c r="G1615" s="16"/>
      <c r="H1615" s="16"/>
    </row>
    <row r="1616" spans="4:8" x14ac:dyDescent="0.2">
      <c r="D1616" s="16"/>
      <c r="E1616" s="16"/>
      <c r="F1616" s="17"/>
      <c r="G1616" s="16"/>
      <c r="H1616" s="16"/>
    </row>
    <row r="1617" spans="4:8" x14ac:dyDescent="0.2">
      <c r="D1617" s="16"/>
      <c r="E1617" s="16"/>
      <c r="F1617" s="17"/>
      <c r="G1617" s="16"/>
      <c r="H1617" s="16"/>
    </row>
    <row r="1618" spans="4:8" x14ac:dyDescent="0.2">
      <c r="D1618" s="16"/>
      <c r="E1618" s="16"/>
      <c r="F1618" s="17"/>
      <c r="G1618" s="16"/>
      <c r="H1618" s="16"/>
    </row>
    <row r="1619" spans="4:8" x14ac:dyDescent="0.2">
      <c r="D1619" s="16"/>
      <c r="E1619" s="16"/>
      <c r="F1619" s="17"/>
      <c r="G1619" s="16"/>
      <c r="H1619" s="16"/>
    </row>
    <row r="1620" spans="4:8" x14ac:dyDescent="0.2">
      <c r="D1620" s="16"/>
      <c r="E1620" s="16"/>
      <c r="F1620" s="17"/>
      <c r="G1620" s="16"/>
      <c r="H1620" s="16"/>
    </row>
    <row r="1621" spans="4:8" x14ac:dyDescent="0.2">
      <c r="D1621" s="16"/>
      <c r="E1621" s="16"/>
      <c r="F1621" s="17"/>
      <c r="G1621" s="16"/>
      <c r="H1621" s="16"/>
    </row>
    <row r="1622" spans="4:8" x14ac:dyDescent="0.2">
      <c r="D1622" s="16"/>
      <c r="E1622" s="16"/>
      <c r="F1622" s="17"/>
      <c r="G1622" s="16"/>
      <c r="H1622" s="16"/>
    </row>
    <row r="1623" spans="4:8" x14ac:dyDescent="0.2">
      <c r="D1623" s="16"/>
      <c r="E1623" s="16"/>
      <c r="F1623" s="17"/>
      <c r="G1623" s="16"/>
      <c r="H1623" s="16"/>
    </row>
    <row r="1624" spans="4:8" x14ac:dyDescent="0.2">
      <c r="D1624" s="16"/>
      <c r="E1624" s="16"/>
      <c r="F1624" s="17"/>
      <c r="G1624" s="16"/>
      <c r="H1624" s="16"/>
    </row>
    <row r="1625" spans="4:8" x14ac:dyDescent="0.2">
      <c r="D1625" s="16"/>
      <c r="E1625" s="16"/>
      <c r="F1625" s="17"/>
      <c r="G1625" s="16"/>
      <c r="H1625" s="16"/>
    </row>
    <row r="1626" spans="4:8" x14ac:dyDescent="0.2">
      <c r="D1626" s="16"/>
      <c r="E1626" s="16"/>
      <c r="F1626" s="17"/>
      <c r="G1626" s="16"/>
      <c r="H1626" s="16"/>
    </row>
    <row r="1627" spans="4:8" x14ac:dyDescent="0.2">
      <c r="D1627" s="16"/>
      <c r="E1627" s="16"/>
      <c r="F1627" s="17"/>
      <c r="G1627" s="16"/>
      <c r="H1627" s="16"/>
    </row>
    <row r="1628" spans="4:8" x14ac:dyDescent="0.2">
      <c r="D1628" s="16"/>
      <c r="E1628" s="16"/>
      <c r="F1628" s="17"/>
      <c r="G1628" s="16"/>
      <c r="H1628" s="16"/>
    </row>
    <row r="1629" spans="4:8" x14ac:dyDescent="0.2">
      <c r="D1629" s="16"/>
      <c r="E1629" s="16"/>
      <c r="F1629" s="17"/>
      <c r="G1629" s="16"/>
      <c r="H1629" s="16"/>
    </row>
    <row r="1630" spans="4:8" x14ac:dyDescent="0.2">
      <c r="D1630" s="16"/>
      <c r="E1630" s="16"/>
      <c r="F1630" s="17"/>
      <c r="G1630" s="16"/>
      <c r="H1630" s="16"/>
    </row>
    <row r="1631" spans="4:8" x14ac:dyDescent="0.2">
      <c r="D1631" s="16"/>
      <c r="E1631" s="16"/>
      <c r="F1631" s="17"/>
      <c r="G1631" s="16"/>
      <c r="H1631" s="16"/>
    </row>
    <row r="1632" spans="4:8" x14ac:dyDescent="0.2">
      <c r="D1632" s="16"/>
      <c r="E1632" s="16"/>
      <c r="F1632" s="17"/>
      <c r="G1632" s="16"/>
      <c r="H1632" s="16"/>
    </row>
    <row r="1633" spans="4:8" x14ac:dyDescent="0.2">
      <c r="D1633" s="16"/>
      <c r="E1633" s="16"/>
      <c r="F1633" s="17"/>
      <c r="G1633" s="16"/>
      <c r="H1633" s="16"/>
    </row>
    <row r="1634" spans="4:8" x14ac:dyDescent="0.2">
      <c r="D1634" s="16"/>
      <c r="E1634" s="16"/>
      <c r="F1634" s="17"/>
      <c r="G1634" s="16"/>
      <c r="H1634" s="16"/>
    </row>
    <row r="1635" spans="4:8" x14ac:dyDescent="0.2">
      <c r="D1635" s="16"/>
      <c r="E1635" s="16"/>
      <c r="F1635" s="17"/>
      <c r="G1635" s="16"/>
      <c r="H1635" s="16"/>
    </row>
    <row r="1636" spans="4:8" x14ac:dyDescent="0.2">
      <c r="D1636" s="16"/>
      <c r="E1636" s="16"/>
      <c r="F1636" s="17"/>
      <c r="G1636" s="16"/>
      <c r="H1636" s="16"/>
    </row>
    <row r="1637" spans="4:8" x14ac:dyDescent="0.2">
      <c r="D1637" s="16"/>
      <c r="E1637" s="16"/>
      <c r="F1637" s="17"/>
      <c r="G1637" s="16"/>
      <c r="H1637" s="16"/>
    </row>
    <row r="1638" spans="4:8" x14ac:dyDescent="0.2">
      <c r="D1638" s="16"/>
      <c r="E1638" s="16"/>
      <c r="F1638" s="17"/>
      <c r="G1638" s="16"/>
      <c r="H1638" s="16"/>
    </row>
    <row r="1639" spans="4:8" x14ac:dyDescent="0.2">
      <c r="D1639" s="16"/>
      <c r="E1639" s="16"/>
      <c r="F1639" s="17"/>
      <c r="G1639" s="16"/>
      <c r="H1639" s="16"/>
    </row>
    <row r="1640" spans="4:8" x14ac:dyDescent="0.2">
      <c r="D1640" s="16"/>
      <c r="E1640" s="16"/>
      <c r="F1640" s="17"/>
      <c r="G1640" s="16"/>
      <c r="H1640" s="16"/>
    </row>
    <row r="1641" spans="4:8" x14ac:dyDescent="0.2">
      <c r="D1641" s="16"/>
      <c r="E1641" s="16"/>
      <c r="F1641" s="17"/>
      <c r="G1641" s="16"/>
      <c r="H1641" s="16"/>
    </row>
    <row r="1642" spans="4:8" x14ac:dyDescent="0.2">
      <c r="D1642" s="16"/>
      <c r="E1642" s="16"/>
      <c r="F1642" s="17"/>
      <c r="G1642" s="16"/>
      <c r="H1642" s="16"/>
    </row>
    <row r="1643" spans="4:8" x14ac:dyDescent="0.2">
      <c r="D1643" s="16"/>
      <c r="E1643" s="16"/>
      <c r="F1643" s="17"/>
      <c r="G1643" s="16"/>
      <c r="H1643" s="16"/>
    </row>
    <row r="1644" spans="4:8" x14ac:dyDescent="0.2">
      <c r="D1644" s="16"/>
      <c r="E1644" s="16"/>
      <c r="F1644" s="17"/>
      <c r="G1644" s="16"/>
      <c r="H1644" s="16"/>
    </row>
    <row r="1645" spans="4:8" x14ac:dyDescent="0.2">
      <c r="D1645" s="16"/>
      <c r="E1645" s="16"/>
      <c r="F1645" s="17"/>
      <c r="G1645" s="16"/>
      <c r="H1645" s="16"/>
    </row>
    <row r="1646" spans="4:8" x14ac:dyDescent="0.2">
      <c r="D1646" s="16"/>
      <c r="E1646" s="16"/>
      <c r="F1646" s="17"/>
      <c r="G1646" s="16"/>
      <c r="H1646" s="16"/>
    </row>
    <row r="1647" spans="4:8" x14ac:dyDescent="0.2">
      <c r="D1647" s="16"/>
      <c r="E1647" s="16"/>
      <c r="F1647" s="17"/>
      <c r="G1647" s="16"/>
      <c r="H1647" s="16"/>
    </row>
    <row r="1648" spans="4:8" x14ac:dyDescent="0.2">
      <c r="D1648" s="16"/>
      <c r="E1648" s="16"/>
      <c r="F1648" s="17"/>
      <c r="G1648" s="16"/>
      <c r="H1648" s="16"/>
    </row>
    <row r="1649" spans="4:8" x14ac:dyDescent="0.2">
      <c r="D1649" s="16"/>
      <c r="E1649" s="16"/>
      <c r="F1649" s="17"/>
      <c r="G1649" s="16"/>
      <c r="H1649" s="16"/>
    </row>
    <row r="1650" spans="4:8" x14ac:dyDescent="0.2">
      <c r="D1650" s="16"/>
      <c r="E1650" s="16"/>
      <c r="F1650" s="17"/>
      <c r="G1650" s="16"/>
      <c r="H1650" s="16"/>
    </row>
    <row r="1651" spans="4:8" x14ac:dyDescent="0.2">
      <c r="D1651" s="16"/>
      <c r="E1651" s="16"/>
      <c r="F1651" s="17"/>
      <c r="G1651" s="16"/>
      <c r="H1651" s="16"/>
    </row>
    <row r="1652" spans="4:8" x14ac:dyDescent="0.2">
      <c r="D1652" s="16"/>
      <c r="E1652" s="16"/>
      <c r="F1652" s="17"/>
      <c r="G1652" s="16"/>
      <c r="H1652" s="16"/>
    </row>
    <row r="1653" spans="4:8" x14ac:dyDescent="0.2">
      <c r="D1653" s="16"/>
      <c r="E1653" s="16"/>
      <c r="F1653" s="17"/>
      <c r="G1653" s="16"/>
      <c r="H1653" s="16"/>
    </row>
    <row r="1654" spans="4:8" x14ac:dyDescent="0.2">
      <c r="D1654" s="16"/>
      <c r="E1654" s="16"/>
      <c r="F1654" s="17"/>
      <c r="G1654" s="16"/>
      <c r="H1654" s="16"/>
    </row>
    <row r="1655" spans="4:8" x14ac:dyDescent="0.2">
      <c r="D1655" s="16"/>
      <c r="E1655" s="16"/>
      <c r="F1655" s="17"/>
      <c r="G1655" s="16"/>
      <c r="H1655" s="16"/>
    </row>
    <row r="1656" spans="4:8" x14ac:dyDescent="0.2">
      <c r="D1656" s="16"/>
      <c r="E1656" s="16"/>
      <c r="F1656" s="17"/>
      <c r="G1656" s="16"/>
      <c r="H1656" s="16"/>
    </row>
    <row r="1657" spans="4:8" x14ac:dyDescent="0.2">
      <c r="D1657" s="16"/>
      <c r="E1657" s="16"/>
      <c r="F1657" s="17"/>
      <c r="G1657" s="16"/>
      <c r="H1657" s="16"/>
    </row>
    <row r="1658" spans="4:8" x14ac:dyDescent="0.2">
      <c r="D1658" s="16"/>
      <c r="E1658" s="16"/>
      <c r="F1658" s="17"/>
      <c r="G1658" s="16"/>
      <c r="H1658" s="16"/>
    </row>
    <row r="1659" spans="4:8" x14ac:dyDescent="0.2">
      <c r="D1659" s="16"/>
      <c r="E1659" s="16"/>
      <c r="F1659" s="17"/>
      <c r="G1659" s="16"/>
      <c r="H1659" s="16"/>
    </row>
    <row r="1660" spans="4:8" x14ac:dyDescent="0.2">
      <c r="D1660" s="16"/>
      <c r="E1660" s="16"/>
      <c r="F1660" s="17"/>
      <c r="G1660" s="16"/>
      <c r="H1660" s="16"/>
    </row>
    <row r="1661" spans="4:8" x14ac:dyDescent="0.2">
      <c r="D1661" s="16"/>
      <c r="E1661" s="16"/>
      <c r="F1661" s="17"/>
      <c r="G1661" s="16"/>
      <c r="H1661" s="16"/>
    </row>
    <row r="1662" spans="4:8" x14ac:dyDescent="0.2">
      <c r="D1662" s="16"/>
      <c r="E1662" s="16"/>
      <c r="F1662" s="17"/>
      <c r="G1662" s="16"/>
      <c r="H1662" s="16"/>
    </row>
    <row r="1663" spans="4:8" x14ac:dyDescent="0.2">
      <c r="D1663" s="16"/>
      <c r="E1663" s="16"/>
      <c r="F1663" s="17"/>
      <c r="G1663" s="16"/>
      <c r="H1663" s="16"/>
    </row>
    <row r="1664" spans="4:8" x14ac:dyDescent="0.2">
      <c r="D1664" s="16"/>
      <c r="E1664" s="16"/>
      <c r="F1664" s="17"/>
      <c r="G1664" s="16"/>
      <c r="H1664" s="16"/>
    </row>
    <row r="1665" spans="4:8" x14ac:dyDescent="0.2">
      <c r="D1665" s="16"/>
      <c r="E1665" s="16"/>
      <c r="F1665" s="17"/>
      <c r="G1665" s="16"/>
      <c r="H1665" s="16"/>
    </row>
    <row r="1666" spans="4:8" x14ac:dyDescent="0.2">
      <c r="D1666" s="16"/>
      <c r="E1666" s="16"/>
      <c r="F1666" s="17"/>
      <c r="G1666" s="16"/>
      <c r="H1666" s="16"/>
    </row>
    <row r="1667" spans="4:8" x14ac:dyDescent="0.2">
      <c r="D1667" s="16"/>
      <c r="E1667" s="16"/>
      <c r="F1667" s="17"/>
      <c r="G1667" s="16"/>
      <c r="H1667" s="16"/>
    </row>
    <row r="1668" spans="4:8" x14ac:dyDescent="0.2">
      <c r="D1668" s="16"/>
      <c r="E1668" s="16"/>
      <c r="F1668" s="17"/>
      <c r="G1668" s="16"/>
      <c r="H1668" s="16"/>
    </row>
    <row r="1669" spans="4:8" x14ac:dyDescent="0.2">
      <c r="D1669" s="16"/>
      <c r="E1669" s="16"/>
      <c r="F1669" s="17"/>
      <c r="G1669" s="16"/>
      <c r="H1669" s="16"/>
    </row>
    <row r="1670" spans="4:8" x14ac:dyDescent="0.2">
      <c r="D1670" s="16"/>
      <c r="E1670" s="16"/>
      <c r="F1670" s="17"/>
      <c r="G1670" s="16"/>
      <c r="H1670" s="16"/>
    </row>
    <row r="1671" spans="4:8" x14ac:dyDescent="0.2">
      <c r="D1671" s="16"/>
      <c r="E1671" s="16"/>
      <c r="F1671" s="17"/>
      <c r="G1671" s="16"/>
      <c r="H1671" s="16"/>
    </row>
    <row r="1672" spans="4:8" x14ac:dyDescent="0.2">
      <c r="D1672" s="16"/>
      <c r="E1672" s="16"/>
      <c r="F1672" s="17"/>
      <c r="G1672" s="16"/>
      <c r="H1672" s="16"/>
    </row>
    <row r="1673" spans="4:8" x14ac:dyDescent="0.2">
      <c r="D1673" s="16"/>
      <c r="E1673" s="16"/>
      <c r="F1673" s="17"/>
      <c r="G1673" s="16"/>
      <c r="H1673" s="16"/>
    </row>
    <row r="1674" spans="4:8" x14ac:dyDescent="0.2">
      <c r="D1674" s="16"/>
      <c r="E1674" s="16"/>
      <c r="F1674" s="17"/>
      <c r="G1674" s="16"/>
      <c r="H1674" s="16"/>
    </row>
    <row r="1675" spans="4:8" x14ac:dyDescent="0.2">
      <c r="D1675" s="16"/>
      <c r="E1675" s="16"/>
      <c r="F1675" s="17"/>
      <c r="G1675" s="16"/>
      <c r="H1675" s="16"/>
    </row>
    <row r="1676" spans="4:8" x14ac:dyDescent="0.2">
      <c r="D1676" s="16"/>
      <c r="E1676" s="16"/>
      <c r="F1676" s="17"/>
      <c r="G1676" s="16"/>
      <c r="H1676" s="16"/>
    </row>
    <row r="1677" spans="4:8" x14ac:dyDescent="0.2">
      <c r="D1677" s="16"/>
      <c r="E1677" s="16"/>
      <c r="F1677" s="17"/>
      <c r="G1677" s="16"/>
      <c r="H1677" s="16"/>
    </row>
    <row r="1678" spans="4:8" x14ac:dyDescent="0.2">
      <c r="D1678" s="16"/>
      <c r="E1678" s="16"/>
      <c r="F1678" s="17"/>
      <c r="G1678" s="16"/>
      <c r="H1678" s="16"/>
    </row>
    <row r="1679" spans="4:8" x14ac:dyDescent="0.2">
      <c r="D1679" s="16"/>
      <c r="E1679" s="16"/>
      <c r="F1679" s="17"/>
      <c r="G1679" s="16"/>
      <c r="H1679" s="16"/>
    </row>
    <row r="1680" spans="4:8" x14ac:dyDescent="0.2">
      <c r="D1680" s="16"/>
      <c r="E1680" s="16"/>
      <c r="F1680" s="17"/>
      <c r="G1680" s="16"/>
      <c r="H1680" s="16"/>
    </row>
    <row r="1681" spans="4:8" x14ac:dyDescent="0.2">
      <c r="D1681" s="16"/>
      <c r="E1681" s="16"/>
      <c r="F1681" s="17"/>
      <c r="G1681" s="16"/>
      <c r="H1681" s="16"/>
    </row>
    <row r="1682" spans="4:8" x14ac:dyDescent="0.2">
      <c r="D1682" s="16"/>
      <c r="E1682" s="16"/>
      <c r="F1682" s="17"/>
      <c r="G1682" s="16"/>
      <c r="H1682" s="16"/>
    </row>
    <row r="1683" spans="4:8" x14ac:dyDescent="0.2">
      <c r="D1683" s="16"/>
      <c r="E1683" s="16"/>
      <c r="F1683" s="17"/>
      <c r="G1683" s="16"/>
      <c r="H1683" s="16"/>
    </row>
  </sheetData>
  <autoFilter ref="C5:K5" xr:uid="{57ED1B32-BC8B-42AE-995D-5AF387F9DD28}"/>
  <mergeCells count="1">
    <mergeCell ref="D4:H4"/>
  </mergeCells>
  <pageMargins left="0.75" right="0.75" top="1" bottom="1" header="0.5" footer="0.5"/>
  <ignoredErrors>
    <ignoredError sqref="M5:T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CA38-8BB4-4A6F-B405-0B339A1B397D}">
  <dimension ref="A1:U1683"/>
  <sheetViews>
    <sheetView zoomScaleNormal="100" workbookViewId="0">
      <pane ySplit="5" topLeftCell="A6" activePane="bottomLeft" state="frozen"/>
      <selection pane="bottomLeft" activeCell="A4" sqref="A4"/>
    </sheetView>
  </sheetViews>
  <sheetFormatPr defaultColWidth="9.140625" defaultRowHeight="12.75" x14ac:dyDescent="0.2"/>
  <cols>
    <col min="1" max="1" width="11.140625" style="1" customWidth="1"/>
    <col min="2" max="2" width="20" style="29" customWidth="1"/>
    <col min="3" max="3" width="37.140625" style="1" customWidth="1"/>
    <col min="4" max="4" width="8.140625" style="18" customWidth="1"/>
    <col min="5" max="5" width="7.42578125" style="18" customWidth="1"/>
    <col min="6" max="6" width="8.42578125" style="1" customWidth="1"/>
    <col min="7" max="7" width="8.42578125" style="18" customWidth="1"/>
    <col min="8" max="8" width="9.140625" style="18" customWidth="1"/>
    <col min="9" max="9" width="12.28515625" style="1" customWidth="1"/>
    <col min="10" max="10" width="18" style="1" customWidth="1"/>
    <col min="11" max="11" width="7.42578125" style="1" customWidth="1"/>
    <col min="12" max="12" width="14.42578125" style="1" customWidth="1"/>
    <col min="13" max="21" width="7.85546875" style="1" customWidth="1"/>
    <col min="22" max="16384" width="9.140625" style="1"/>
  </cols>
  <sheetData>
    <row r="1" spans="1:21" s="2" customFormat="1" x14ac:dyDescent="0.2">
      <c r="B1" s="19"/>
      <c r="D1" s="12"/>
      <c r="E1" s="12"/>
      <c r="G1" s="12"/>
      <c r="H1" s="12"/>
    </row>
    <row r="2" spans="1:21" s="3" customFormat="1" x14ac:dyDescent="0.2">
      <c r="B2" s="20"/>
      <c r="D2" s="13"/>
      <c r="E2" s="13"/>
      <c r="G2" s="13"/>
      <c r="H2" s="13"/>
    </row>
    <row r="3" spans="1:21" s="2" customFormat="1" x14ac:dyDescent="0.2">
      <c r="B3" s="19"/>
      <c r="D3" s="12"/>
      <c r="E3" s="12"/>
      <c r="G3" s="12"/>
      <c r="H3" s="12"/>
    </row>
    <row r="4" spans="1:21" s="159" customFormat="1" ht="27" customHeight="1" x14ac:dyDescent="0.2">
      <c r="A4" s="157" t="s">
        <v>397</v>
      </c>
      <c r="B4" s="158"/>
      <c r="D4" s="161" t="s">
        <v>411</v>
      </c>
      <c r="E4" s="161"/>
      <c r="F4" s="161"/>
      <c r="G4" s="161"/>
      <c r="H4" s="161"/>
      <c r="U4" s="160" t="s">
        <v>344</v>
      </c>
    </row>
    <row r="5" spans="1:21" s="10" customFormat="1" ht="25.5" x14ac:dyDescent="0.2">
      <c r="A5" s="8" t="s">
        <v>0</v>
      </c>
      <c r="B5" s="8" t="s">
        <v>406</v>
      </c>
      <c r="C5" s="8" t="s">
        <v>1</v>
      </c>
      <c r="D5" s="14" t="s">
        <v>401</v>
      </c>
      <c r="E5" s="15" t="s">
        <v>402</v>
      </c>
      <c r="F5" s="9" t="s">
        <v>403</v>
      </c>
      <c r="G5" s="14" t="s">
        <v>404</v>
      </c>
      <c r="H5" s="14" t="s">
        <v>405</v>
      </c>
      <c r="I5" s="9" t="s">
        <v>396</v>
      </c>
      <c r="J5" s="8" t="s">
        <v>2</v>
      </c>
      <c r="K5" s="8" t="s">
        <v>3</v>
      </c>
      <c r="L5" s="9" t="s">
        <v>400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8" t="s">
        <v>17</v>
      </c>
      <c r="T5" s="8" t="s">
        <v>18</v>
      </c>
      <c r="U5" s="11" t="s">
        <v>19</v>
      </c>
    </row>
    <row r="6" spans="1:21" s="127" customFormat="1" x14ac:dyDescent="0.2">
      <c r="A6" s="121" t="s">
        <v>21</v>
      </c>
      <c r="B6" s="122" t="s">
        <v>409</v>
      </c>
      <c r="C6" s="123" t="s">
        <v>38</v>
      </c>
      <c r="D6" s="124"/>
      <c r="E6" s="124"/>
      <c r="F6" s="124"/>
      <c r="G6" s="124"/>
      <c r="H6" s="124"/>
      <c r="I6" s="121" t="s">
        <v>356</v>
      </c>
      <c r="J6" s="121" t="s">
        <v>399</v>
      </c>
      <c r="K6" s="121" t="s">
        <v>355</v>
      </c>
      <c r="L6" s="121" t="s">
        <v>348</v>
      </c>
      <c r="M6" s="125">
        <v>160.58000000000001</v>
      </c>
      <c r="N6" s="125">
        <v>164.56</v>
      </c>
      <c r="O6" s="125">
        <v>166.77</v>
      </c>
      <c r="P6" s="125">
        <v>170.67</v>
      </c>
      <c r="Q6" s="125">
        <v>174.89</v>
      </c>
      <c r="R6" s="125">
        <v>175.14</v>
      </c>
      <c r="S6" s="125">
        <v>193.02</v>
      </c>
      <c r="T6" s="125">
        <v>199.45</v>
      </c>
      <c r="U6" s="126">
        <v>202.67</v>
      </c>
    </row>
    <row r="7" spans="1:21" s="127" customFormat="1" x14ac:dyDescent="0.2">
      <c r="A7" s="121" t="s">
        <v>21</v>
      </c>
      <c r="B7" s="122" t="s">
        <v>409</v>
      </c>
      <c r="C7" s="123" t="s">
        <v>38</v>
      </c>
      <c r="D7" s="124"/>
      <c r="E7" s="124"/>
      <c r="F7" s="124"/>
      <c r="G7" s="124"/>
      <c r="H7" s="124"/>
      <c r="I7" s="121" t="s">
        <v>354</v>
      </c>
      <c r="J7" s="121" t="s">
        <v>399</v>
      </c>
      <c r="K7" s="121" t="s">
        <v>351</v>
      </c>
      <c r="L7" s="121" t="s">
        <v>348</v>
      </c>
      <c r="M7" s="125">
        <v>2.93</v>
      </c>
      <c r="N7" s="125">
        <v>3.1</v>
      </c>
      <c r="O7" s="125">
        <v>3.28</v>
      </c>
      <c r="P7" s="125">
        <v>3.36</v>
      </c>
      <c r="Q7" s="125">
        <v>3.48</v>
      </c>
      <c r="R7" s="125">
        <v>3.49</v>
      </c>
      <c r="S7" s="125">
        <v>3.84</v>
      </c>
      <c r="T7" s="125">
        <v>4.08</v>
      </c>
      <c r="U7" s="126">
        <v>4.1500000000000004</v>
      </c>
    </row>
    <row r="8" spans="1:21" s="127" customFormat="1" x14ac:dyDescent="0.2">
      <c r="A8" s="121" t="s">
        <v>21</v>
      </c>
      <c r="B8" s="122" t="s">
        <v>409</v>
      </c>
      <c r="C8" s="123" t="s">
        <v>38</v>
      </c>
      <c r="D8" s="124"/>
      <c r="E8" s="124"/>
      <c r="F8" s="124"/>
      <c r="G8" s="124"/>
      <c r="H8" s="124"/>
      <c r="I8" s="121" t="s">
        <v>358</v>
      </c>
      <c r="J8" s="121" t="s">
        <v>399</v>
      </c>
      <c r="K8" s="121" t="s">
        <v>351</v>
      </c>
      <c r="L8" s="121" t="s">
        <v>348</v>
      </c>
      <c r="M8" s="125">
        <v>2.84</v>
      </c>
      <c r="N8" s="125">
        <v>2.9</v>
      </c>
      <c r="O8" s="125">
        <v>2.93</v>
      </c>
      <c r="P8" s="125">
        <v>3.06</v>
      </c>
      <c r="Q8" s="125">
        <v>3.16</v>
      </c>
      <c r="R8" s="125">
        <v>3.22</v>
      </c>
      <c r="S8" s="125">
        <v>3.48</v>
      </c>
      <c r="T8" s="125">
        <v>3.5</v>
      </c>
      <c r="U8" s="126">
        <v>3.58</v>
      </c>
    </row>
    <row r="9" spans="1:21" s="127" customFormat="1" x14ac:dyDescent="0.2">
      <c r="A9" s="121" t="s">
        <v>21</v>
      </c>
      <c r="B9" s="122" t="s">
        <v>409</v>
      </c>
      <c r="C9" s="123" t="s">
        <v>38</v>
      </c>
      <c r="D9" s="124"/>
      <c r="E9" s="124"/>
      <c r="F9" s="124"/>
      <c r="G9" s="124"/>
      <c r="H9" s="124"/>
      <c r="I9" s="121" t="s">
        <v>352</v>
      </c>
      <c r="J9" s="121" t="s">
        <v>399</v>
      </c>
      <c r="K9" s="121" t="s">
        <v>351</v>
      </c>
      <c r="L9" s="121" t="s">
        <v>348</v>
      </c>
      <c r="M9" s="125">
        <v>0.38</v>
      </c>
      <c r="N9" s="125">
        <v>0.4</v>
      </c>
      <c r="O9" s="125">
        <v>0.41</v>
      </c>
      <c r="P9" s="125">
        <v>0.41</v>
      </c>
      <c r="Q9" s="125">
        <v>0.42</v>
      </c>
      <c r="R9" s="125">
        <v>0.43</v>
      </c>
      <c r="S9" s="125">
        <v>0.77</v>
      </c>
      <c r="T9" s="125">
        <v>0.64</v>
      </c>
      <c r="U9" s="126">
        <v>0.65</v>
      </c>
    </row>
    <row r="10" spans="1:21" s="134" customFormat="1" x14ac:dyDescent="0.2">
      <c r="A10" s="128" t="s">
        <v>21</v>
      </c>
      <c r="B10" s="120" t="s">
        <v>409</v>
      </c>
      <c r="C10" s="129" t="s">
        <v>41</v>
      </c>
      <c r="D10" s="130"/>
      <c r="E10" s="130"/>
      <c r="F10" s="131"/>
      <c r="G10" s="130"/>
      <c r="H10" s="130"/>
      <c r="I10" s="128" t="s">
        <v>356</v>
      </c>
      <c r="J10" s="128" t="s">
        <v>399</v>
      </c>
      <c r="K10" s="128" t="s">
        <v>355</v>
      </c>
      <c r="L10" s="128" t="s">
        <v>348</v>
      </c>
      <c r="M10" s="132">
        <v>11.77</v>
      </c>
      <c r="N10" s="132">
        <v>13.55</v>
      </c>
      <c r="O10" s="132">
        <v>13.82</v>
      </c>
      <c r="P10" s="132">
        <v>12.96</v>
      </c>
      <c r="Q10" s="132">
        <v>14.18</v>
      </c>
      <c r="R10" s="132">
        <v>12.71</v>
      </c>
      <c r="S10" s="132">
        <v>13.02</v>
      </c>
      <c r="T10" s="132">
        <v>12.78</v>
      </c>
      <c r="U10" s="133">
        <v>13.09</v>
      </c>
    </row>
    <row r="11" spans="1:21" s="134" customFormat="1" x14ac:dyDescent="0.2">
      <c r="A11" s="128" t="s">
        <v>21</v>
      </c>
      <c r="B11" s="120" t="s">
        <v>409</v>
      </c>
      <c r="C11" s="129" t="s">
        <v>41</v>
      </c>
      <c r="D11" s="130"/>
      <c r="E11" s="130"/>
      <c r="F11" s="131"/>
      <c r="G11" s="130"/>
      <c r="H11" s="130"/>
      <c r="I11" s="128" t="s">
        <v>354</v>
      </c>
      <c r="J11" s="128" t="s">
        <v>399</v>
      </c>
      <c r="K11" s="128" t="s">
        <v>351</v>
      </c>
      <c r="L11" s="128" t="s">
        <v>348</v>
      </c>
      <c r="M11" s="132">
        <v>0.31</v>
      </c>
      <c r="N11" s="132">
        <v>0.34</v>
      </c>
      <c r="O11" s="132">
        <v>0.35</v>
      </c>
      <c r="P11" s="132">
        <v>0.33</v>
      </c>
      <c r="Q11" s="132">
        <v>0.34</v>
      </c>
      <c r="R11" s="132">
        <v>0.31</v>
      </c>
      <c r="S11" s="132">
        <v>0.33</v>
      </c>
      <c r="T11" s="132">
        <v>0.33</v>
      </c>
      <c r="U11" s="133">
        <v>0.34</v>
      </c>
    </row>
    <row r="12" spans="1:21" s="134" customFormat="1" x14ac:dyDescent="0.2">
      <c r="A12" s="128" t="s">
        <v>21</v>
      </c>
      <c r="B12" s="120" t="s">
        <v>409</v>
      </c>
      <c r="C12" s="129" t="s">
        <v>41</v>
      </c>
      <c r="D12" s="130"/>
      <c r="E12" s="130"/>
      <c r="F12" s="131"/>
      <c r="G12" s="130"/>
      <c r="H12" s="130"/>
      <c r="I12" s="128" t="s">
        <v>358</v>
      </c>
      <c r="J12" s="128" t="s">
        <v>399</v>
      </c>
      <c r="K12" s="128" t="s">
        <v>351</v>
      </c>
      <c r="L12" s="128" t="s">
        <v>348</v>
      </c>
      <c r="M12" s="132">
        <v>0.13</v>
      </c>
      <c r="N12" s="132">
        <v>0.14000000000000001</v>
      </c>
      <c r="O12" s="132">
        <v>0.15</v>
      </c>
      <c r="P12" s="132">
        <v>0.14000000000000001</v>
      </c>
      <c r="Q12" s="132">
        <v>0.15</v>
      </c>
      <c r="R12" s="132">
        <v>0.14000000000000001</v>
      </c>
      <c r="S12" s="132">
        <v>0.15</v>
      </c>
      <c r="T12" s="132">
        <v>0.14000000000000001</v>
      </c>
      <c r="U12" s="133">
        <v>0.14000000000000001</v>
      </c>
    </row>
    <row r="13" spans="1:21" s="134" customFormat="1" x14ac:dyDescent="0.2">
      <c r="A13" s="128" t="s">
        <v>21</v>
      </c>
      <c r="B13" s="120" t="s">
        <v>409</v>
      </c>
      <c r="C13" s="129" t="s">
        <v>41</v>
      </c>
      <c r="D13" s="130"/>
      <c r="E13" s="130"/>
      <c r="F13" s="131"/>
      <c r="G13" s="130"/>
      <c r="H13" s="130"/>
      <c r="I13" s="128" t="s">
        <v>352</v>
      </c>
      <c r="J13" s="128" t="s">
        <v>399</v>
      </c>
      <c r="K13" s="128" t="s">
        <v>351</v>
      </c>
      <c r="L13" s="128" t="s">
        <v>348</v>
      </c>
      <c r="M13" s="132">
        <v>0.03</v>
      </c>
      <c r="N13" s="132">
        <v>0.04</v>
      </c>
      <c r="O13" s="132">
        <v>0.04</v>
      </c>
      <c r="P13" s="132">
        <v>0.03</v>
      </c>
      <c r="Q13" s="132">
        <v>0.04</v>
      </c>
      <c r="R13" s="132">
        <v>0.03</v>
      </c>
      <c r="S13" s="132">
        <v>0.03</v>
      </c>
      <c r="T13" s="132">
        <v>0.03</v>
      </c>
      <c r="U13" s="133">
        <v>0.03</v>
      </c>
    </row>
    <row r="14" spans="1:21" s="134" customFormat="1" x14ac:dyDescent="0.2">
      <c r="A14" s="128" t="s">
        <v>21</v>
      </c>
      <c r="B14" s="120" t="s">
        <v>409</v>
      </c>
      <c r="C14" s="135" t="s">
        <v>42</v>
      </c>
      <c r="D14" s="130"/>
      <c r="E14" s="130"/>
      <c r="F14" s="131"/>
      <c r="G14" s="130"/>
      <c r="H14" s="130"/>
      <c r="I14" s="128" t="s">
        <v>356</v>
      </c>
      <c r="J14" s="128" t="s">
        <v>399</v>
      </c>
      <c r="K14" s="128" t="s">
        <v>355</v>
      </c>
      <c r="L14" s="128" t="s">
        <v>348</v>
      </c>
      <c r="M14" s="132">
        <v>3.7</v>
      </c>
      <c r="N14" s="132">
        <v>4.25</v>
      </c>
      <c r="O14" s="132">
        <v>4.32</v>
      </c>
      <c r="P14" s="132">
        <v>3.98</v>
      </c>
      <c r="Q14" s="132">
        <v>4.32</v>
      </c>
      <c r="R14" s="132">
        <v>3.78</v>
      </c>
      <c r="S14" s="132">
        <v>3.76</v>
      </c>
      <c r="T14" s="132">
        <v>3.88</v>
      </c>
      <c r="U14" s="133">
        <v>4.01</v>
      </c>
    </row>
    <row r="15" spans="1:21" s="134" customFormat="1" x14ac:dyDescent="0.2">
      <c r="A15" s="128" t="s">
        <v>21</v>
      </c>
      <c r="B15" s="120" t="s">
        <v>409</v>
      </c>
      <c r="C15" s="135" t="s">
        <v>42</v>
      </c>
      <c r="D15" s="130"/>
      <c r="E15" s="130"/>
      <c r="F15" s="131"/>
      <c r="G15" s="130"/>
      <c r="H15" s="130"/>
      <c r="I15" s="128" t="s">
        <v>354</v>
      </c>
      <c r="J15" s="128" t="s">
        <v>399</v>
      </c>
      <c r="K15" s="128" t="s">
        <v>351</v>
      </c>
      <c r="L15" s="128" t="s">
        <v>348</v>
      </c>
      <c r="M15" s="132">
        <v>0.05</v>
      </c>
      <c r="N15" s="132">
        <v>0.05</v>
      </c>
      <c r="O15" s="132">
        <v>0.05</v>
      </c>
      <c r="P15" s="132">
        <v>0.05</v>
      </c>
      <c r="Q15" s="132">
        <v>0.05</v>
      </c>
      <c r="R15" s="132">
        <v>0.04</v>
      </c>
      <c r="S15" s="132">
        <v>0.04</v>
      </c>
      <c r="T15" s="132">
        <v>0.04</v>
      </c>
      <c r="U15" s="133">
        <v>0.05</v>
      </c>
    </row>
    <row r="16" spans="1:21" s="134" customFormat="1" x14ac:dyDescent="0.2">
      <c r="A16" s="128" t="s">
        <v>21</v>
      </c>
      <c r="B16" s="120" t="s">
        <v>409</v>
      </c>
      <c r="C16" s="135" t="s">
        <v>42</v>
      </c>
      <c r="D16" s="130"/>
      <c r="E16" s="130"/>
      <c r="F16" s="131"/>
      <c r="G16" s="136"/>
      <c r="H16" s="130"/>
      <c r="I16" s="128" t="s">
        <v>358</v>
      </c>
      <c r="J16" s="128" t="s">
        <v>399</v>
      </c>
      <c r="K16" s="128" t="s">
        <v>351</v>
      </c>
      <c r="L16" s="128" t="s">
        <v>348</v>
      </c>
      <c r="M16" s="132">
        <v>0.01</v>
      </c>
      <c r="N16" s="132">
        <v>0.01</v>
      </c>
      <c r="O16" s="132">
        <v>0.01</v>
      </c>
      <c r="P16" s="132">
        <v>0.01</v>
      </c>
      <c r="Q16" s="132">
        <v>0.01</v>
      </c>
      <c r="R16" s="132">
        <v>0.01</v>
      </c>
      <c r="S16" s="132">
        <v>0.01</v>
      </c>
      <c r="T16" s="132">
        <v>0.01</v>
      </c>
      <c r="U16" s="133">
        <v>0.01</v>
      </c>
    </row>
    <row r="17" spans="1:21" s="134" customFormat="1" x14ac:dyDescent="0.2">
      <c r="A17" s="128" t="s">
        <v>21</v>
      </c>
      <c r="B17" s="120" t="s">
        <v>409</v>
      </c>
      <c r="C17" s="135" t="s">
        <v>42</v>
      </c>
      <c r="D17" s="130"/>
      <c r="E17" s="130"/>
      <c r="F17" s="131"/>
      <c r="G17" s="136"/>
      <c r="H17" s="130"/>
      <c r="I17" s="128" t="s">
        <v>352</v>
      </c>
      <c r="J17" s="128" t="s">
        <v>399</v>
      </c>
      <c r="K17" s="128" t="s">
        <v>351</v>
      </c>
      <c r="L17" s="128" t="s">
        <v>348</v>
      </c>
      <c r="M17" s="132">
        <v>0.02</v>
      </c>
      <c r="N17" s="132">
        <v>0.02</v>
      </c>
      <c r="O17" s="132">
        <v>0.02</v>
      </c>
      <c r="P17" s="132">
        <v>0.02</v>
      </c>
      <c r="Q17" s="132">
        <v>0.02</v>
      </c>
      <c r="R17" s="132">
        <v>0.02</v>
      </c>
      <c r="S17" s="132">
        <v>0.02</v>
      </c>
      <c r="T17" s="132">
        <v>0.02</v>
      </c>
      <c r="U17" s="133">
        <v>0.02</v>
      </c>
    </row>
    <row r="18" spans="1:21" s="134" customFormat="1" x14ac:dyDescent="0.2">
      <c r="A18" s="128" t="s">
        <v>21</v>
      </c>
      <c r="B18" s="120" t="s">
        <v>409</v>
      </c>
      <c r="C18" s="137" t="s">
        <v>46</v>
      </c>
      <c r="D18" s="130"/>
      <c r="E18" s="130"/>
      <c r="F18" s="131"/>
      <c r="G18" s="136"/>
      <c r="H18" s="130"/>
      <c r="I18" s="128" t="s">
        <v>356</v>
      </c>
      <c r="J18" s="128" t="s">
        <v>399</v>
      </c>
      <c r="K18" s="128" t="s">
        <v>355</v>
      </c>
      <c r="L18" s="128" t="s">
        <v>348</v>
      </c>
      <c r="M18" s="132">
        <v>3.66</v>
      </c>
      <c r="N18" s="132">
        <v>4.18</v>
      </c>
      <c r="O18" s="132">
        <v>4.22</v>
      </c>
      <c r="P18" s="132">
        <v>3.86</v>
      </c>
      <c r="Q18" s="132">
        <v>4.17</v>
      </c>
      <c r="R18" s="132">
        <v>3.6</v>
      </c>
      <c r="S18" s="132">
        <v>3.56</v>
      </c>
      <c r="T18" s="132">
        <v>3.66</v>
      </c>
      <c r="U18" s="133">
        <v>3.77</v>
      </c>
    </row>
    <row r="19" spans="1:21" s="134" customFormat="1" x14ac:dyDescent="0.2">
      <c r="A19" s="128" t="s">
        <v>21</v>
      </c>
      <c r="B19" s="120" t="s">
        <v>409</v>
      </c>
      <c r="C19" s="137" t="s">
        <v>46</v>
      </c>
      <c r="D19" s="130"/>
      <c r="E19" s="130"/>
      <c r="F19" s="131"/>
      <c r="G19" s="136"/>
      <c r="H19" s="130"/>
      <c r="I19" s="128" t="s">
        <v>354</v>
      </c>
      <c r="J19" s="128" t="s">
        <v>399</v>
      </c>
      <c r="K19" s="128" t="s">
        <v>351</v>
      </c>
      <c r="L19" s="128" t="s">
        <v>348</v>
      </c>
      <c r="M19" s="132">
        <v>0.05</v>
      </c>
      <c r="N19" s="132">
        <v>0.05</v>
      </c>
      <c r="O19" s="132">
        <v>0.05</v>
      </c>
      <c r="P19" s="132">
        <v>0.05</v>
      </c>
      <c r="Q19" s="132">
        <v>0.05</v>
      </c>
      <c r="R19" s="132">
        <v>0.04</v>
      </c>
      <c r="S19" s="132">
        <v>0.04</v>
      </c>
      <c r="T19" s="132">
        <v>0.04</v>
      </c>
      <c r="U19" s="133">
        <v>0.04</v>
      </c>
    </row>
    <row r="20" spans="1:21" s="134" customFormat="1" x14ac:dyDescent="0.2">
      <c r="A20" s="128" t="s">
        <v>21</v>
      </c>
      <c r="B20" s="120" t="s">
        <v>409</v>
      </c>
      <c r="C20" s="137" t="s">
        <v>46</v>
      </c>
      <c r="D20" s="130"/>
      <c r="E20" s="130"/>
      <c r="F20" s="131"/>
      <c r="G20" s="136"/>
      <c r="H20" s="130"/>
      <c r="I20" s="128" t="s">
        <v>358</v>
      </c>
      <c r="J20" s="128" t="s">
        <v>399</v>
      </c>
      <c r="K20" s="128" t="s">
        <v>351</v>
      </c>
      <c r="L20" s="128" t="s">
        <v>348</v>
      </c>
      <c r="M20" s="132">
        <v>0.01</v>
      </c>
      <c r="N20" s="132">
        <v>0.01</v>
      </c>
      <c r="O20" s="132">
        <v>0.01</v>
      </c>
      <c r="P20" s="132">
        <v>0.01</v>
      </c>
      <c r="Q20" s="132">
        <v>0.01</v>
      </c>
      <c r="R20" s="132">
        <v>0.01</v>
      </c>
      <c r="S20" s="132">
        <v>0.01</v>
      </c>
      <c r="T20" s="132">
        <v>0.01</v>
      </c>
      <c r="U20" s="133">
        <v>0.01</v>
      </c>
    </row>
    <row r="21" spans="1:21" s="134" customFormat="1" x14ac:dyDescent="0.2">
      <c r="A21" s="128" t="s">
        <v>21</v>
      </c>
      <c r="B21" s="120" t="s">
        <v>409</v>
      </c>
      <c r="C21" s="137" t="s">
        <v>46</v>
      </c>
      <c r="D21" s="130"/>
      <c r="E21" s="130"/>
      <c r="F21" s="131"/>
      <c r="G21" s="130"/>
      <c r="H21" s="130"/>
      <c r="I21" s="128" t="s">
        <v>352</v>
      </c>
      <c r="J21" s="128" t="s">
        <v>399</v>
      </c>
      <c r="K21" s="128" t="s">
        <v>351</v>
      </c>
      <c r="L21" s="128" t="s">
        <v>348</v>
      </c>
      <c r="M21" s="132">
        <v>0.02</v>
      </c>
      <c r="N21" s="132">
        <v>0.02</v>
      </c>
      <c r="O21" s="132">
        <v>0.02</v>
      </c>
      <c r="P21" s="132">
        <v>0.02</v>
      </c>
      <c r="Q21" s="132">
        <v>0.02</v>
      </c>
      <c r="R21" s="132">
        <v>0.02</v>
      </c>
      <c r="S21" s="132">
        <v>0.02</v>
      </c>
      <c r="T21" s="132">
        <v>0.02</v>
      </c>
      <c r="U21" s="133">
        <v>0.02</v>
      </c>
    </row>
    <row r="22" spans="1:21" s="134" customFormat="1" x14ac:dyDescent="0.2">
      <c r="A22" s="128" t="s">
        <v>21</v>
      </c>
      <c r="B22" s="120" t="s">
        <v>409</v>
      </c>
      <c r="C22" s="138" t="s">
        <v>47</v>
      </c>
      <c r="D22" s="130"/>
      <c r="E22" s="130"/>
      <c r="F22" s="131"/>
      <c r="G22" s="130"/>
      <c r="H22" s="130"/>
      <c r="I22" s="128" t="s">
        <v>356</v>
      </c>
      <c r="J22" s="128" t="s">
        <v>399</v>
      </c>
      <c r="K22" s="128" t="s">
        <v>355</v>
      </c>
      <c r="L22" s="128" t="s">
        <v>348</v>
      </c>
      <c r="M22" s="132">
        <v>3.66</v>
      </c>
      <c r="N22" s="132">
        <v>4.18</v>
      </c>
      <c r="O22" s="132">
        <v>4.22</v>
      </c>
      <c r="P22" s="132">
        <v>3.86</v>
      </c>
      <c r="Q22" s="132">
        <v>4.17</v>
      </c>
      <c r="R22" s="132">
        <v>3.6</v>
      </c>
      <c r="S22" s="132">
        <v>3.56</v>
      </c>
      <c r="T22" s="132">
        <v>3.66</v>
      </c>
      <c r="U22" s="133">
        <v>3.77</v>
      </c>
    </row>
    <row r="23" spans="1:21" s="134" customFormat="1" x14ac:dyDescent="0.2">
      <c r="A23" s="128" t="s">
        <v>21</v>
      </c>
      <c r="B23" s="120" t="s">
        <v>409</v>
      </c>
      <c r="C23" s="138" t="s">
        <v>47</v>
      </c>
      <c r="D23" s="130"/>
      <c r="E23" s="130"/>
      <c r="F23" s="131"/>
      <c r="G23" s="130"/>
      <c r="H23" s="130"/>
      <c r="I23" s="128" t="s">
        <v>354</v>
      </c>
      <c r="J23" s="128" t="s">
        <v>399</v>
      </c>
      <c r="K23" s="128" t="s">
        <v>351</v>
      </c>
      <c r="L23" s="128" t="s">
        <v>348</v>
      </c>
      <c r="M23" s="132">
        <v>0.05</v>
      </c>
      <c r="N23" s="132">
        <v>0.05</v>
      </c>
      <c r="O23" s="132">
        <v>0.05</v>
      </c>
      <c r="P23" s="132">
        <v>0.05</v>
      </c>
      <c r="Q23" s="132">
        <v>0.05</v>
      </c>
      <c r="R23" s="132">
        <v>0.04</v>
      </c>
      <c r="S23" s="132">
        <v>0.04</v>
      </c>
      <c r="T23" s="132">
        <v>0.04</v>
      </c>
      <c r="U23" s="133">
        <v>0.04</v>
      </c>
    </row>
    <row r="24" spans="1:21" s="134" customFormat="1" x14ac:dyDescent="0.2">
      <c r="A24" s="128" t="s">
        <v>21</v>
      </c>
      <c r="B24" s="120" t="s">
        <v>409</v>
      </c>
      <c r="C24" s="138" t="s">
        <v>47</v>
      </c>
      <c r="D24" s="130"/>
      <c r="E24" s="130"/>
      <c r="F24" s="131"/>
      <c r="G24" s="130"/>
      <c r="H24" s="130"/>
      <c r="I24" s="128" t="s">
        <v>358</v>
      </c>
      <c r="J24" s="128" t="s">
        <v>399</v>
      </c>
      <c r="K24" s="128" t="s">
        <v>351</v>
      </c>
      <c r="L24" s="128" t="s">
        <v>348</v>
      </c>
      <c r="M24" s="132">
        <v>0.01</v>
      </c>
      <c r="N24" s="132">
        <v>0.01</v>
      </c>
      <c r="O24" s="132">
        <v>0.01</v>
      </c>
      <c r="P24" s="132">
        <v>0.01</v>
      </c>
      <c r="Q24" s="132">
        <v>0.01</v>
      </c>
      <c r="R24" s="132">
        <v>0.01</v>
      </c>
      <c r="S24" s="132">
        <v>0.01</v>
      </c>
      <c r="T24" s="132">
        <v>0.01</v>
      </c>
      <c r="U24" s="133">
        <v>0.01</v>
      </c>
    </row>
    <row r="25" spans="1:21" s="134" customFormat="1" x14ac:dyDescent="0.2">
      <c r="A25" s="128" t="s">
        <v>21</v>
      </c>
      <c r="B25" s="120" t="s">
        <v>409</v>
      </c>
      <c r="C25" s="138" t="s">
        <v>47</v>
      </c>
      <c r="D25" s="130"/>
      <c r="E25" s="130"/>
      <c r="F25" s="131"/>
      <c r="G25" s="130"/>
      <c r="H25" s="130"/>
      <c r="I25" s="128" t="s">
        <v>352</v>
      </c>
      <c r="J25" s="128" t="s">
        <v>399</v>
      </c>
      <c r="K25" s="128" t="s">
        <v>351</v>
      </c>
      <c r="L25" s="128" t="s">
        <v>348</v>
      </c>
      <c r="M25" s="132">
        <v>0.02</v>
      </c>
      <c r="N25" s="132">
        <v>0.02</v>
      </c>
      <c r="O25" s="132">
        <v>0.02</v>
      </c>
      <c r="P25" s="132">
        <v>0.02</v>
      </c>
      <c r="Q25" s="132">
        <v>0.02</v>
      </c>
      <c r="R25" s="132">
        <v>0.02</v>
      </c>
      <c r="S25" s="132">
        <v>0.02</v>
      </c>
      <c r="T25" s="132">
        <v>0.02</v>
      </c>
      <c r="U25" s="133">
        <v>0.02</v>
      </c>
    </row>
    <row r="26" spans="1:21" s="134" customFormat="1" x14ac:dyDescent="0.2">
      <c r="A26" s="128" t="s">
        <v>21</v>
      </c>
      <c r="B26" s="120" t="s">
        <v>409</v>
      </c>
      <c r="C26" s="135" t="s">
        <v>49</v>
      </c>
      <c r="D26" s="131">
        <v>1</v>
      </c>
      <c r="E26" s="130"/>
      <c r="F26" s="131"/>
      <c r="G26" s="130"/>
      <c r="H26" s="130"/>
      <c r="I26" s="128" t="s">
        <v>356</v>
      </c>
      <c r="J26" s="128" t="s">
        <v>399</v>
      </c>
      <c r="K26" s="128" t="s">
        <v>355</v>
      </c>
      <c r="L26" s="128" t="s">
        <v>348</v>
      </c>
      <c r="M26" s="132">
        <v>7.31</v>
      </c>
      <c r="N26" s="132">
        <v>8.5299999999999994</v>
      </c>
      <c r="O26" s="132">
        <v>8.73</v>
      </c>
      <c r="P26" s="132">
        <v>8.1999999999999993</v>
      </c>
      <c r="Q26" s="132">
        <v>9.08</v>
      </c>
      <c r="R26" s="132">
        <v>8.15</v>
      </c>
      <c r="S26" s="132">
        <v>8.34</v>
      </c>
      <c r="T26" s="132">
        <v>8.52</v>
      </c>
      <c r="U26" s="133">
        <v>8.69</v>
      </c>
    </row>
    <row r="27" spans="1:21" s="134" customFormat="1" x14ac:dyDescent="0.2">
      <c r="A27" s="128" t="s">
        <v>21</v>
      </c>
      <c r="B27" s="120" t="s">
        <v>409</v>
      </c>
      <c r="C27" s="135" t="s">
        <v>49</v>
      </c>
      <c r="D27" s="130">
        <v>1</v>
      </c>
      <c r="E27" s="130"/>
      <c r="F27" s="131"/>
      <c r="G27" s="130"/>
      <c r="H27" s="130"/>
      <c r="I27" s="128" t="s">
        <v>354</v>
      </c>
      <c r="J27" s="128" t="s">
        <v>399</v>
      </c>
      <c r="K27" s="128" t="s">
        <v>351</v>
      </c>
      <c r="L27" s="128" t="s">
        <v>348</v>
      </c>
      <c r="M27" s="132">
        <v>0.18</v>
      </c>
      <c r="N27" s="132">
        <v>0.21</v>
      </c>
      <c r="O27" s="132">
        <v>0.21</v>
      </c>
      <c r="P27" s="132">
        <v>0.2</v>
      </c>
      <c r="Q27" s="132">
        <v>0.22</v>
      </c>
      <c r="R27" s="132">
        <v>0.2</v>
      </c>
      <c r="S27" s="132">
        <v>0.2</v>
      </c>
      <c r="T27" s="132">
        <v>0.2</v>
      </c>
      <c r="U27" s="133">
        <v>0.21</v>
      </c>
    </row>
    <row r="28" spans="1:21" s="134" customFormat="1" x14ac:dyDescent="0.2">
      <c r="A28" s="128" t="s">
        <v>21</v>
      </c>
      <c r="B28" s="120" t="s">
        <v>409</v>
      </c>
      <c r="C28" s="135" t="s">
        <v>49</v>
      </c>
      <c r="D28" s="130">
        <v>1</v>
      </c>
      <c r="E28" s="130"/>
      <c r="F28" s="131"/>
      <c r="G28" s="130"/>
      <c r="H28" s="130"/>
      <c r="I28" s="128" t="s">
        <v>358</v>
      </c>
      <c r="J28" s="128" t="s">
        <v>399</v>
      </c>
      <c r="K28" s="128" t="s">
        <v>351</v>
      </c>
      <c r="L28" s="128" t="s">
        <v>348</v>
      </c>
      <c r="M28" s="132">
        <v>0.11</v>
      </c>
      <c r="N28" s="132">
        <v>0.13</v>
      </c>
      <c r="O28" s="132">
        <v>0.13</v>
      </c>
      <c r="P28" s="132">
        <v>0.12</v>
      </c>
      <c r="Q28" s="132">
        <v>0.14000000000000001</v>
      </c>
      <c r="R28" s="132">
        <v>0.12</v>
      </c>
      <c r="S28" s="132">
        <v>0.13</v>
      </c>
      <c r="T28" s="132">
        <v>0.13</v>
      </c>
      <c r="U28" s="133">
        <v>0.13</v>
      </c>
    </row>
    <row r="29" spans="1:21" s="134" customFormat="1" x14ac:dyDescent="0.2">
      <c r="A29" s="128" t="s">
        <v>21</v>
      </c>
      <c r="B29" s="120" t="s">
        <v>409</v>
      </c>
      <c r="C29" s="135" t="s">
        <v>49</v>
      </c>
      <c r="D29" s="130">
        <v>1</v>
      </c>
      <c r="E29" s="130"/>
      <c r="F29" s="131"/>
      <c r="G29" s="130"/>
      <c r="H29" s="130"/>
      <c r="I29" s="128" t="s">
        <v>352</v>
      </c>
      <c r="J29" s="128" t="s">
        <v>399</v>
      </c>
      <c r="K29" s="128" t="s">
        <v>351</v>
      </c>
      <c r="L29" s="128" t="s">
        <v>348</v>
      </c>
      <c r="M29" s="132">
        <v>0.01</v>
      </c>
      <c r="N29" s="132">
        <v>0.01</v>
      </c>
      <c r="O29" s="132">
        <v>0.01</v>
      </c>
      <c r="P29" s="132">
        <v>0.01</v>
      </c>
      <c r="Q29" s="132">
        <v>0.01</v>
      </c>
      <c r="R29" s="132">
        <v>0.01</v>
      </c>
      <c r="S29" s="132">
        <v>0.01</v>
      </c>
      <c r="T29" s="132">
        <v>0.01</v>
      </c>
      <c r="U29" s="133">
        <v>0.01</v>
      </c>
    </row>
    <row r="30" spans="1:21" s="134" customFormat="1" x14ac:dyDescent="0.2">
      <c r="A30" s="128" t="s">
        <v>21</v>
      </c>
      <c r="B30" s="120" t="s">
        <v>409</v>
      </c>
      <c r="C30" s="137" t="s">
        <v>50</v>
      </c>
      <c r="D30" s="131" t="s">
        <v>28</v>
      </c>
      <c r="E30" s="130"/>
      <c r="F30" s="131"/>
      <c r="G30" s="130"/>
      <c r="H30" s="130"/>
      <c r="I30" s="128" t="s">
        <v>356</v>
      </c>
      <c r="J30" s="128" t="s">
        <v>399</v>
      </c>
      <c r="K30" s="128" t="s">
        <v>355</v>
      </c>
      <c r="L30" s="128" t="s">
        <v>348</v>
      </c>
      <c r="M30" s="132">
        <v>0.15</v>
      </c>
      <c r="N30" s="132">
        <v>0.16</v>
      </c>
      <c r="O30" s="132">
        <v>0.16</v>
      </c>
      <c r="P30" s="132">
        <v>0.15</v>
      </c>
      <c r="Q30" s="132">
        <v>0.17</v>
      </c>
      <c r="R30" s="132">
        <v>0.15</v>
      </c>
      <c r="S30" s="132">
        <v>0.15</v>
      </c>
      <c r="T30" s="132">
        <v>0.16</v>
      </c>
      <c r="U30" s="133">
        <v>0.16</v>
      </c>
    </row>
    <row r="31" spans="1:21" s="134" customFormat="1" x14ac:dyDescent="0.2">
      <c r="A31" s="128" t="s">
        <v>21</v>
      </c>
      <c r="B31" s="120" t="s">
        <v>409</v>
      </c>
      <c r="C31" s="137" t="s">
        <v>50</v>
      </c>
      <c r="D31" s="131" t="s">
        <v>28</v>
      </c>
      <c r="E31" s="130"/>
      <c r="F31" s="131"/>
      <c r="G31" s="130"/>
      <c r="H31" s="130"/>
      <c r="I31" s="128" t="s">
        <v>354</v>
      </c>
      <c r="J31" s="128" t="s">
        <v>399</v>
      </c>
      <c r="K31" s="128" t="s">
        <v>351</v>
      </c>
      <c r="L31" s="128" t="s">
        <v>348</v>
      </c>
      <c r="M31" s="132">
        <v>0.01</v>
      </c>
      <c r="N31" s="132">
        <v>0.02</v>
      </c>
      <c r="O31" s="132">
        <v>0.02</v>
      </c>
      <c r="P31" s="132">
        <v>0.02</v>
      </c>
      <c r="Q31" s="132">
        <v>0.02</v>
      </c>
      <c r="R31" s="132">
        <v>0.01</v>
      </c>
      <c r="S31" s="132">
        <v>0.01</v>
      </c>
      <c r="T31" s="132">
        <v>0.01</v>
      </c>
      <c r="U31" s="133">
        <v>0.02</v>
      </c>
    </row>
    <row r="32" spans="1:21" s="134" customFormat="1" x14ac:dyDescent="0.2">
      <c r="A32" s="128" t="s">
        <v>21</v>
      </c>
      <c r="B32" s="120" t="s">
        <v>409</v>
      </c>
      <c r="C32" s="137" t="s">
        <v>50</v>
      </c>
      <c r="D32" s="131" t="s">
        <v>28</v>
      </c>
      <c r="E32" s="130"/>
      <c r="F32" s="131"/>
      <c r="G32" s="130"/>
      <c r="H32" s="130"/>
      <c r="I32" s="128" t="s">
        <v>358</v>
      </c>
      <c r="J32" s="128" t="s">
        <v>399</v>
      </c>
      <c r="K32" s="128" t="s">
        <v>351</v>
      </c>
      <c r="L32" s="128" t="s">
        <v>348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3">
        <v>0</v>
      </c>
    </row>
    <row r="33" spans="1:21" s="134" customFormat="1" x14ac:dyDescent="0.2">
      <c r="A33" s="128" t="s">
        <v>21</v>
      </c>
      <c r="B33" s="120" t="s">
        <v>409</v>
      </c>
      <c r="C33" s="137" t="s">
        <v>50</v>
      </c>
      <c r="D33" s="131" t="s">
        <v>28</v>
      </c>
      <c r="E33" s="130"/>
      <c r="F33" s="131"/>
      <c r="G33" s="130"/>
      <c r="H33" s="130"/>
      <c r="I33" s="128" t="s">
        <v>352</v>
      </c>
      <c r="J33" s="128" t="s">
        <v>399</v>
      </c>
      <c r="K33" s="128" t="s">
        <v>351</v>
      </c>
      <c r="L33" s="128" t="s">
        <v>348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3">
        <v>0</v>
      </c>
    </row>
    <row r="34" spans="1:21" s="134" customFormat="1" x14ac:dyDescent="0.2">
      <c r="A34" s="128" t="s">
        <v>21</v>
      </c>
      <c r="B34" s="120" t="s">
        <v>409</v>
      </c>
      <c r="C34" s="137" t="s">
        <v>51</v>
      </c>
      <c r="D34" s="131" t="s">
        <v>28</v>
      </c>
      <c r="E34" s="130"/>
      <c r="F34" s="131"/>
      <c r="G34" s="130"/>
      <c r="H34" s="130"/>
      <c r="I34" s="128" t="s">
        <v>356</v>
      </c>
      <c r="J34" s="128" t="s">
        <v>399</v>
      </c>
      <c r="K34" s="128" t="s">
        <v>355</v>
      </c>
      <c r="L34" s="128" t="s">
        <v>348</v>
      </c>
      <c r="M34" s="132">
        <v>7.17</v>
      </c>
      <c r="N34" s="132">
        <v>8.3800000000000008</v>
      </c>
      <c r="O34" s="132">
        <v>8.57</v>
      </c>
      <c r="P34" s="132">
        <v>8.0500000000000007</v>
      </c>
      <c r="Q34" s="132">
        <v>8.92</v>
      </c>
      <c r="R34" s="132">
        <v>8</v>
      </c>
      <c r="S34" s="132">
        <v>8.18</v>
      </c>
      <c r="T34" s="132">
        <v>8.36</v>
      </c>
      <c r="U34" s="133">
        <v>8.5299999999999994</v>
      </c>
    </row>
    <row r="35" spans="1:21" s="134" customFormat="1" x14ac:dyDescent="0.2">
      <c r="A35" s="128" t="s">
        <v>21</v>
      </c>
      <c r="B35" s="120" t="s">
        <v>409</v>
      </c>
      <c r="C35" s="137" t="s">
        <v>51</v>
      </c>
      <c r="D35" s="131" t="s">
        <v>28</v>
      </c>
      <c r="E35" s="130"/>
      <c r="F35" s="131"/>
      <c r="G35" s="130"/>
      <c r="H35" s="130"/>
      <c r="I35" s="128" t="s">
        <v>354</v>
      </c>
      <c r="J35" s="128" t="s">
        <v>399</v>
      </c>
      <c r="K35" s="128" t="s">
        <v>351</v>
      </c>
      <c r="L35" s="128" t="s">
        <v>348</v>
      </c>
      <c r="M35" s="132">
        <v>0.16</v>
      </c>
      <c r="N35" s="132">
        <v>0.19</v>
      </c>
      <c r="O35" s="132">
        <v>0.19</v>
      </c>
      <c r="P35" s="132">
        <v>0.18</v>
      </c>
      <c r="Q35" s="132">
        <v>0.2</v>
      </c>
      <c r="R35" s="132">
        <v>0.18</v>
      </c>
      <c r="S35" s="132">
        <v>0.19</v>
      </c>
      <c r="T35" s="132">
        <v>0.19</v>
      </c>
      <c r="U35" s="133">
        <v>0.19</v>
      </c>
    </row>
    <row r="36" spans="1:21" s="134" customFormat="1" x14ac:dyDescent="0.2">
      <c r="A36" s="128" t="s">
        <v>21</v>
      </c>
      <c r="B36" s="120" t="s">
        <v>409</v>
      </c>
      <c r="C36" s="137" t="s">
        <v>51</v>
      </c>
      <c r="D36" s="131" t="s">
        <v>28</v>
      </c>
      <c r="E36" s="130"/>
      <c r="F36" s="131"/>
      <c r="G36" s="130"/>
      <c r="H36" s="130"/>
      <c r="I36" s="128" t="s">
        <v>358</v>
      </c>
      <c r="J36" s="128" t="s">
        <v>399</v>
      </c>
      <c r="K36" s="128" t="s">
        <v>351</v>
      </c>
      <c r="L36" s="128" t="s">
        <v>348</v>
      </c>
      <c r="M36" s="132">
        <v>0.11</v>
      </c>
      <c r="N36" s="132">
        <v>0.13</v>
      </c>
      <c r="O36" s="132">
        <v>0.13</v>
      </c>
      <c r="P36" s="132">
        <v>0.12</v>
      </c>
      <c r="Q36" s="132">
        <v>0.13</v>
      </c>
      <c r="R36" s="132">
        <v>0.12</v>
      </c>
      <c r="S36" s="132">
        <v>0.12</v>
      </c>
      <c r="T36" s="132">
        <v>0.13</v>
      </c>
      <c r="U36" s="133">
        <v>0.13</v>
      </c>
    </row>
    <row r="37" spans="1:21" s="134" customFormat="1" x14ac:dyDescent="0.2">
      <c r="A37" s="128" t="s">
        <v>21</v>
      </c>
      <c r="B37" s="120" t="s">
        <v>409</v>
      </c>
      <c r="C37" s="137" t="s">
        <v>51</v>
      </c>
      <c r="D37" s="131" t="s">
        <v>28</v>
      </c>
      <c r="E37" s="130"/>
      <c r="F37" s="131"/>
      <c r="G37" s="130"/>
      <c r="H37" s="130"/>
      <c r="I37" s="128" t="s">
        <v>352</v>
      </c>
      <c r="J37" s="128" t="s">
        <v>399</v>
      </c>
      <c r="K37" s="128" t="s">
        <v>351</v>
      </c>
      <c r="L37" s="128" t="s">
        <v>348</v>
      </c>
      <c r="M37" s="132">
        <v>0.01</v>
      </c>
      <c r="N37" s="132">
        <v>0.01</v>
      </c>
      <c r="O37" s="132">
        <v>0.01</v>
      </c>
      <c r="P37" s="132">
        <v>0.01</v>
      </c>
      <c r="Q37" s="132">
        <v>0.01</v>
      </c>
      <c r="R37" s="132">
        <v>0.01</v>
      </c>
      <c r="S37" s="132">
        <v>0.01</v>
      </c>
      <c r="T37" s="132">
        <v>0.01</v>
      </c>
      <c r="U37" s="133">
        <v>0.01</v>
      </c>
    </row>
    <row r="38" spans="1:21" s="134" customFormat="1" x14ac:dyDescent="0.2">
      <c r="A38" s="128" t="s">
        <v>21</v>
      </c>
      <c r="B38" s="120" t="s">
        <v>409</v>
      </c>
      <c r="C38" s="135" t="s">
        <v>52</v>
      </c>
      <c r="D38" s="130"/>
      <c r="E38" s="130"/>
      <c r="F38" s="131"/>
      <c r="G38" s="130"/>
      <c r="H38" s="130"/>
      <c r="I38" s="128" t="s">
        <v>356</v>
      </c>
      <c r="J38" s="128" t="s">
        <v>399</v>
      </c>
      <c r="K38" s="128" t="s">
        <v>355</v>
      </c>
      <c r="L38" s="128" t="s">
        <v>348</v>
      </c>
      <c r="M38" s="132">
        <v>0.26</v>
      </c>
      <c r="N38" s="132">
        <v>0.26</v>
      </c>
      <c r="O38" s="132">
        <v>0.26</v>
      </c>
      <c r="P38" s="132">
        <v>0.26</v>
      </c>
      <c r="Q38" s="132">
        <v>0.25</v>
      </c>
      <c r="R38" s="132">
        <v>0.26</v>
      </c>
      <c r="S38" s="132">
        <v>0.27</v>
      </c>
      <c r="T38" s="132">
        <v>0.38</v>
      </c>
      <c r="U38" s="133">
        <v>0.38</v>
      </c>
    </row>
    <row r="39" spans="1:21" s="134" customFormat="1" x14ac:dyDescent="0.2">
      <c r="A39" s="128" t="s">
        <v>21</v>
      </c>
      <c r="B39" s="120" t="s">
        <v>409</v>
      </c>
      <c r="C39" s="135" t="s">
        <v>52</v>
      </c>
      <c r="D39" s="130"/>
      <c r="E39" s="130"/>
      <c r="F39" s="131"/>
      <c r="G39" s="130"/>
      <c r="H39" s="130"/>
      <c r="I39" s="128" t="s">
        <v>354</v>
      </c>
      <c r="J39" s="128" t="s">
        <v>399</v>
      </c>
      <c r="K39" s="128" t="s">
        <v>351</v>
      </c>
      <c r="L39" s="128" t="s">
        <v>348</v>
      </c>
      <c r="M39" s="132">
        <v>0.08</v>
      </c>
      <c r="N39" s="132">
        <v>0.08</v>
      </c>
      <c r="O39" s="132">
        <v>0.08</v>
      </c>
      <c r="P39" s="132">
        <v>0.08</v>
      </c>
      <c r="Q39" s="132">
        <v>7.0000000000000007E-2</v>
      </c>
      <c r="R39" s="132">
        <v>7.0000000000000007E-2</v>
      </c>
      <c r="S39" s="132">
        <v>0.08</v>
      </c>
      <c r="T39" s="132">
        <v>0.08</v>
      </c>
      <c r="U39" s="133">
        <v>0.08</v>
      </c>
    </row>
    <row r="40" spans="1:21" s="134" customFormat="1" x14ac:dyDescent="0.2">
      <c r="A40" s="128" t="s">
        <v>21</v>
      </c>
      <c r="B40" s="120" t="s">
        <v>409</v>
      </c>
      <c r="C40" s="135" t="s">
        <v>52</v>
      </c>
      <c r="D40" s="130"/>
      <c r="E40" s="130"/>
      <c r="F40" s="131"/>
      <c r="G40" s="130"/>
      <c r="H40" s="130"/>
      <c r="I40" s="128" t="s">
        <v>358</v>
      </c>
      <c r="J40" s="128" t="s">
        <v>399</v>
      </c>
      <c r="K40" s="128" t="s">
        <v>351</v>
      </c>
      <c r="L40" s="128" t="s">
        <v>348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9" t="s">
        <v>28</v>
      </c>
      <c r="U40" s="139" t="s">
        <v>28</v>
      </c>
    </row>
    <row r="41" spans="1:21" s="134" customFormat="1" x14ac:dyDescent="0.2">
      <c r="A41" s="128" t="s">
        <v>21</v>
      </c>
      <c r="B41" s="120" t="s">
        <v>409</v>
      </c>
      <c r="C41" s="135" t="s">
        <v>52</v>
      </c>
      <c r="D41" s="130"/>
      <c r="E41" s="130"/>
      <c r="F41" s="131"/>
      <c r="G41" s="130"/>
      <c r="H41" s="130"/>
      <c r="I41" s="128" t="s">
        <v>352</v>
      </c>
      <c r="J41" s="128" t="s">
        <v>399</v>
      </c>
      <c r="K41" s="128" t="s">
        <v>351</v>
      </c>
      <c r="L41" s="128" t="s">
        <v>348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3">
        <v>0</v>
      </c>
    </row>
    <row r="42" spans="1:21" s="134" customFormat="1" x14ac:dyDescent="0.2">
      <c r="A42" s="128" t="s">
        <v>21</v>
      </c>
      <c r="B42" s="120" t="s">
        <v>409</v>
      </c>
      <c r="C42" s="129" t="s">
        <v>57</v>
      </c>
      <c r="D42" s="130"/>
      <c r="E42" s="130"/>
      <c r="F42" s="131"/>
      <c r="G42" s="130"/>
      <c r="H42" s="130"/>
      <c r="I42" s="128" t="s">
        <v>356</v>
      </c>
      <c r="J42" s="128" t="s">
        <v>399</v>
      </c>
      <c r="K42" s="128" t="s">
        <v>355</v>
      </c>
      <c r="L42" s="128" t="s">
        <v>348</v>
      </c>
      <c r="M42" s="132">
        <v>0.27</v>
      </c>
      <c r="N42" s="132">
        <v>0.27</v>
      </c>
      <c r="O42" s="132">
        <v>0.28000000000000003</v>
      </c>
      <c r="P42" s="132">
        <v>0.28999999999999998</v>
      </c>
      <c r="Q42" s="132">
        <v>0.28999999999999998</v>
      </c>
      <c r="R42" s="132">
        <v>0.3</v>
      </c>
      <c r="S42" s="132">
        <v>0.31</v>
      </c>
      <c r="T42" s="132">
        <v>0.32</v>
      </c>
      <c r="U42" s="133">
        <v>0.32</v>
      </c>
    </row>
    <row r="43" spans="1:21" s="134" customFormat="1" x14ac:dyDescent="0.2">
      <c r="A43" s="128" t="s">
        <v>21</v>
      </c>
      <c r="B43" s="120" t="s">
        <v>409</v>
      </c>
      <c r="C43" s="129" t="s">
        <v>57</v>
      </c>
      <c r="D43" s="130"/>
      <c r="E43" s="130"/>
      <c r="F43" s="131"/>
      <c r="G43" s="130"/>
      <c r="H43" s="130"/>
      <c r="I43" s="128" t="s">
        <v>354</v>
      </c>
      <c r="J43" s="128" t="s">
        <v>399</v>
      </c>
      <c r="K43" s="128" t="s">
        <v>351</v>
      </c>
      <c r="L43" s="128" t="s">
        <v>348</v>
      </c>
      <c r="M43" s="132">
        <v>0.02</v>
      </c>
      <c r="N43" s="132">
        <v>0.02</v>
      </c>
      <c r="O43" s="132">
        <v>0.02</v>
      </c>
      <c r="P43" s="132">
        <v>0.02</v>
      </c>
      <c r="Q43" s="132">
        <v>0.02</v>
      </c>
      <c r="R43" s="132">
        <v>0.02</v>
      </c>
      <c r="S43" s="132">
        <v>0.02</v>
      </c>
      <c r="T43" s="132">
        <v>0.02</v>
      </c>
      <c r="U43" s="133">
        <v>0.02</v>
      </c>
    </row>
    <row r="44" spans="1:21" s="134" customFormat="1" x14ac:dyDescent="0.2">
      <c r="A44" s="128" t="s">
        <v>21</v>
      </c>
      <c r="B44" s="120" t="s">
        <v>409</v>
      </c>
      <c r="C44" s="129" t="s">
        <v>57</v>
      </c>
      <c r="D44" s="130"/>
      <c r="E44" s="130"/>
      <c r="F44" s="131"/>
      <c r="G44" s="130"/>
      <c r="H44" s="130"/>
      <c r="I44" s="128" t="s">
        <v>358</v>
      </c>
      <c r="J44" s="128" t="s">
        <v>399</v>
      </c>
      <c r="K44" s="128" t="s">
        <v>351</v>
      </c>
      <c r="L44" s="128" t="s">
        <v>348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3">
        <v>0</v>
      </c>
    </row>
    <row r="45" spans="1:21" s="134" customFormat="1" x14ac:dyDescent="0.2">
      <c r="A45" s="128" t="s">
        <v>21</v>
      </c>
      <c r="B45" s="120" t="s">
        <v>409</v>
      </c>
      <c r="C45" s="129" t="s">
        <v>57</v>
      </c>
      <c r="D45" s="130"/>
      <c r="E45" s="130"/>
      <c r="F45" s="131"/>
      <c r="G45" s="130"/>
      <c r="H45" s="130"/>
      <c r="I45" s="128" t="s">
        <v>352</v>
      </c>
      <c r="J45" s="128" t="s">
        <v>399</v>
      </c>
      <c r="K45" s="128" t="s">
        <v>351</v>
      </c>
      <c r="L45" s="128" t="s">
        <v>348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3">
        <v>0</v>
      </c>
    </row>
    <row r="46" spans="1:21" s="134" customFormat="1" x14ac:dyDescent="0.2">
      <c r="A46" s="128" t="s">
        <v>21</v>
      </c>
      <c r="B46" s="120" t="s">
        <v>409</v>
      </c>
      <c r="C46" s="135" t="s">
        <v>59</v>
      </c>
      <c r="D46" s="130"/>
      <c r="E46" s="130"/>
      <c r="F46" s="131"/>
      <c r="G46" s="130"/>
      <c r="H46" s="130"/>
      <c r="I46" s="128" t="s">
        <v>356</v>
      </c>
      <c r="J46" s="128" t="s">
        <v>399</v>
      </c>
      <c r="K46" s="128" t="s">
        <v>355</v>
      </c>
      <c r="L46" s="128" t="s">
        <v>348</v>
      </c>
      <c r="M46" s="132">
        <v>0.27</v>
      </c>
      <c r="N46" s="132">
        <v>0.27</v>
      </c>
      <c r="O46" s="132">
        <v>0.28000000000000003</v>
      </c>
      <c r="P46" s="132">
        <v>0.28999999999999998</v>
      </c>
      <c r="Q46" s="132">
        <v>0.28999999999999998</v>
      </c>
      <c r="R46" s="132">
        <v>0.3</v>
      </c>
      <c r="S46" s="132">
        <v>0.31</v>
      </c>
      <c r="T46" s="132">
        <v>0.32</v>
      </c>
      <c r="U46" s="133">
        <v>0.32</v>
      </c>
    </row>
    <row r="47" spans="1:21" s="134" customFormat="1" x14ac:dyDescent="0.2">
      <c r="A47" s="128" t="s">
        <v>21</v>
      </c>
      <c r="B47" s="120" t="s">
        <v>409</v>
      </c>
      <c r="C47" s="135" t="s">
        <v>59</v>
      </c>
      <c r="D47" s="130"/>
      <c r="E47" s="130"/>
      <c r="F47" s="131"/>
      <c r="G47" s="130"/>
      <c r="H47" s="130"/>
      <c r="I47" s="128" t="s">
        <v>354</v>
      </c>
      <c r="J47" s="128" t="s">
        <v>399</v>
      </c>
      <c r="K47" s="128" t="s">
        <v>351</v>
      </c>
      <c r="L47" s="128" t="s">
        <v>348</v>
      </c>
      <c r="M47" s="132">
        <v>0.02</v>
      </c>
      <c r="N47" s="132">
        <v>0.02</v>
      </c>
      <c r="O47" s="132">
        <v>0.02</v>
      </c>
      <c r="P47" s="132">
        <v>0.02</v>
      </c>
      <c r="Q47" s="132">
        <v>0.02</v>
      </c>
      <c r="R47" s="132">
        <v>0.02</v>
      </c>
      <c r="S47" s="132">
        <v>0.02</v>
      </c>
      <c r="T47" s="132">
        <v>0.02</v>
      </c>
      <c r="U47" s="133">
        <v>0.02</v>
      </c>
    </row>
    <row r="48" spans="1:21" s="134" customFormat="1" x14ac:dyDescent="0.2">
      <c r="A48" s="128" t="s">
        <v>21</v>
      </c>
      <c r="B48" s="120" t="s">
        <v>409</v>
      </c>
      <c r="C48" s="135" t="s">
        <v>59</v>
      </c>
      <c r="D48" s="130"/>
      <c r="E48" s="130"/>
      <c r="F48" s="131"/>
      <c r="G48" s="130"/>
      <c r="H48" s="130"/>
      <c r="I48" s="128" t="s">
        <v>358</v>
      </c>
      <c r="J48" s="128" t="s">
        <v>399</v>
      </c>
      <c r="K48" s="128" t="s">
        <v>351</v>
      </c>
      <c r="L48" s="128" t="s">
        <v>348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3">
        <v>0</v>
      </c>
    </row>
    <row r="49" spans="1:21" s="134" customFormat="1" x14ac:dyDescent="0.2">
      <c r="A49" s="128" t="s">
        <v>21</v>
      </c>
      <c r="B49" s="120" t="s">
        <v>409</v>
      </c>
      <c r="C49" s="135" t="s">
        <v>59</v>
      </c>
      <c r="D49" s="130"/>
      <c r="E49" s="130"/>
      <c r="F49" s="131"/>
      <c r="G49" s="130"/>
      <c r="H49" s="130"/>
      <c r="I49" s="128" t="s">
        <v>352</v>
      </c>
      <c r="J49" s="128" t="s">
        <v>399</v>
      </c>
      <c r="K49" s="128" t="s">
        <v>351</v>
      </c>
      <c r="L49" s="128" t="s">
        <v>348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0</v>
      </c>
      <c r="S49" s="132">
        <v>0</v>
      </c>
      <c r="T49" s="132">
        <v>0</v>
      </c>
      <c r="U49" s="133">
        <v>0</v>
      </c>
    </row>
    <row r="50" spans="1:21" s="134" customFormat="1" x14ac:dyDescent="0.2">
      <c r="A50" s="128" t="s">
        <v>21</v>
      </c>
      <c r="B50" s="120" t="s">
        <v>409</v>
      </c>
      <c r="C50" s="137" t="s">
        <v>60</v>
      </c>
      <c r="D50" s="130"/>
      <c r="E50" s="130"/>
      <c r="F50" s="131"/>
      <c r="G50" s="130"/>
      <c r="H50" s="130"/>
      <c r="I50" s="128" t="s">
        <v>356</v>
      </c>
      <c r="J50" s="128" t="s">
        <v>399</v>
      </c>
      <c r="K50" s="128" t="s">
        <v>355</v>
      </c>
      <c r="L50" s="128" t="s">
        <v>348</v>
      </c>
      <c r="M50" s="132">
        <v>0.13</v>
      </c>
      <c r="N50" s="132">
        <v>0.13</v>
      </c>
      <c r="O50" s="132">
        <v>0.14000000000000001</v>
      </c>
      <c r="P50" s="132">
        <v>0.14000000000000001</v>
      </c>
      <c r="Q50" s="132">
        <v>0.14000000000000001</v>
      </c>
      <c r="R50" s="132">
        <v>0.15</v>
      </c>
      <c r="S50" s="132">
        <v>0.15</v>
      </c>
      <c r="T50" s="132">
        <v>0.15</v>
      </c>
      <c r="U50" s="133">
        <v>0.15</v>
      </c>
    </row>
    <row r="51" spans="1:21" s="134" customFormat="1" x14ac:dyDescent="0.2">
      <c r="A51" s="128" t="s">
        <v>21</v>
      </c>
      <c r="B51" s="120" t="s">
        <v>409</v>
      </c>
      <c r="C51" s="137" t="s">
        <v>60</v>
      </c>
      <c r="D51" s="130"/>
      <c r="E51" s="130"/>
      <c r="F51" s="131"/>
      <c r="G51" s="130"/>
      <c r="H51" s="130"/>
      <c r="I51" s="128" t="s">
        <v>354</v>
      </c>
      <c r="J51" s="128" t="s">
        <v>399</v>
      </c>
      <c r="K51" s="128" t="s">
        <v>351</v>
      </c>
      <c r="L51" s="128" t="s">
        <v>348</v>
      </c>
      <c r="M51" s="132">
        <v>0.01</v>
      </c>
      <c r="N51" s="132">
        <v>0.01</v>
      </c>
      <c r="O51" s="132">
        <v>0.01</v>
      </c>
      <c r="P51" s="132">
        <v>0.01</v>
      </c>
      <c r="Q51" s="132">
        <v>0.01</v>
      </c>
      <c r="R51" s="132">
        <v>0.01</v>
      </c>
      <c r="S51" s="132">
        <v>0.01</v>
      </c>
      <c r="T51" s="132">
        <v>0.01</v>
      </c>
      <c r="U51" s="133">
        <v>0.01</v>
      </c>
    </row>
    <row r="52" spans="1:21" s="134" customFormat="1" x14ac:dyDescent="0.2">
      <c r="A52" s="128" t="s">
        <v>21</v>
      </c>
      <c r="B52" s="120" t="s">
        <v>409</v>
      </c>
      <c r="C52" s="137" t="s">
        <v>60</v>
      </c>
      <c r="D52" s="130"/>
      <c r="E52" s="130"/>
      <c r="F52" s="131"/>
      <c r="G52" s="130"/>
      <c r="H52" s="130"/>
      <c r="I52" s="128" t="s">
        <v>358</v>
      </c>
      <c r="J52" s="128" t="s">
        <v>399</v>
      </c>
      <c r="K52" s="128" t="s">
        <v>351</v>
      </c>
      <c r="L52" s="128" t="s">
        <v>348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3">
        <v>0</v>
      </c>
    </row>
    <row r="53" spans="1:21" s="134" customFormat="1" x14ac:dyDescent="0.2">
      <c r="A53" s="128" t="s">
        <v>21</v>
      </c>
      <c r="B53" s="120" t="s">
        <v>409</v>
      </c>
      <c r="C53" s="137" t="s">
        <v>60</v>
      </c>
      <c r="D53" s="130"/>
      <c r="E53" s="130"/>
      <c r="F53" s="131"/>
      <c r="G53" s="130"/>
      <c r="H53" s="130"/>
      <c r="I53" s="128" t="s">
        <v>352</v>
      </c>
      <c r="J53" s="128" t="s">
        <v>399</v>
      </c>
      <c r="K53" s="128" t="s">
        <v>351</v>
      </c>
      <c r="L53" s="128" t="s">
        <v>348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3">
        <v>0</v>
      </c>
    </row>
    <row r="54" spans="1:21" s="134" customFormat="1" x14ac:dyDescent="0.2">
      <c r="A54" s="128" t="s">
        <v>21</v>
      </c>
      <c r="B54" s="120" t="s">
        <v>409</v>
      </c>
      <c r="C54" s="137" t="s">
        <v>61</v>
      </c>
      <c r="D54" s="130"/>
      <c r="E54" s="130"/>
      <c r="F54" s="131"/>
      <c r="G54" s="130"/>
      <c r="H54" s="130"/>
      <c r="I54" s="128" t="s">
        <v>356</v>
      </c>
      <c r="J54" s="128" t="s">
        <v>399</v>
      </c>
      <c r="K54" s="128" t="s">
        <v>355</v>
      </c>
      <c r="L54" s="128" t="s">
        <v>348</v>
      </c>
      <c r="M54" s="132">
        <v>0.14000000000000001</v>
      </c>
      <c r="N54" s="132">
        <v>0.14000000000000001</v>
      </c>
      <c r="O54" s="132">
        <v>0.14000000000000001</v>
      </c>
      <c r="P54" s="132">
        <v>0.15</v>
      </c>
      <c r="Q54" s="132">
        <v>0.15</v>
      </c>
      <c r="R54" s="132">
        <v>0.16</v>
      </c>
      <c r="S54" s="132">
        <v>0.16</v>
      </c>
      <c r="T54" s="132">
        <v>0.17</v>
      </c>
      <c r="U54" s="133">
        <v>0.17</v>
      </c>
    </row>
    <row r="55" spans="1:21" s="134" customFormat="1" x14ac:dyDescent="0.2">
      <c r="A55" s="128" t="s">
        <v>21</v>
      </c>
      <c r="B55" s="120" t="s">
        <v>409</v>
      </c>
      <c r="C55" s="137" t="s">
        <v>61</v>
      </c>
      <c r="D55" s="130"/>
      <c r="E55" s="130"/>
      <c r="F55" s="131"/>
      <c r="G55" s="130"/>
      <c r="H55" s="130"/>
      <c r="I55" s="128" t="s">
        <v>354</v>
      </c>
      <c r="J55" s="128" t="s">
        <v>399</v>
      </c>
      <c r="K55" s="128" t="s">
        <v>351</v>
      </c>
      <c r="L55" s="128" t="s">
        <v>348</v>
      </c>
      <c r="M55" s="132">
        <v>0.01</v>
      </c>
      <c r="N55" s="132">
        <v>0.01</v>
      </c>
      <c r="O55" s="132">
        <v>0.01</v>
      </c>
      <c r="P55" s="132">
        <v>0.01</v>
      </c>
      <c r="Q55" s="132">
        <v>0.01</v>
      </c>
      <c r="R55" s="132">
        <v>0.01</v>
      </c>
      <c r="S55" s="132">
        <v>0.01</v>
      </c>
      <c r="T55" s="132">
        <v>0.01</v>
      </c>
      <c r="U55" s="133">
        <v>0.01</v>
      </c>
    </row>
    <row r="56" spans="1:21" s="134" customFormat="1" x14ac:dyDescent="0.2">
      <c r="A56" s="128" t="s">
        <v>21</v>
      </c>
      <c r="B56" s="120" t="s">
        <v>409</v>
      </c>
      <c r="C56" s="137" t="s">
        <v>61</v>
      </c>
      <c r="D56" s="130"/>
      <c r="E56" s="130"/>
      <c r="F56" s="131"/>
      <c r="G56" s="130"/>
      <c r="H56" s="130"/>
      <c r="I56" s="128" t="s">
        <v>358</v>
      </c>
      <c r="J56" s="128" t="s">
        <v>399</v>
      </c>
      <c r="K56" s="128" t="s">
        <v>351</v>
      </c>
      <c r="L56" s="128" t="s">
        <v>348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3">
        <v>0</v>
      </c>
    </row>
    <row r="57" spans="1:21" s="134" customFormat="1" x14ac:dyDescent="0.2">
      <c r="A57" s="128" t="s">
        <v>21</v>
      </c>
      <c r="B57" s="120" t="s">
        <v>409</v>
      </c>
      <c r="C57" s="137" t="s">
        <v>61</v>
      </c>
      <c r="D57" s="130"/>
      <c r="E57" s="130"/>
      <c r="F57" s="131"/>
      <c r="G57" s="130"/>
      <c r="H57" s="130"/>
      <c r="I57" s="128" t="s">
        <v>352</v>
      </c>
      <c r="J57" s="128" t="s">
        <v>399</v>
      </c>
      <c r="K57" s="128" t="s">
        <v>351</v>
      </c>
      <c r="L57" s="128" t="s">
        <v>348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3">
        <v>0</v>
      </c>
    </row>
    <row r="58" spans="1:21" s="134" customFormat="1" x14ac:dyDescent="0.2">
      <c r="A58" s="128" t="s">
        <v>21</v>
      </c>
      <c r="B58" s="120" t="s">
        <v>409</v>
      </c>
      <c r="C58" s="138" t="s">
        <v>62</v>
      </c>
      <c r="D58" s="130"/>
      <c r="E58" s="130"/>
      <c r="F58" s="131"/>
      <c r="G58" s="130"/>
      <c r="H58" s="130"/>
      <c r="I58" s="128" t="s">
        <v>356</v>
      </c>
      <c r="J58" s="128" t="s">
        <v>399</v>
      </c>
      <c r="K58" s="128" t="s">
        <v>355</v>
      </c>
      <c r="L58" s="128" t="s">
        <v>348</v>
      </c>
      <c r="M58" s="132">
        <v>0.11</v>
      </c>
      <c r="N58" s="132">
        <v>0.11</v>
      </c>
      <c r="O58" s="132">
        <v>0.11</v>
      </c>
      <c r="P58" s="132">
        <v>0.12</v>
      </c>
      <c r="Q58" s="132">
        <v>0.12</v>
      </c>
      <c r="R58" s="132">
        <v>0.12</v>
      </c>
      <c r="S58" s="132">
        <v>0.13</v>
      </c>
      <c r="T58" s="132">
        <v>0.13</v>
      </c>
      <c r="U58" s="133">
        <v>0.14000000000000001</v>
      </c>
    </row>
    <row r="59" spans="1:21" s="134" customFormat="1" x14ac:dyDescent="0.2">
      <c r="A59" s="128" t="s">
        <v>21</v>
      </c>
      <c r="B59" s="120" t="s">
        <v>409</v>
      </c>
      <c r="C59" s="138" t="s">
        <v>62</v>
      </c>
      <c r="D59" s="130"/>
      <c r="E59" s="130"/>
      <c r="F59" s="131"/>
      <c r="G59" s="130"/>
      <c r="H59" s="130"/>
      <c r="I59" s="128" t="s">
        <v>354</v>
      </c>
      <c r="J59" s="128" t="s">
        <v>399</v>
      </c>
      <c r="K59" s="128" t="s">
        <v>351</v>
      </c>
      <c r="L59" s="128" t="s">
        <v>348</v>
      </c>
      <c r="M59" s="132">
        <v>0.01</v>
      </c>
      <c r="N59" s="132">
        <v>0.01</v>
      </c>
      <c r="O59" s="132">
        <v>0.01</v>
      </c>
      <c r="P59" s="132">
        <v>0.01</v>
      </c>
      <c r="Q59" s="132">
        <v>0.01</v>
      </c>
      <c r="R59" s="132">
        <v>0.01</v>
      </c>
      <c r="S59" s="132">
        <v>0.01</v>
      </c>
      <c r="T59" s="132">
        <v>0.01</v>
      </c>
      <c r="U59" s="133">
        <v>0.01</v>
      </c>
    </row>
    <row r="60" spans="1:21" s="134" customFormat="1" x14ac:dyDescent="0.2">
      <c r="A60" s="128" t="s">
        <v>21</v>
      </c>
      <c r="B60" s="120" t="s">
        <v>409</v>
      </c>
      <c r="C60" s="138" t="s">
        <v>62</v>
      </c>
      <c r="D60" s="130"/>
      <c r="E60" s="130"/>
      <c r="F60" s="131"/>
      <c r="G60" s="130"/>
      <c r="H60" s="130"/>
      <c r="I60" s="128" t="s">
        <v>358</v>
      </c>
      <c r="J60" s="128" t="s">
        <v>399</v>
      </c>
      <c r="K60" s="128" t="s">
        <v>351</v>
      </c>
      <c r="L60" s="128" t="s">
        <v>348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3">
        <v>0</v>
      </c>
    </row>
    <row r="61" spans="1:21" s="134" customFormat="1" x14ac:dyDescent="0.2">
      <c r="A61" s="128" t="s">
        <v>21</v>
      </c>
      <c r="B61" s="120" t="s">
        <v>409</v>
      </c>
      <c r="C61" s="138" t="s">
        <v>62</v>
      </c>
      <c r="D61" s="130"/>
      <c r="E61" s="130"/>
      <c r="F61" s="131"/>
      <c r="G61" s="130"/>
      <c r="H61" s="130"/>
      <c r="I61" s="128" t="s">
        <v>352</v>
      </c>
      <c r="J61" s="128" t="s">
        <v>399</v>
      </c>
      <c r="K61" s="128" t="s">
        <v>351</v>
      </c>
      <c r="L61" s="128" t="s">
        <v>348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3">
        <v>0</v>
      </c>
    </row>
    <row r="62" spans="1:21" s="134" customFormat="1" x14ac:dyDescent="0.2">
      <c r="A62" s="128" t="s">
        <v>21</v>
      </c>
      <c r="B62" s="120" t="s">
        <v>409</v>
      </c>
      <c r="C62" s="138" t="s">
        <v>63</v>
      </c>
      <c r="D62" s="130"/>
      <c r="E62" s="130"/>
      <c r="F62" s="131"/>
      <c r="G62" s="130"/>
      <c r="H62" s="130"/>
      <c r="I62" s="128" t="s">
        <v>356</v>
      </c>
      <c r="J62" s="128" t="s">
        <v>399</v>
      </c>
      <c r="K62" s="128" t="s">
        <v>355</v>
      </c>
      <c r="L62" s="128" t="s">
        <v>348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0.01</v>
      </c>
      <c r="U62" s="133">
        <v>0.01</v>
      </c>
    </row>
    <row r="63" spans="1:21" s="134" customFormat="1" x14ac:dyDescent="0.2">
      <c r="A63" s="128" t="s">
        <v>21</v>
      </c>
      <c r="B63" s="120" t="s">
        <v>409</v>
      </c>
      <c r="C63" s="138" t="s">
        <v>63</v>
      </c>
      <c r="D63" s="130"/>
      <c r="E63" s="130"/>
      <c r="F63" s="131"/>
      <c r="G63" s="130"/>
      <c r="H63" s="130"/>
      <c r="I63" s="128" t="s">
        <v>354</v>
      </c>
      <c r="J63" s="128" t="s">
        <v>399</v>
      </c>
      <c r="K63" s="128" t="s">
        <v>351</v>
      </c>
      <c r="L63" s="128" t="s">
        <v>348</v>
      </c>
      <c r="M63" s="132">
        <v>0</v>
      </c>
      <c r="N63" s="132">
        <v>0</v>
      </c>
      <c r="O63" s="132">
        <v>0</v>
      </c>
      <c r="P63" s="132">
        <v>0</v>
      </c>
      <c r="Q63" s="132">
        <v>0</v>
      </c>
      <c r="R63" s="132">
        <v>0</v>
      </c>
      <c r="S63" s="132">
        <v>0</v>
      </c>
      <c r="T63" s="132">
        <v>0</v>
      </c>
      <c r="U63" s="133">
        <v>0</v>
      </c>
    </row>
    <row r="64" spans="1:21" s="134" customFormat="1" x14ac:dyDescent="0.2">
      <c r="A64" s="128" t="s">
        <v>21</v>
      </c>
      <c r="B64" s="120" t="s">
        <v>409</v>
      </c>
      <c r="C64" s="138" t="s">
        <v>63</v>
      </c>
      <c r="D64" s="130"/>
      <c r="E64" s="130"/>
      <c r="F64" s="131"/>
      <c r="G64" s="130"/>
      <c r="H64" s="130"/>
      <c r="I64" s="128" t="s">
        <v>358</v>
      </c>
      <c r="J64" s="128" t="s">
        <v>399</v>
      </c>
      <c r="K64" s="128" t="s">
        <v>351</v>
      </c>
      <c r="L64" s="128" t="s">
        <v>348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3">
        <v>0</v>
      </c>
    </row>
    <row r="65" spans="1:21" s="134" customFormat="1" x14ac:dyDescent="0.2">
      <c r="A65" s="128" t="s">
        <v>21</v>
      </c>
      <c r="B65" s="120" t="s">
        <v>409</v>
      </c>
      <c r="C65" s="138" t="s">
        <v>63</v>
      </c>
      <c r="D65" s="130"/>
      <c r="E65" s="130"/>
      <c r="F65" s="131"/>
      <c r="G65" s="130"/>
      <c r="H65" s="130"/>
      <c r="I65" s="128" t="s">
        <v>352</v>
      </c>
      <c r="J65" s="128" t="s">
        <v>399</v>
      </c>
      <c r="K65" s="128" t="s">
        <v>351</v>
      </c>
      <c r="L65" s="128" t="s">
        <v>348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3">
        <v>0</v>
      </c>
    </row>
    <row r="66" spans="1:21" s="134" customFormat="1" x14ac:dyDescent="0.2">
      <c r="A66" s="128" t="s">
        <v>21</v>
      </c>
      <c r="B66" s="120" t="s">
        <v>409</v>
      </c>
      <c r="C66" s="129" t="s">
        <v>234</v>
      </c>
      <c r="D66" s="130"/>
      <c r="E66" s="130"/>
      <c r="F66" s="131"/>
      <c r="G66" s="130"/>
      <c r="H66" s="130"/>
      <c r="I66" s="128" t="s">
        <v>356</v>
      </c>
      <c r="J66" s="128" t="s">
        <v>399</v>
      </c>
      <c r="K66" s="128" t="s">
        <v>355</v>
      </c>
      <c r="L66" s="128" t="s">
        <v>348</v>
      </c>
      <c r="M66" s="132">
        <v>0.49</v>
      </c>
      <c r="N66" s="132">
        <v>0.49</v>
      </c>
      <c r="O66" s="132">
        <v>0.5</v>
      </c>
      <c r="P66" s="132">
        <v>0.51</v>
      </c>
      <c r="Q66" s="132">
        <v>0.52</v>
      </c>
      <c r="R66" s="132">
        <v>0.53</v>
      </c>
      <c r="S66" s="132">
        <v>0.53</v>
      </c>
      <c r="T66" s="132">
        <v>0.54</v>
      </c>
      <c r="U66" s="133">
        <v>0.54</v>
      </c>
    </row>
    <row r="67" spans="1:21" s="134" customFormat="1" x14ac:dyDescent="0.2">
      <c r="A67" s="128" t="s">
        <v>21</v>
      </c>
      <c r="B67" s="120" t="s">
        <v>409</v>
      </c>
      <c r="C67" s="129" t="s">
        <v>234</v>
      </c>
      <c r="D67" s="130"/>
      <c r="E67" s="130"/>
      <c r="F67" s="131"/>
      <c r="G67" s="130"/>
      <c r="H67" s="130"/>
      <c r="I67" s="128" t="s">
        <v>354</v>
      </c>
      <c r="J67" s="128" t="s">
        <v>399</v>
      </c>
      <c r="K67" s="128" t="s">
        <v>351</v>
      </c>
      <c r="L67" s="128" t="s">
        <v>348</v>
      </c>
      <c r="M67" s="132">
        <v>0.06</v>
      </c>
      <c r="N67" s="132">
        <v>0.06</v>
      </c>
      <c r="O67" s="132">
        <v>0.06</v>
      </c>
      <c r="P67" s="132">
        <v>0.06</v>
      </c>
      <c r="Q67" s="132">
        <v>0.06</v>
      </c>
      <c r="R67" s="132">
        <v>0.06</v>
      </c>
      <c r="S67" s="132">
        <v>0.06</v>
      </c>
      <c r="T67" s="132">
        <v>0.06</v>
      </c>
      <c r="U67" s="133">
        <v>0.06</v>
      </c>
    </row>
    <row r="68" spans="1:21" s="134" customFormat="1" x14ac:dyDescent="0.2">
      <c r="A68" s="128" t="s">
        <v>21</v>
      </c>
      <c r="B68" s="120" t="s">
        <v>409</v>
      </c>
      <c r="C68" s="129" t="s">
        <v>234</v>
      </c>
      <c r="D68" s="130"/>
      <c r="E68" s="130"/>
      <c r="F68" s="131"/>
      <c r="G68" s="130"/>
      <c r="H68" s="130"/>
      <c r="I68" s="128" t="s">
        <v>358</v>
      </c>
      <c r="J68" s="128" t="s">
        <v>399</v>
      </c>
      <c r="K68" s="128" t="s">
        <v>351</v>
      </c>
      <c r="L68" s="128" t="s">
        <v>348</v>
      </c>
      <c r="M68" s="132">
        <v>0.01</v>
      </c>
      <c r="N68" s="132">
        <v>0.01</v>
      </c>
      <c r="O68" s="132">
        <v>0.01</v>
      </c>
      <c r="P68" s="132">
        <v>0.01</v>
      </c>
      <c r="Q68" s="132">
        <v>0.01</v>
      </c>
      <c r="R68" s="132">
        <v>0.01</v>
      </c>
      <c r="S68" s="132">
        <v>0.01</v>
      </c>
      <c r="T68" s="132">
        <v>0.01</v>
      </c>
      <c r="U68" s="133">
        <v>0.02</v>
      </c>
    </row>
    <row r="69" spans="1:21" s="134" customFormat="1" x14ac:dyDescent="0.2">
      <c r="A69" s="128" t="s">
        <v>21</v>
      </c>
      <c r="B69" s="120" t="s">
        <v>409</v>
      </c>
      <c r="C69" s="129" t="s">
        <v>234</v>
      </c>
      <c r="D69" s="130"/>
      <c r="E69" s="130"/>
      <c r="F69" s="131"/>
      <c r="G69" s="130"/>
      <c r="H69" s="130"/>
      <c r="I69" s="128" t="s">
        <v>352</v>
      </c>
      <c r="J69" s="128" t="s">
        <v>399</v>
      </c>
      <c r="K69" s="128" t="s">
        <v>351</v>
      </c>
      <c r="L69" s="128" t="s">
        <v>348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3">
        <v>0</v>
      </c>
    </row>
    <row r="70" spans="1:21" s="134" customFormat="1" x14ac:dyDescent="0.2">
      <c r="A70" s="128" t="s">
        <v>21</v>
      </c>
      <c r="B70" s="120" t="s">
        <v>409</v>
      </c>
      <c r="C70" s="135" t="s">
        <v>235</v>
      </c>
      <c r="D70" s="130">
        <v>1</v>
      </c>
      <c r="E70" s="130"/>
      <c r="F70" s="131"/>
      <c r="G70" s="130"/>
      <c r="H70" s="130"/>
      <c r="I70" s="128" t="s">
        <v>356</v>
      </c>
      <c r="J70" s="128" t="s">
        <v>399</v>
      </c>
      <c r="K70" s="128" t="s">
        <v>355</v>
      </c>
      <c r="L70" s="128" t="s">
        <v>348</v>
      </c>
      <c r="M70" s="132">
        <v>0.41</v>
      </c>
      <c r="N70" s="132">
        <v>0.42</v>
      </c>
      <c r="O70" s="132">
        <v>0.43</v>
      </c>
      <c r="P70" s="132">
        <v>0.44</v>
      </c>
      <c r="Q70" s="132">
        <v>0.45</v>
      </c>
      <c r="R70" s="132">
        <v>0.45</v>
      </c>
      <c r="S70" s="132">
        <v>0.46</v>
      </c>
      <c r="T70" s="132">
        <v>0.46</v>
      </c>
      <c r="U70" s="133">
        <v>0.46</v>
      </c>
    </row>
    <row r="71" spans="1:21" s="134" customFormat="1" x14ac:dyDescent="0.2">
      <c r="A71" s="128" t="s">
        <v>21</v>
      </c>
      <c r="B71" s="120" t="s">
        <v>409</v>
      </c>
      <c r="C71" s="135" t="s">
        <v>235</v>
      </c>
      <c r="D71" s="130">
        <v>1</v>
      </c>
      <c r="E71" s="130"/>
      <c r="F71" s="131"/>
      <c r="G71" s="130"/>
      <c r="H71" s="130"/>
      <c r="I71" s="128" t="s">
        <v>354</v>
      </c>
      <c r="J71" s="128" t="s">
        <v>399</v>
      </c>
      <c r="K71" s="128" t="s">
        <v>351</v>
      </c>
      <c r="L71" s="128" t="s">
        <v>348</v>
      </c>
      <c r="M71" s="132">
        <v>0.04</v>
      </c>
      <c r="N71" s="132">
        <v>0.04</v>
      </c>
      <c r="O71" s="132">
        <v>0.04</v>
      </c>
      <c r="P71" s="132">
        <v>0.05</v>
      </c>
      <c r="Q71" s="132">
        <v>0.05</v>
      </c>
      <c r="R71" s="132">
        <v>0.05</v>
      </c>
      <c r="S71" s="132">
        <v>0.04</v>
      </c>
      <c r="T71" s="132">
        <v>0.04</v>
      </c>
      <c r="U71" s="133">
        <v>0.04</v>
      </c>
    </row>
    <row r="72" spans="1:21" s="134" customFormat="1" x14ac:dyDescent="0.2">
      <c r="A72" s="128" t="s">
        <v>21</v>
      </c>
      <c r="B72" s="120" t="s">
        <v>409</v>
      </c>
      <c r="C72" s="135" t="s">
        <v>235</v>
      </c>
      <c r="D72" s="130">
        <v>1</v>
      </c>
      <c r="E72" s="130"/>
      <c r="F72" s="131"/>
      <c r="G72" s="130"/>
      <c r="H72" s="130"/>
      <c r="I72" s="128" t="s">
        <v>358</v>
      </c>
      <c r="J72" s="128" t="s">
        <v>399</v>
      </c>
      <c r="K72" s="128" t="s">
        <v>351</v>
      </c>
      <c r="L72" s="128" t="s">
        <v>348</v>
      </c>
      <c r="M72" s="132">
        <v>0.01</v>
      </c>
      <c r="N72" s="132">
        <v>0.01</v>
      </c>
      <c r="O72" s="132">
        <v>0.01</v>
      </c>
      <c r="P72" s="132">
        <v>0.01</v>
      </c>
      <c r="Q72" s="132">
        <v>0.01</v>
      </c>
      <c r="R72" s="132">
        <v>0.01</v>
      </c>
      <c r="S72" s="132">
        <v>0.01</v>
      </c>
      <c r="T72" s="132">
        <v>0.01</v>
      </c>
      <c r="U72" s="133">
        <v>0.01</v>
      </c>
    </row>
    <row r="73" spans="1:21" s="134" customFormat="1" x14ac:dyDescent="0.2">
      <c r="A73" s="128" t="s">
        <v>21</v>
      </c>
      <c r="B73" s="120" t="s">
        <v>409</v>
      </c>
      <c r="C73" s="135" t="s">
        <v>235</v>
      </c>
      <c r="D73" s="130">
        <v>1</v>
      </c>
      <c r="E73" s="130"/>
      <c r="F73" s="131"/>
      <c r="G73" s="130"/>
      <c r="H73" s="130"/>
      <c r="I73" s="128" t="s">
        <v>352</v>
      </c>
      <c r="J73" s="128" t="s">
        <v>399</v>
      </c>
      <c r="K73" s="128" t="s">
        <v>351</v>
      </c>
      <c r="L73" s="128" t="s">
        <v>348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3">
        <v>0</v>
      </c>
    </row>
    <row r="74" spans="1:21" s="134" customFormat="1" x14ac:dyDescent="0.2">
      <c r="A74" s="128" t="s">
        <v>21</v>
      </c>
      <c r="B74" s="120" t="s">
        <v>409</v>
      </c>
      <c r="C74" s="137" t="s">
        <v>239</v>
      </c>
      <c r="D74" s="131" t="s">
        <v>28</v>
      </c>
      <c r="E74" s="130"/>
      <c r="F74" s="131"/>
      <c r="G74" s="130"/>
      <c r="H74" s="130"/>
      <c r="I74" s="128" t="s">
        <v>356</v>
      </c>
      <c r="J74" s="128" t="s">
        <v>399</v>
      </c>
      <c r="K74" s="128" t="s">
        <v>355</v>
      </c>
      <c r="L74" s="128" t="s">
        <v>348</v>
      </c>
      <c r="M74" s="132">
        <v>0.02</v>
      </c>
      <c r="N74" s="132">
        <v>0.02</v>
      </c>
      <c r="O74" s="132">
        <v>0.02</v>
      </c>
      <c r="P74" s="132">
        <v>0.02</v>
      </c>
      <c r="Q74" s="132">
        <v>0.02</v>
      </c>
      <c r="R74" s="132">
        <v>0.02</v>
      </c>
      <c r="S74" s="132">
        <v>0.02</v>
      </c>
      <c r="T74" s="132">
        <v>0.02</v>
      </c>
      <c r="U74" s="133">
        <v>0.02</v>
      </c>
    </row>
    <row r="75" spans="1:21" s="134" customFormat="1" x14ac:dyDescent="0.2">
      <c r="A75" s="128" t="s">
        <v>21</v>
      </c>
      <c r="B75" s="120" t="s">
        <v>409</v>
      </c>
      <c r="C75" s="137" t="s">
        <v>239</v>
      </c>
      <c r="D75" s="131" t="s">
        <v>28</v>
      </c>
      <c r="E75" s="130"/>
      <c r="F75" s="131"/>
      <c r="G75" s="130"/>
      <c r="H75" s="130"/>
      <c r="I75" s="128" t="s">
        <v>354</v>
      </c>
      <c r="J75" s="128" t="s">
        <v>399</v>
      </c>
      <c r="K75" s="128" t="s">
        <v>351</v>
      </c>
      <c r="L75" s="128" t="s">
        <v>348</v>
      </c>
      <c r="M75" s="132">
        <v>0</v>
      </c>
      <c r="N75" s="132">
        <v>0</v>
      </c>
      <c r="O75" s="132">
        <v>0</v>
      </c>
      <c r="P75" s="132">
        <v>0</v>
      </c>
      <c r="Q75" s="132">
        <v>0</v>
      </c>
      <c r="R75" s="132">
        <v>0</v>
      </c>
      <c r="S75" s="132">
        <v>0</v>
      </c>
      <c r="T75" s="132">
        <v>0</v>
      </c>
      <c r="U75" s="133">
        <v>0</v>
      </c>
    </row>
    <row r="76" spans="1:21" s="134" customFormat="1" x14ac:dyDescent="0.2">
      <c r="A76" s="128" t="s">
        <v>21</v>
      </c>
      <c r="B76" s="120" t="s">
        <v>409</v>
      </c>
      <c r="C76" s="137" t="s">
        <v>239</v>
      </c>
      <c r="D76" s="131" t="s">
        <v>28</v>
      </c>
      <c r="E76" s="130"/>
      <c r="F76" s="131"/>
      <c r="G76" s="130"/>
      <c r="H76" s="130"/>
      <c r="I76" s="128" t="s">
        <v>358</v>
      </c>
      <c r="J76" s="128" t="s">
        <v>399</v>
      </c>
      <c r="K76" s="128" t="s">
        <v>351</v>
      </c>
      <c r="L76" s="128" t="s">
        <v>348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3">
        <v>0</v>
      </c>
    </row>
    <row r="77" spans="1:21" s="134" customFormat="1" x14ac:dyDescent="0.2">
      <c r="A77" s="128" t="s">
        <v>21</v>
      </c>
      <c r="B77" s="120" t="s">
        <v>409</v>
      </c>
      <c r="C77" s="137" t="s">
        <v>239</v>
      </c>
      <c r="D77" s="131" t="s">
        <v>28</v>
      </c>
      <c r="E77" s="130"/>
      <c r="F77" s="131"/>
      <c r="G77" s="130"/>
      <c r="H77" s="130"/>
      <c r="I77" s="128" t="s">
        <v>352</v>
      </c>
      <c r="J77" s="128" t="s">
        <v>399</v>
      </c>
      <c r="K77" s="128" t="s">
        <v>351</v>
      </c>
      <c r="L77" s="128" t="s">
        <v>348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3">
        <v>0</v>
      </c>
    </row>
    <row r="78" spans="1:21" s="134" customFormat="1" x14ac:dyDescent="0.2">
      <c r="A78" s="128" t="s">
        <v>21</v>
      </c>
      <c r="B78" s="120" t="s">
        <v>409</v>
      </c>
      <c r="C78" s="137" t="s">
        <v>241</v>
      </c>
      <c r="D78" s="131" t="s">
        <v>28</v>
      </c>
      <c r="E78" s="130"/>
      <c r="F78" s="131"/>
      <c r="G78" s="130"/>
      <c r="H78" s="130"/>
      <c r="I78" s="128" t="s">
        <v>356</v>
      </c>
      <c r="J78" s="128" t="s">
        <v>399</v>
      </c>
      <c r="K78" s="128" t="s">
        <v>355</v>
      </c>
      <c r="L78" s="128" t="s">
        <v>348</v>
      </c>
      <c r="M78" s="132">
        <v>0.39</v>
      </c>
      <c r="N78" s="132">
        <v>0.4</v>
      </c>
      <c r="O78" s="132">
        <v>0.41</v>
      </c>
      <c r="P78" s="132">
        <v>0.41</v>
      </c>
      <c r="Q78" s="132">
        <v>0.42</v>
      </c>
      <c r="R78" s="132">
        <v>0.43</v>
      </c>
      <c r="S78" s="132">
        <v>0.43</v>
      </c>
      <c r="T78" s="132">
        <v>0.44</v>
      </c>
      <c r="U78" s="133">
        <v>0.44</v>
      </c>
    </row>
    <row r="79" spans="1:21" s="134" customFormat="1" x14ac:dyDescent="0.2">
      <c r="A79" s="128" t="s">
        <v>21</v>
      </c>
      <c r="B79" s="120" t="s">
        <v>409</v>
      </c>
      <c r="C79" s="137" t="s">
        <v>241</v>
      </c>
      <c r="D79" s="131" t="s">
        <v>28</v>
      </c>
      <c r="E79" s="130"/>
      <c r="F79" s="131"/>
      <c r="G79" s="130"/>
      <c r="H79" s="130"/>
      <c r="I79" s="128" t="s">
        <v>354</v>
      </c>
      <c r="J79" s="128" t="s">
        <v>399</v>
      </c>
      <c r="K79" s="128" t="s">
        <v>351</v>
      </c>
      <c r="L79" s="128" t="s">
        <v>348</v>
      </c>
      <c r="M79" s="132">
        <v>0.04</v>
      </c>
      <c r="N79" s="132">
        <v>0.04</v>
      </c>
      <c r="O79" s="132">
        <v>0.04</v>
      </c>
      <c r="P79" s="132">
        <v>0.04</v>
      </c>
      <c r="Q79" s="132">
        <v>0.04</v>
      </c>
      <c r="R79" s="132">
        <v>0.04</v>
      </c>
      <c r="S79" s="132">
        <v>0.04</v>
      </c>
      <c r="T79" s="132">
        <v>0.04</v>
      </c>
      <c r="U79" s="133">
        <v>0.04</v>
      </c>
    </row>
    <row r="80" spans="1:21" s="134" customFormat="1" x14ac:dyDescent="0.2">
      <c r="A80" s="128" t="s">
        <v>21</v>
      </c>
      <c r="B80" s="120" t="s">
        <v>409</v>
      </c>
      <c r="C80" s="137" t="s">
        <v>241</v>
      </c>
      <c r="D80" s="131" t="s">
        <v>28</v>
      </c>
      <c r="E80" s="130"/>
      <c r="F80" s="131"/>
      <c r="G80" s="130"/>
      <c r="H80" s="130"/>
      <c r="I80" s="128" t="s">
        <v>358</v>
      </c>
      <c r="J80" s="128" t="s">
        <v>399</v>
      </c>
      <c r="K80" s="128" t="s">
        <v>351</v>
      </c>
      <c r="L80" s="128" t="s">
        <v>348</v>
      </c>
      <c r="M80" s="132">
        <v>0.01</v>
      </c>
      <c r="N80" s="132">
        <v>0.01</v>
      </c>
      <c r="O80" s="132">
        <v>0.01</v>
      </c>
      <c r="P80" s="132">
        <v>0.01</v>
      </c>
      <c r="Q80" s="132">
        <v>0.01</v>
      </c>
      <c r="R80" s="132">
        <v>0.01</v>
      </c>
      <c r="S80" s="132">
        <v>0.01</v>
      </c>
      <c r="T80" s="132">
        <v>0.01</v>
      </c>
      <c r="U80" s="133">
        <v>0.01</v>
      </c>
    </row>
    <row r="81" spans="1:21" s="134" customFormat="1" x14ac:dyDescent="0.2">
      <c r="A81" s="128" t="s">
        <v>21</v>
      </c>
      <c r="B81" s="120" t="s">
        <v>409</v>
      </c>
      <c r="C81" s="137" t="s">
        <v>241</v>
      </c>
      <c r="D81" s="131" t="s">
        <v>28</v>
      </c>
      <c r="E81" s="130"/>
      <c r="F81" s="131"/>
      <c r="G81" s="130"/>
      <c r="H81" s="130"/>
      <c r="I81" s="128" t="s">
        <v>352</v>
      </c>
      <c r="J81" s="128" t="s">
        <v>399</v>
      </c>
      <c r="K81" s="128" t="s">
        <v>351</v>
      </c>
      <c r="L81" s="128" t="s">
        <v>348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3">
        <v>0</v>
      </c>
    </row>
    <row r="82" spans="1:21" s="134" customFormat="1" x14ac:dyDescent="0.2">
      <c r="A82" s="128" t="s">
        <v>21</v>
      </c>
      <c r="B82" s="120" t="s">
        <v>409</v>
      </c>
      <c r="C82" s="135" t="s">
        <v>246</v>
      </c>
      <c r="D82" s="130">
        <v>1</v>
      </c>
      <c r="E82" s="130"/>
      <c r="F82" s="131"/>
      <c r="G82" s="130"/>
      <c r="H82" s="130"/>
      <c r="I82" s="128" t="s">
        <v>356</v>
      </c>
      <c r="J82" s="128" t="s">
        <v>399</v>
      </c>
      <c r="K82" s="128" t="s">
        <v>355</v>
      </c>
      <c r="L82" s="128" t="s">
        <v>348</v>
      </c>
      <c r="M82" s="132">
        <v>0.08</v>
      </c>
      <c r="N82" s="132">
        <v>0.08</v>
      </c>
      <c r="O82" s="132">
        <v>0.08</v>
      </c>
      <c r="P82" s="132">
        <v>0.08</v>
      </c>
      <c r="Q82" s="132">
        <v>0.08</v>
      </c>
      <c r="R82" s="132">
        <v>0.08</v>
      </c>
      <c r="S82" s="132">
        <v>0.08</v>
      </c>
      <c r="T82" s="132">
        <v>0.08</v>
      </c>
      <c r="U82" s="133">
        <v>0.08</v>
      </c>
    </row>
    <row r="83" spans="1:21" s="134" customFormat="1" x14ac:dyDescent="0.2">
      <c r="A83" s="128" t="s">
        <v>21</v>
      </c>
      <c r="B83" s="120" t="s">
        <v>409</v>
      </c>
      <c r="C83" s="135" t="s">
        <v>246</v>
      </c>
      <c r="D83" s="130">
        <v>1</v>
      </c>
      <c r="E83" s="130"/>
      <c r="F83" s="131"/>
      <c r="G83" s="130"/>
      <c r="H83" s="130"/>
      <c r="I83" s="128" t="s">
        <v>354</v>
      </c>
      <c r="J83" s="128" t="s">
        <v>399</v>
      </c>
      <c r="K83" s="128" t="s">
        <v>351</v>
      </c>
      <c r="L83" s="128" t="s">
        <v>348</v>
      </c>
      <c r="M83" s="132">
        <v>0.01</v>
      </c>
      <c r="N83" s="132">
        <v>0.01</v>
      </c>
      <c r="O83" s="132">
        <v>0.01</v>
      </c>
      <c r="P83" s="132">
        <v>0.01</v>
      </c>
      <c r="Q83" s="132">
        <v>0.01</v>
      </c>
      <c r="R83" s="132">
        <v>0.01</v>
      </c>
      <c r="S83" s="132">
        <v>0.01</v>
      </c>
      <c r="T83" s="132">
        <v>0.01</v>
      </c>
      <c r="U83" s="133">
        <v>0.01</v>
      </c>
    </row>
    <row r="84" spans="1:21" s="134" customFormat="1" x14ac:dyDescent="0.2">
      <c r="A84" s="128" t="s">
        <v>21</v>
      </c>
      <c r="B84" s="120" t="s">
        <v>409</v>
      </c>
      <c r="C84" s="135" t="s">
        <v>246</v>
      </c>
      <c r="D84" s="130">
        <v>1</v>
      </c>
      <c r="E84" s="130"/>
      <c r="F84" s="131"/>
      <c r="G84" s="130"/>
      <c r="H84" s="130"/>
      <c r="I84" s="128" t="s">
        <v>358</v>
      </c>
      <c r="J84" s="128" t="s">
        <v>399</v>
      </c>
      <c r="K84" s="128" t="s">
        <v>351</v>
      </c>
      <c r="L84" s="128" t="s">
        <v>348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3">
        <v>0</v>
      </c>
    </row>
    <row r="85" spans="1:21" s="134" customFormat="1" x14ac:dyDescent="0.2">
      <c r="A85" s="128" t="s">
        <v>21</v>
      </c>
      <c r="B85" s="120" t="s">
        <v>409</v>
      </c>
      <c r="C85" s="135" t="s">
        <v>246</v>
      </c>
      <c r="D85" s="130">
        <v>1</v>
      </c>
      <c r="E85" s="130"/>
      <c r="F85" s="131"/>
      <c r="G85" s="130"/>
      <c r="H85" s="130"/>
      <c r="I85" s="128" t="s">
        <v>352</v>
      </c>
      <c r="J85" s="128" t="s">
        <v>399</v>
      </c>
      <c r="K85" s="128" t="s">
        <v>351</v>
      </c>
      <c r="L85" s="128" t="s">
        <v>348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3">
        <v>0</v>
      </c>
    </row>
    <row r="86" spans="1:21" s="134" customFormat="1" x14ac:dyDescent="0.2">
      <c r="A86" s="128" t="s">
        <v>21</v>
      </c>
      <c r="B86" s="120" t="s">
        <v>409</v>
      </c>
      <c r="C86" s="137" t="s">
        <v>247</v>
      </c>
      <c r="D86" s="131" t="s">
        <v>28</v>
      </c>
      <c r="E86" s="130"/>
      <c r="F86" s="131"/>
      <c r="G86" s="130"/>
      <c r="H86" s="130"/>
      <c r="I86" s="128" t="s">
        <v>356</v>
      </c>
      <c r="J86" s="128" t="s">
        <v>399</v>
      </c>
      <c r="K86" s="128" t="s">
        <v>355</v>
      </c>
      <c r="L86" s="128" t="s">
        <v>348</v>
      </c>
      <c r="M86" s="132">
        <v>0.06</v>
      </c>
      <c r="N86" s="132">
        <v>0.06</v>
      </c>
      <c r="O86" s="132">
        <v>0.06</v>
      </c>
      <c r="P86" s="132">
        <v>0.06</v>
      </c>
      <c r="Q86" s="132">
        <v>0.06</v>
      </c>
      <c r="R86" s="132">
        <v>0.06</v>
      </c>
      <c r="S86" s="132">
        <v>0.06</v>
      </c>
      <c r="T86" s="132">
        <v>7.0000000000000007E-2</v>
      </c>
      <c r="U86" s="133">
        <v>7.0000000000000007E-2</v>
      </c>
    </row>
    <row r="87" spans="1:21" s="134" customFormat="1" x14ac:dyDescent="0.2">
      <c r="A87" s="128" t="s">
        <v>21</v>
      </c>
      <c r="B87" s="120" t="s">
        <v>409</v>
      </c>
      <c r="C87" s="137" t="s">
        <v>247</v>
      </c>
      <c r="D87" s="131" t="s">
        <v>28</v>
      </c>
      <c r="E87" s="130"/>
      <c r="F87" s="131"/>
      <c r="G87" s="130"/>
      <c r="H87" s="130"/>
      <c r="I87" s="128" t="s">
        <v>354</v>
      </c>
      <c r="J87" s="128" t="s">
        <v>399</v>
      </c>
      <c r="K87" s="128" t="s">
        <v>351</v>
      </c>
      <c r="L87" s="128" t="s">
        <v>348</v>
      </c>
      <c r="M87" s="132">
        <v>0.01</v>
      </c>
      <c r="N87" s="132">
        <v>0.01</v>
      </c>
      <c r="O87" s="132">
        <v>0.01</v>
      </c>
      <c r="P87" s="132">
        <v>0.01</v>
      </c>
      <c r="Q87" s="132">
        <v>0.01</v>
      </c>
      <c r="R87" s="132">
        <v>0.01</v>
      </c>
      <c r="S87" s="132">
        <v>0.01</v>
      </c>
      <c r="T87" s="132">
        <v>0.01</v>
      </c>
      <c r="U87" s="133">
        <v>0.01</v>
      </c>
    </row>
    <row r="88" spans="1:21" s="134" customFormat="1" x14ac:dyDescent="0.2">
      <c r="A88" s="128" t="s">
        <v>21</v>
      </c>
      <c r="B88" s="120" t="s">
        <v>409</v>
      </c>
      <c r="C88" s="137" t="s">
        <v>247</v>
      </c>
      <c r="D88" s="131" t="s">
        <v>28</v>
      </c>
      <c r="E88" s="130"/>
      <c r="F88" s="131"/>
      <c r="G88" s="130"/>
      <c r="H88" s="130"/>
      <c r="I88" s="128" t="s">
        <v>358</v>
      </c>
      <c r="J88" s="128" t="s">
        <v>399</v>
      </c>
      <c r="K88" s="128" t="s">
        <v>351</v>
      </c>
      <c r="L88" s="128" t="s">
        <v>348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3">
        <v>0</v>
      </c>
    </row>
    <row r="89" spans="1:21" s="134" customFormat="1" x14ac:dyDescent="0.2">
      <c r="A89" s="128" t="s">
        <v>21</v>
      </c>
      <c r="B89" s="120" t="s">
        <v>409</v>
      </c>
      <c r="C89" s="137" t="s">
        <v>247</v>
      </c>
      <c r="D89" s="131" t="s">
        <v>28</v>
      </c>
      <c r="E89" s="130"/>
      <c r="F89" s="131"/>
      <c r="G89" s="130"/>
      <c r="H89" s="130"/>
      <c r="I89" s="128" t="s">
        <v>352</v>
      </c>
      <c r="J89" s="128" t="s">
        <v>399</v>
      </c>
      <c r="K89" s="128" t="s">
        <v>351</v>
      </c>
      <c r="L89" s="128" t="s">
        <v>348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3">
        <v>0</v>
      </c>
    </row>
    <row r="90" spans="1:21" s="134" customFormat="1" x14ac:dyDescent="0.2">
      <c r="A90" s="128" t="s">
        <v>21</v>
      </c>
      <c r="B90" s="120" t="s">
        <v>409</v>
      </c>
      <c r="C90" s="137" t="s">
        <v>251</v>
      </c>
      <c r="D90" s="131" t="s">
        <v>28</v>
      </c>
      <c r="E90" s="130"/>
      <c r="F90" s="131"/>
      <c r="G90" s="130"/>
      <c r="H90" s="130"/>
      <c r="I90" s="128" t="s">
        <v>356</v>
      </c>
      <c r="J90" s="128" t="s">
        <v>399</v>
      </c>
      <c r="K90" s="128" t="s">
        <v>355</v>
      </c>
      <c r="L90" s="128" t="s">
        <v>348</v>
      </c>
      <c r="M90" s="132">
        <v>0.01</v>
      </c>
      <c r="N90" s="132">
        <v>0.01</v>
      </c>
      <c r="O90" s="132">
        <v>0.01</v>
      </c>
      <c r="P90" s="132">
        <v>0.01</v>
      </c>
      <c r="Q90" s="132">
        <v>0.01</v>
      </c>
      <c r="R90" s="132">
        <v>0.01</v>
      </c>
      <c r="S90" s="132">
        <v>0.01</v>
      </c>
      <c r="T90" s="132">
        <v>0.01</v>
      </c>
      <c r="U90" s="133">
        <v>0.01</v>
      </c>
    </row>
    <row r="91" spans="1:21" s="134" customFormat="1" x14ac:dyDescent="0.2">
      <c r="A91" s="128" t="s">
        <v>21</v>
      </c>
      <c r="B91" s="120" t="s">
        <v>409</v>
      </c>
      <c r="C91" s="137" t="s">
        <v>251</v>
      </c>
      <c r="D91" s="131" t="s">
        <v>28</v>
      </c>
      <c r="E91" s="130"/>
      <c r="F91" s="131"/>
      <c r="G91" s="130"/>
      <c r="H91" s="130"/>
      <c r="I91" s="128" t="s">
        <v>354</v>
      </c>
      <c r="J91" s="128" t="s">
        <v>399</v>
      </c>
      <c r="K91" s="128" t="s">
        <v>351</v>
      </c>
      <c r="L91" s="128" t="s">
        <v>348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3">
        <v>0</v>
      </c>
    </row>
    <row r="92" spans="1:21" s="134" customFormat="1" x14ac:dyDescent="0.2">
      <c r="A92" s="128" t="s">
        <v>21</v>
      </c>
      <c r="B92" s="120" t="s">
        <v>409</v>
      </c>
      <c r="C92" s="137" t="s">
        <v>251</v>
      </c>
      <c r="D92" s="131" t="s">
        <v>28</v>
      </c>
      <c r="E92" s="130"/>
      <c r="F92" s="131"/>
      <c r="G92" s="130"/>
      <c r="H92" s="130"/>
      <c r="I92" s="128" t="s">
        <v>358</v>
      </c>
      <c r="J92" s="128" t="s">
        <v>399</v>
      </c>
      <c r="K92" s="128" t="s">
        <v>351</v>
      </c>
      <c r="L92" s="128" t="s">
        <v>348</v>
      </c>
      <c r="M92" s="139" t="s">
        <v>28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9" t="s">
        <v>28</v>
      </c>
      <c r="U92" s="139" t="s">
        <v>28</v>
      </c>
    </row>
    <row r="93" spans="1:21" s="134" customFormat="1" x14ac:dyDescent="0.2">
      <c r="A93" s="128" t="s">
        <v>21</v>
      </c>
      <c r="B93" s="120" t="s">
        <v>409</v>
      </c>
      <c r="C93" s="137" t="s">
        <v>251</v>
      </c>
      <c r="D93" s="131" t="s">
        <v>28</v>
      </c>
      <c r="E93" s="130"/>
      <c r="F93" s="131"/>
      <c r="G93" s="130"/>
      <c r="H93" s="130"/>
      <c r="I93" s="128" t="s">
        <v>352</v>
      </c>
      <c r="J93" s="128" t="s">
        <v>399</v>
      </c>
      <c r="K93" s="128" t="s">
        <v>351</v>
      </c>
      <c r="L93" s="128" t="s">
        <v>348</v>
      </c>
      <c r="M93" s="139" t="s">
        <v>28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3">
        <v>0</v>
      </c>
    </row>
    <row r="94" spans="1:21" s="134" customFormat="1" x14ac:dyDescent="0.2">
      <c r="A94" s="128" t="s">
        <v>21</v>
      </c>
      <c r="B94" s="120" t="s">
        <v>409</v>
      </c>
      <c r="C94" s="138" t="s">
        <v>253</v>
      </c>
      <c r="D94" s="131" t="s">
        <v>28</v>
      </c>
      <c r="E94" s="130"/>
      <c r="F94" s="131"/>
      <c r="G94" s="130"/>
      <c r="H94" s="130"/>
      <c r="I94" s="128" t="s">
        <v>356</v>
      </c>
      <c r="J94" s="128" t="s">
        <v>399</v>
      </c>
      <c r="K94" s="128" t="s">
        <v>355</v>
      </c>
      <c r="L94" s="128" t="s">
        <v>348</v>
      </c>
      <c r="M94" s="132">
        <v>0.01</v>
      </c>
      <c r="N94" s="132">
        <v>0.01</v>
      </c>
      <c r="O94" s="132">
        <v>0.01</v>
      </c>
      <c r="P94" s="132">
        <v>0.01</v>
      </c>
      <c r="Q94" s="132">
        <v>0.01</v>
      </c>
      <c r="R94" s="132">
        <v>0.01</v>
      </c>
      <c r="S94" s="132">
        <v>0.01</v>
      </c>
      <c r="T94" s="132">
        <v>0.01</v>
      </c>
      <c r="U94" s="133">
        <v>0.01</v>
      </c>
    </row>
    <row r="95" spans="1:21" s="134" customFormat="1" x14ac:dyDescent="0.2">
      <c r="A95" s="128" t="s">
        <v>21</v>
      </c>
      <c r="B95" s="120" t="s">
        <v>409</v>
      </c>
      <c r="C95" s="138" t="s">
        <v>253</v>
      </c>
      <c r="D95" s="131" t="s">
        <v>28</v>
      </c>
      <c r="E95" s="130"/>
      <c r="F95" s="131"/>
      <c r="G95" s="130"/>
      <c r="H95" s="130"/>
      <c r="I95" s="128" t="s">
        <v>354</v>
      </c>
      <c r="J95" s="128" t="s">
        <v>399</v>
      </c>
      <c r="K95" s="128" t="s">
        <v>351</v>
      </c>
      <c r="L95" s="128" t="s">
        <v>348</v>
      </c>
      <c r="M95" s="132">
        <v>0</v>
      </c>
      <c r="N95" s="132">
        <v>0</v>
      </c>
      <c r="O95" s="132">
        <v>0</v>
      </c>
      <c r="P95" s="132">
        <v>0</v>
      </c>
      <c r="Q95" s="132">
        <v>0</v>
      </c>
      <c r="R95" s="132">
        <v>0</v>
      </c>
      <c r="S95" s="132">
        <v>0</v>
      </c>
      <c r="T95" s="132">
        <v>0</v>
      </c>
      <c r="U95" s="133">
        <v>0</v>
      </c>
    </row>
    <row r="96" spans="1:21" s="134" customFormat="1" x14ac:dyDescent="0.2">
      <c r="A96" s="128" t="s">
        <v>21</v>
      </c>
      <c r="B96" s="120" t="s">
        <v>409</v>
      </c>
      <c r="C96" s="138" t="s">
        <v>253</v>
      </c>
      <c r="D96" s="131" t="s">
        <v>28</v>
      </c>
      <c r="E96" s="130"/>
      <c r="F96" s="131"/>
      <c r="G96" s="130"/>
      <c r="H96" s="130"/>
      <c r="I96" s="128" t="s">
        <v>358</v>
      </c>
      <c r="J96" s="128" t="s">
        <v>399</v>
      </c>
      <c r="K96" s="128" t="s">
        <v>351</v>
      </c>
      <c r="L96" s="128" t="s">
        <v>348</v>
      </c>
      <c r="M96" s="139" t="s">
        <v>28</v>
      </c>
      <c r="N96" s="132">
        <v>0</v>
      </c>
      <c r="O96" s="132">
        <v>0</v>
      </c>
      <c r="P96" s="132">
        <v>0</v>
      </c>
      <c r="Q96" s="132">
        <v>0</v>
      </c>
      <c r="R96" s="132">
        <v>0</v>
      </c>
      <c r="S96" s="132">
        <v>0</v>
      </c>
      <c r="T96" s="139" t="s">
        <v>28</v>
      </c>
      <c r="U96" s="139" t="s">
        <v>28</v>
      </c>
    </row>
    <row r="97" spans="1:21" s="134" customFormat="1" x14ac:dyDescent="0.2">
      <c r="A97" s="128" t="s">
        <v>21</v>
      </c>
      <c r="B97" s="120" t="s">
        <v>409</v>
      </c>
      <c r="C97" s="138" t="s">
        <v>253</v>
      </c>
      <c r="D97" s="131" t="s">
        <v>28</v>
      </c>
      <c r="E97" s="130"/>
      <c r="F97" s="131"/>
      <c r="G97" s="130"/>
      <c r="H97" s="130"/>
      <c r="I97" s="128" t="s">
        <v>352</v>
      </c>
      <c r="J97" s="128" t="s">
        <v>399</v>
      </c>
      <c r="K97" s="128" t="s">
        <v>351</v>
      </c>
      <c r="L97" s="128" t="s">
        <v>348</v>
      </c>
      <c r="M97" s="139" t="s">
        <v>28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3">
        <v>0</v>
      </c>
    </row>
    <row r="98" spans="1:21" s="134" customFormat="1" x14ac:dyDescent="0.2">
      <c r="A98" s="128" t="s">
        <v>21</v>
      </c>
      <c r="B98" s="120" t="s">
        <v>410</v>
      </c>
      <c r="C98" s="129" t="s">
        <v>180</v>
      </c>
      <c r="D98" s="130"/>
      <c r="E98" s="130"/>
      <c r="F98" s="131"/>
      <c r="G98" s="130"/>
      <c r="H98" s="130"/>
      <c r="I98" s="128" t="s">
        <v>356</v>
      </c>
      <c r="J98" s="128" t="s">
        <v>399</v>
      </c>
      <c r="K98" s="128" t="s">
        <v>355</v>
      </c>
      <c r="L98" s="128" t="s">
        <v>348</v>
      </c>
      <c r="M98" s="132">
        <v>37.9</v>
      </c>
      <c r="N98" s="132">
        <v>39.04</v>
      </c>
      <c r="O98" s="132">
        <v>39.770000000000003</v>
      </c>
      <c r="P98" s="132">
        <v>41.77</v>
      </c>
      <c r="Q98" s="132">
        <v>43.26</v>
      </c>
      <c r="R98" s="132">
        <v>44.36</v>
      </c>
      <c r="S98" s="132">
        <v>44.2</v>
      </c>
      <c r="T98" s="132">
        <v>45.3</v>
      </c>
      <c r="U98" s="133">
        <v>46.29</v>
      </c>
    </row>
    <row r="99" spans="1:21" s="134" customFormat="1" x14ac:dyDescent="0.2">
      <c r="A99" s="128" t="s">
        <v>21</v>
      </c>
      <c r="B99" s="120" t="s">
        <v>410</v>
      </c>
      <c r="C99" s="129" t="s">
        <v>180</v>
      </c>
      <c r="D99" s="130"/>
      <c r="E99" s="130"/>
      <c r="F99" s="131"/>
      <c r="G99" s="130"/>
      <c r="H99" s="130"/>
      <c r="I99" s="128" t="s">
        <v>354</v>
      </c>
      <c r="J99" s="128" t="s">
        <v>399</v>
      </c>
      <c r="K99" s="128" t="s">
        <v>351</v>
      </c>
      <c r="L99" s="128" t="s">
        <v>348</v>
      </c>
      <c r="M99" s="132">
        <v>1.76</v>
      </c>
      <c r="N99" s="132">
        <v>1.87</v>
      </c>
      <c r="O99" s="132">
        <v>1.93</v>
      </c>
      <c r="P99" s="132">
        <v>2.0099999999999998</v>
      </c>
      <c r="Q99" s="132">
        <v>2.06</v>
      </c>
      <c r="R99" s="132">
        <v>2.09</v>
      </c>
      <c r="S99" s="132">
        <v>2.1800000000000002</v>
      </c>
      <c r="T99" s="132">
        <v>2.21</v>
      </c>
      <c r="U99" s="133">
        <v>2.25</v>
      </c>
    </row>
    <row r="100" spans="1:21" s="134" customFormat="1" x14ac:dyDescent="0.2">
      <c r="A100" s="128" t="s">
        <v>21</v>
      </c>
      <c r="B100" s="120" t="s">
        <v>410</v>
      </c>
      <c r="C100" s="129" t="s">
        <v>180</v>
      </c>
      <c r="D100" s="130"/>
      <c r="E100" s="130"/>
      <c r="F100" s="131"/>
      <c r="G100" s="130"/>
      <c r="H100" s="130"/>
      <c r="I100" s="128" t="s">
        <v>358</v>
      </c>
      <c r="J100" s="128" t="s">
        <v>399</v>
      </c>
      <c r="K100" s="128" t="s">
        <v>351</v>
      </c>
      <c r="L100" s="128" t="s">
        <v>348</v>
      </c>
      <c r="M100" s="132">
        <v>1.57</v>
      </c>
      <c r="N100" s="132">
        <v>1.59</v>
      </c>
      <c r="O100" s="132">
        <v>1.6</v>
      </c>
      <c r="P100" s="132">
        <v>1.71</v>
      </c>
      <c r="Q100" s="132">
        <v>1.78</v>
      </c>
      <c r="R100" s="132">
        <v>1.84</v>
      </c>
      <c r="S100" s="132">
        <v>1.8</v>
      </c>
      <c r="T100" s="132">
        <v>1.85</v>
      </c>
      <c r="U100" s="133">
        <v>1.9</v>
      </c>
    </row>
    <row r="101" spans="1:21" s="134" customFormat="1" x14ac:dyDescent="0.2">
      <c r="A101" s="128" t="s">
        <v>21</v>
      </c>
      <c r="B101" s="120" t="s">
        <v>410</v>
      </c>
      <c r="C101" s="129" t="s">
        <v>180</v>
      </c>
      <c r="D101" s="130"/>
      <c r="E101" s="130"/>
      <c r="F101" s="131"/>
      <c r="G101" s="130"/>
      <c r="H101" s="130"/>
      <c r="I101" s="128" t="s">
        <v>352</v>
      </c>
      <c r="J101" s="128" t="s">
        <v>399</v>
      </c>
      <c r="K101" s="128" t="s">
        <v>351</v>
      </c>
      <c r="L101" s="128" t="s">
        <v>348</v>
      </c>
      <c r="M101" s="132">
        <v>0.15</v>
      </c>
      <c r="N101" s="132">
        <v>0.16</v>
      </c>
      <c r="O101" s="132">
        <v>0.16</v>
      </c>
      <c r="P101" s="132">
        <v>0.17</v>
      </c>
      <c r="Q101" s="132">
        <v>0.17</v>
      </c>
      <c r="R101" s="132">
        <v>0.18</v>
      </c>
      <c r="S101" s="132">
        <v>0.13</v>
      </c>
      <c r="T101" s="132">
        <v>0.14000000000000001</v>
      </c>
      <c r="U101" s="133">
        <v>0.14000000000000001</v>
      </c>
    </row>
    <row r="102" spans="1:21" s="134" customFormat="1" x14ac:dyDescent="0.2">
      <c r="A102" s="128" t="s">
        <v>21</v>
      </c>
      <c r="B102" s="120" t="s">
        <v>409</v>
      </c>
      <c r="C102" s="135" t="s">
        <v>369</v>
      </c>
      <c r="D102" s="130"/>
      <c r="E102" s="130"/>
      <c r="F102" s="131"/>
      <c r="G102" s="130"/>
      <c r="H102" s="130"/>
      <c r="I102" s="128" t="s">
        <v>356</v>
      </c>
      <c r="J102" s="128" t="s">
        <v>399</v>
      </c>
      <c r="K102" s="128" t="s">
        <v>355</v>
      </c>
      <c r="L102" s="128" t="s">
        <v>348</v>
      </c>
      <c r="M102" s="132">
        <v>10.1</v>
      </c>
      <c r="N102" s="132">
        <v>10.15</v>
      </c>
      <c r="O102" s="132">
        <v>10.23</v>
      </c>
      <c r="P102" s="132">
        <v>10.71</v>
      </c>
      <c r="Q102" s="132">
        <v>10.99</v>
      </c>
      <c r="R102" s="132">
        <v>11.5</v>
      </c>
      <c r="S102" s="132">
        <v>11.25</v>
      </c>
      <c r="T102" s="132">
        <v>11.56</v>
      </c>
      <c r="U102" s="133">
        <v>11.81</v>
      </c>
    </row>
    <row r="103" spans="1:21" s="134" customFormat="1" x14ac:dyDescent="0.2">
      <c r="A103" s="128" t="s">
        <v>21</v>
      </c>
      <c r="B103" s="120" t="s">
        <v>409</v>
      </c>
      <c r="C103" s="135" t="s">
        <v>369</v>
      </c>
      <c r="D103" s="130"/>
      <c r="E103" s="130"/>
      <c r="F103" s="131"/>
      <c r="G103" s="130"/>
      <c r="H103" s="130"/>
      <c r="I103" s="128" t="s">
        <v>354</v>
      </c>
      <c r="J103" s="128" t="s">
        <v>399</v>
      </c>
      <c r="K103" s="128" t="s">
        <v>351</v>
      </c>
      <c r="L103" s="128" t="s">
        <v>348</v>
      </c>
      <c r="M103" s="132">
        <v>0.01</v>
      </c>
      <c r="N103" s="132">
        <v>0.01</v>
      </c>
      <c r="O103" s="132">
        <v>0.01</v>
      </c>
      <c r="P103" s="132">
        <v>0.01</v>
      </c>
      <c r="Q103" s="132">
        <v>0.01</v>
      </c>
      <c r="R103" s="132">
        <v>0.01</v>
      </c>
      <c r="S103" s="132">
        <v>0.01</v>
      </c>
      <c r="T103" s="132">
        <v>0.01</v>
      </c>
      <c r="U103" s="133">
        <v>0.01</v>
      </c>
    </row>
    <row r="104" spans="1:21" s="134" customFormat="1" x14ac:dyDescent="0.2">
      <c r="A104" s="128" t="s">
        <v>21</v>
      </c>
      <c r="B104" s="120" t="s">
        <v>409</v>
      </c>
      <c r="C104" s="135" t="s">
        <v>369</v>
      </c>
      <c r="D104" s="130"/>
      <c r="E104" s="130"/>
      <c r="F104" s="131"/>
      <c r="G104" s="130"/>
      <c r="H104" s="130"/>
      <c r="I104" s="128" t="s">
        <v>358</v>
      </c>
      <c r="J104" s="128" t="s">
        <v>399</v>
      </c>
      <c r="K104" s="128" t="s">
        <v>351</v>
      </c>
      <c r="L104" s="128" t="s">
        <v>348</v>
      </c>
      <c r="M104" s="132">
        <v>0.57999999999999996</v>
      </c>
      <c r="N104" s="132">
        <v>0.57999999999999996</v>
      </c>
      <c r="O104" s="132">
        <v>0.59</v>
      </c>
      <c r="P104" s="132">
        <v>0.62</v>
      </c>
      <c r="Q104" s="132">
        <v>0.64</v>
      </c>
      <c r="R104" s="132">
        <v>0.68</v>
      </c>
      <c r="S104" s="132">
        <v>0.66</v>
      </c>
      <c r="T104" s="132">
        <v>0.69</v>
      </c>
      <c r="U104" s="133">
        <v>0.71</v>
      </c>
    </row>
    <row r="105" spans="1:21" s="134" customFormat="1" x14ac:dyDescent="0.2">
      <c r="A105" s="128" t="s">
        <v>21</v>
      </c>
      <c r="B105" s="120" t="s">
        <v>409</v>
      </c>
      <c r="C105" s="135" t="s">
        <v>369</v>
      </c>
      <c r="D105" s="130"/>
      <c r="E105" s="130"/>
      <c r="F105" s="131"/>
      <c r="G105" s="130"/>
      <c r="H105" s="130"/>
      <c r="I105" s="128" t="s">
        <v>352</v>
      </c>
      <c r="J105" s="128" t="s">
        <v>399</v>
      </c>
      <c r="K105" s="128" t="s">
        <v>351</v>
      </c>
      <c r="L105" s="128" t="s">
        <v>348</v>
      </c>
      <c r="M105" s="132">
        <v>7.0000000000000007E-2</v>
      </c>
      <c r="N105" s="132">
        <v>7.0000000000000007E-2</v>
      </c>
      <c r="O105" s="132">
        <v>0.06</v>
      </c>
      <c r="P105" s="132">
        <v>7.0000000000000007E-2</v>
      </c>
      <c r="Q105" s="132">
        <v>7.0000000000000007E-2</v>
      </c>
      <c r="R105" s="132">
        <v>7.0000000000000007E-2</v>
      </c>
      <c r="S105" s="132">
        <v>0.03</v>
      </c>
      <c r="T105" s="132">
        <v>0.03</v>
      </c>
      <c r="U105" s="133">
        <v>0.03</v>
      </c>
    </row>
    <row r="106" spans="1:21" s="134" customFormat="1" x14ac:dyDescent="0.2">
      <c r="A106" s="128" t="s">
        <v>21</v>
      </c>
      <c r="B106" s="120" t="s">
        <v>409</v>
      </c>
      <c r="C106" s="137" t="s">
        <v>182</v>
      </c>
      <c r="D106" s="130"/>
      <c r="E106" s="130"/>
      <c r="F106" s="131"/>
      <c r="G106" s="130"/>
      <c r="H106" s="130"/>
      <c r="I106" s="128" t="s">
        <v>356</v>
      </c>
      <c r="J106" s="128" t="s">
        <v>399</v>
      </c>
      <c r="K106" s="128" t="s">
        <v>355</v>
      </c>
      <c r="L106" s="128" t="s">
        <v>348</v>
      </c>
      <c r="M106" s="132">
        <v>4.22</v>
      </c>
      <c r="N106" s="132">
        <v>4.24</v>
      </c>
      <c r="O106" s="132">
        <v>4.28</v>
      </c>
      <c r="P106" s="132">
        <v>4.72</v>
      </c>
      <c r="Q106" s="132">
        <v>4.9800000000000004</v>
      </c>
      <c r="R106" s="132">
        <v>5.49</v>
      </c>
      <c r="S106" s="132">
        <v>5.46</v>
      </c>
      <c r="T106" s="132">
        <v>5.96</v>
      </c>
      <c r="U106" s="133">
        <v>6.36</v>
      </c>
    </row>
    <row r="107" spans="1:21" s="134" customFormat="1" x14ac:dyDescent="0.2">
      <c r="A107" s="128" t="s">
        <v>21</v>
      </c>
      <c r="B107" s="120" t="s">
        <v>409</v>
      </c>
      <c r="C107" s="137" t="s">
        <v>182</v>
      </c>
      <c r="D107" s="130"/>
      <c r="E107" s="130"/>
      <c r="F107" s="131"/>
      <c r="G107" s="130"/>
      <c r="H107" s="130"/>
      <c r="I107" s="128" t="s">
        <v>354</v>
      </c>
      <c r="J107" s="128" t="s">
        <v>399</v>
      </c>
      <c r="K107" s="128" t="s">
        <v>351</v>
      </c>
      <c r="L107" s="128" t="s">
        <v>348</v>
      </c>
      <c r="M107" s="132">
        <v>0</v>
      </c>
      <c r="N107" s="132">
        <v>0</v>
      </c>
      <c r="O107" s="132">
        <v>0</v>
      </c>
      <c r="P107" s="132">
        <v>0</v>
      </c>
      <c r="Q107" s="132">
        <v>0</v>
      </c>
      <c r="R107" s="132">
        <v>0</v>
      </c>
      <c r="S107" s="132">
        <v>0</v>
      </c>
      <c r="T107" s="132">
        <v>0</v>
      </c>
      <c r="U107" s="133">
        <v>0.01</v>
      </c>
    </row>
    <row r="108" spans="1:21" s="134" customFormat="1" x14ac:dyDescent="0.2">
      <c r="A108" s="128" t="s">
        <v>21</v>
      </c>
      <c r="B108" s="120" t="s">
        <v>409</v>
      </c>
      <c r="C108" s="137" t="s">
        <v>182</v>
      </c>
      <c r="D108" s="130"/>
      <c r="E108" s="130"/>
      <c r="F108" s="131"/>
      <c r="G108" s="130"/>
      <c r="H108" s="130"/>
      <c r="I108" s="128" t="s">
        <v>358</v>
      </c>
      <c r="J108" s="128" t="s">
        <v>399</v>
      </c>
      <c r="K108" s="128" t="s">
        <v>351</v>
      </c>
      <c r="L108" s="128" t="s">
        <v>348</v>
      </c>
      <c r="M108" s="132">
        <v>0.31</v>
      </c>
      <c r="N108" s="132">
        <v>0.31</v>
      </c>
      <c r="O108" s="132">
        <v>0.31</v>
      </c>
      <c r="P108" s="132">
        <v>0.34</v>
      </c>
      <c r="Q108" s="132">
        <v>0.36</v>
      </c>
      <c r="R108" s="132">
        <v>0.4</v>
      </c>
      <c r="S108" s="132">
        <v>0.4</v>
      </c>
      <c r="T108" s="132">
        <v>0.43</v>
      </c>
      <c r="U108" s="133">
        <v>0.46</v>
      </c>
    </row>
    <row r="109" spans="1:21" s="134" customFormat="1" x14ac:dyDescent="0.2">
      <c r="A109" s="128" t="s">
        <v>21</v>
      </c>
      <c r="B109" s="120" t="s">
        <v>409</v>
      </c>
      <c r="C109" s="137" t="s">
        <v>182</v>
      </c>
      <c r="D109" s="130"/>
      <c r="E109" s="130"/>
      <c r="F109" s="131"/>
      <c r="G109" s="130"/>
      <c r="H109" s="130"/>
      <c r="I109" s="128" t="s">
        <v>352</v>
      </c>
      <c r="J109" s="128" t="s">
        <v>399</v>
      </c>
      <c r="K109" s="128" t="s">
        <v>351</v>
      </c>
      <c r="L109" s="128" t="s">
        <v>348</v>
      </c>
      <c r="M109" s="132">
        <v>0.01</v>
      </c>
      <c r="N109" s="132">
        <v>0.01</v>
      </c>
      <c r="O109" s="132">
        <v>0.01</v>
      </c>
      <c r="P109" s="132">
        <v>0.01</v>
      </c>
      <c r="Q109" s="132">
        <v>0.01</v>
      </c>
      <c r="R109" s="132">
        <v>0.01</v>
      </c>
      <c r="S109" s="132">
        <v>0.01</v>
      </c>
      <c r="T109" s="132">
        <v>0.01</v>
      </c>
      <c r="U109" s="133">
        <v>0.01</v>
      </c>
    </row>
    <row r="110" spans="1:21" s="134" customFormat="1" x14ac:dyDescent="0.2">
      <c r="A110" s="128" t="s">
        <v>21</v>
      </c>
      <c r="B110" s="120" t="s">
        <v>409</v>
      </c>
      <c r="C110" s="137" t="s">
        <v>184</v>
      </c>
      <c r="D110" s="130"/>
      <c r="E110" s="130"/>
      <c r="F110" s="131"/>
      <c r="G110" s="130"/>
      <c r="H110" s="130"/>
      <c r="I110" s="128" t="s">
        <v>356</v>
      </c>
      <c r="J110" s="128" t="s">
        <v>399</v>
      </c>
      <c r="K110" s="128" t="s">
        <v>355</v>
      </c>
      <c r="L110" s="128" t="s">
        <v>348</v>
      </c>
      <c r="M110" s="132">
        <v>4.83</v>
      </c>
      <c r="N110" s="132">
        <v>4.87</v>
      </c>
      <c r="O110" s="132">
        <v>4.93</v>
      </c>
      <c r="P110" s="132">
        <v>4.9800000000000004</v>
      </c>
      <c r="Q110" s="132">
        <v>5.0199999999999996</v>
      </c>
      <c r="R110" s="132">
        <v>5.05</v>
      </c>
      <c r="S110" s="132">
        <v>4.83</v>
      </c>
      <c r="T110" s="132">
        <v>4.66</v>
      </c>
      <c r="U110" s="133">
        <v>4.5199999999999996</v>
      </c>
    </row>
    <row r="111" spans="1:21" s="134" customFormat="1" x14ac:dyDescent="0.2">
      <c r="A111" s="128" t="s">
        <v>21</v>
      </c>
      <c r="B111" s="120" t="s">
        <v>409</v>
      </c>
      <c r="C111" s="137" t="s">
        <v>184</v>
      </c>
      <c r="D111" s="130"/>
      <c r="E111" s="130"/>
      <c r="F111" s="131"/>
      <c r="G111" s="130"/>
      <c r="H111" s="130"/>
      <c r="I111" s="128" t="s">
        <v>354</v>
      </c>
      <c r="J111" s="128" t="s">
        <v>399</v>
      </c>
      <c r="K111" s="128" t="s">
        <v>351</v>
      </c>
      <c r="L111" s="128" t="s">
        <v>348</v>
      </c>
      <c r="M111" s="132">
        <v>0</v>
      </c>
      <c r="N111" s="132">
        <v>0</v>
      </c>
      <c r="O111" s="132">
        <v>0</v>
      </c>
      <c r="P111" s="132">
        <v>0</v>
      </c>
      <c r="Q111" s="132">
        <v>0</v>
      </c>
      <c r="R111" s="132">
        <v>0</v>
      </c>
      <c r="S111" s="132">
        <v>0</v>
      </c>
      <c r="T111" s="132">
        <v>0</v>
      </c>
      <c r="U111" s="133">
        <v>0</v>
      </c>
    </row>
    <row r="112" spans="1:21" s="134" customFormat="1" x14ac:dyDescent="0.2">
      <c r="A112" s="128" t="s">
        <v>21</v>
      </c>
      <c r="B112" s="120" t="s">
        <v>409</v>
      </c>
      <c r="C112" s="137" t="s">
        <v>184</v>
      </c>
      <c r="D112" s="130"/>
      <c r="E112" s="130"/>
      <c r="F112" s="131"/>
      <c r="G112" s="130"/>
      <c r="H112" s="130"/>
      <c r="I112" s="128" t="s">
        <v>358</v>
      </c>
      <c r="J112" s="128" t="s">
        <v>399</v>
      </c>
      <c r="K112" s="128" t="s">
        <v>351</v>
      </c>
      <c r="L112" s="128" t="s">
        <v>348</v>
      </c>
      <c r="M112" s="132">
        <v>0.22</v>
      </c>
      <c r="N112" s="132">
        <v>0.22</v>
      </c>
      <c r="O112" s="132">
        <v>0.23</v>
      </c>
      <c r="P112" s="132">
        <v>0.23</v>
      </c>
      <c r="Q112" s="132">
        <v>0.23</v>
      </c>
      <c r="R112" s="132">
        <v>0.23</v>
      </c>
      <c r="S112" s="132">
        <v>0.21</v>
      </c>
      <c r="T112" s="132">
        <v>0.21</v>
      </c>
      <c r="U112" s="133">
        <v>0.2</v>
      </c>
    </row>
    <row r="113" spans="1:21" s="134" customFormat="1" x14ac:dyDescent="0.2">
      <c r="A113" s="128" t="s">
        <v>21</v>
      </c>
      <c r="B113" s="120" t="s">
        <v>409</v>
      </c>
      <c r="C113" s="137" t="s">
        <v>184</v>
      </c>
      <c r="D113" s="130"/>
      <c r="E113" s="130"/>
      <c r="F113" s="131"/>
      <c r="G113" s="130"/>
      <c r="H113" s="130"/>
      <c r="I113" s="128" t="s">
        <v>352</v>
      </c>
      <c r="J113" s="128" t="s">
        <v>399</v>
      </c>
      <c r="K113" s="128" t="s">
        <v>351</v>
      </c>
      <c r="L113" s="128" t="s">
        <v>348</v>
      </c>
      <c r="M113" s="132">
        <v>0.06</v>
      </c>
      <c r="N113" s="132">
        <v>0.06</v>
      </c>
      <c r="O113" s="132">
        <v>0.06</v>
      </c>
      <c r="P113" s="132">
        <v>0.06</v>
      </c>
      <c r="Q113" s="132">
        <v>0.06</v>
      </c>
      <c r="R113" s="132">
        <v>0.06</v>
      </c>
      <c r="S113" s="132">
        <v>0.01</v>
      </c>
      <c r="T113" s="132">
        <v>0.02</v>
      </c>
      <c r="U113" s="133">
        <v>0.02</v>
      </c>
    </row>
    <row r="114" spans="1:21" s="134" customFormat="1" x14ac:dyDescent="0.2">
      <c r="A114" s="128" t="s">
        <v>21</v>
      </c>
      <c r="B114" s="120" t="s">
        <v>409</v>
      </c>
      <c r="C114" s="135" t="s">
        <v>185</v>
      </c>
      <c r="D114" s="130"/>
      <c r="E114" s="130"/>
      <c r="F114" s="131"/>
      <c r="G114" s="130"/>
      <c r="H114" s="130"/>
      <c r="I114" s="128" t="s">
        <v>356</v>
      </c>
      <c r="J114" s="128" t="s">
        <v>399</v>
      </c>
      <c r="K114" s="128" t="s">
        <v>355</v>
      </c>
      <c r="L114" s="128" t="s">
        <v>348</v>
      </c>
      <c r="M114" s="132">
        <v>13.54</v>
      </c>
      <c r="N114" s="132">
        <v>13.73</v>
      </c>
      <c r="O114" s="132">
        <v>13.92</v>
      </c>
      <c r="P114" s="132">
        <v>14.77</v>
      </c>
      <c r="Q114" s="132">
        <v>16.010000000000002</v>
      </c>
      <c r="R114" s="132">
        <v>16.170000000000002</v>
      </c>
      <c r="S114" s="132">
        <v>15.75</v>
      </c>
      <c r="T114" s="132">
        <v>16.260000000000002</v>
      </c>
      <c r="U114" s="133">
        <v>16.72</v>
      </c>
    </row>
    <row r="115" spans="1:21" s="134" customFormat="1" x14ac:dyDescent="0.2">
      <c r="A115" s="128" t="s">
        <v>21</v>
      </c>
      <c r="B115" s="120" t="s">
        <v>409</v>
      </c>
      <c r="C115" s="135" t="s">
        <v>185</v>
      </c>
      <c r="D115" s="130"/>
      <c r="E115" s="130"/>
      <c r="F115" s="131"/>
      <c r="G115" s="130"/>
      <c r="H115" s="130"/>
      <c r="I115" s="128" t="s">
        <v>354</v>
      </c>
      <c r="J115" s="128" t="s">
        <v>399</v>
      </c>
      <c r="K115" s="128" t="s">
        <v>351</v>
      </c>
      <c r="L115" s="128" t="s">
        <v>348</v>
      </c>
      <c r="M115" s="132">
        <v>0.05</v>
      </c>
      <c r="N115" s="132">
        <v>0.05</v>
      </c>
      <c r="O115" s="132">
        <v>0.06</v>
      </c>
      <c r="P115" s="132">
        <v>0.06</v>
      </c>
      <c r="Q115" s="132">
        <v>0.06</v>
      </c>
      <c r="R115" s="132">
        <v>0.05</v>
      </c>
      <c r="S115" s="132">
        <v>0.06</v>
      </c>
      <c r="T115" s="132">
        <v>7.0000000000000007E-2</v>
      </c>
      <c r="U115" s="133">
        <v>0.08</v>
      </c>
    </row>
    <row r="116" spans="1:21" s="134" customFormat="1" x14ac:dyDescent="0.2">
      <c r="A116" s="128" t="s">
        <v>21</v>
      </c>
      <c r="B116" s="120" t="s">
        <v>409</v>
      </c>
      <c r="C116" s="135" t="s">
        <v>185</v>
      </c>
      <c r="D116" s="130"/>
      <c r="E116" s="130"/>
      <c r="F116" s="131"/>
      <c r="G116" s="130"/>
      <c r="H116" s="130"/>
      <c r="I116" s="128" t="s">
        <v>358</v>
      </c>
      <c r="J116" s="128" t="s">
        <v>399</v>
      </c>
      <c r="K116" s="128" t="s">
        <v>351</v>
      </c>
      <c r="L116" s="128" t="s">
        <v>348</v>
      </c>
      <c r="M116" s="132">
        <v>0.66</v>
      </c>
      <c r="N116" s="132">
        <v>0.67</v>
      </c>
      <c r="O116" s="132">
        <v>0.67</v>
      </c>
      <c r="P116" s="132">
        <v>0.72</v>
      </c>
      <c r="Q116" s="132">
        <v>0.79</v>
      </c>
      <c r="R116" s="132">
        <v>0.8</v>
      </c>
      <c r="S116" s="132">
        <v>0.77</v>
      </c>
      <c r="T116" s="132">
        <v>0.77</v>
      </c>
      <c r="U116" s="133">
        <v>0.8</v>
      </c>
    </row>
    <row r="117" spans="1:21" s="134" customFormat="1" x14ac:dyDescent="0.2">
      <c r="A117" s="128" t="s">
        <v>21</v>
      </c>
      <c r="B117" s="120" t="s">
        <v>409</v>
      </c>
      <c r="C117" s="135" t="s">
        <v>185</v>
      </c>
      <c r="D117" s="130"/>
      <c r="E117" s="130"/>
      <c r="F117" s="131"/>
      <c r="G117" s="130"/>
      <c r="H117" s="130"/>
      <c r="I117" s="128" t="s">
        <v>352</v>
      </c>
      <c r="J117" s="128" t="s">
        <v>399</v>
      </c>
      <c r="K117" s="128" t="s">
        <v>351</v>
      </c>
      <c r="L117" s="128" t="s">
        <v>348</v>
      </c>
      <c r="M117" s="132">
        <v>0.06</v>
      </c>
      <c r="N117" s="132">
        <v>7.0000000000000007E-2</v>
      </c>
      <c r="O117" s="132">
        <v>7.0000000000000007E-2</v>
      </c>
      <c r="P117" s="132">
        <v>7.0000000000000007E-2</v>
      </c>
      <c r="Q117" s="132">
        <v>7.0000000000000007E-2</v>
      </c>
      <c r="R117" s="132">
        <v>0.08</v>
      </c>
      <c r="S117" s="132">
        <v>7.0000000000000007E-2</v>
      </c>
      <c r="T117" s="132">
        <v>7.0000000000000007E-2</v>
      </c>
      <c r="U117" s="133">
        <v>0.08</v>
      </c>
    </row>
    <row r="118" spans="1:21" s="134" customFormat="1" x14ac:dyDescent="0.2">
      <c r="A118" s="128" t="s">
        <v>21</v>
      </c>
      <c r="B118" s="120" t="s">
        <v>409</v>
      </c>
      <c r="C118" s="137" t="s">
        <v>186</v>
      </c>
      <c r="D118" s="130"/>
      <c r="E118" s="130"/>
      <c r="F118" s="131"/>
      <c r="G118" s="130"/>
      <c r="H118" s="130"/>
      <c r="I118" s="128" t="s">
        <v>356</v>
      </c>
      <c r="J118" s="128" t="s">
        <v>399</v>
      </c>
      <c r="K118" s="128" t="s">
        <v>355</v>
      </c>
      <c r="L118" s="128" t="s">
        <v>348</v>
      </c>
      <c r="M118" s="132">
        <v>0.19</v>
      </c>
      <c r="N118" s="132">
        <v>0.19</v>
      </c>
      <c r="O118" s="132">
        <v>0.19</v>
      </c>
      <c r="P118" s="132">
        <v>0.24</v>
      </c>
      <c r="Q118" s="132">
        <v>0.26</v>
      </c>
      <c r="R118" s="132">
        <v>0.25</v>
      </c>
      <c r="S118" s="132">
        <v>0.24</v>
      </c>
      <c r="T118" s="132">
        <v>0.25</v>
      </c>
      <c r="U118" s="133">
        <v>0.26</v>
      </c>
    </row>
    <row r="119" spans="1:21" s="134" customFormat="1" x14ac:dyDescent="0.2">
      <c r="A119" s="128" t="s">
        <v>21</v>
      </c>
      <c r="B119" s="120" t="s">
        <v>409</v>
      </c>
      <c r="C119" s="137" t="s">
        <v>186</v>
      </c>
      <c r="D119" s="130"/>
      <c r="E119" s="130"/>
      <c r="F119" s="131"/>
      <c r="G119" s="130"/>
      <c r="H119" s="130"/>
      <c r="I119" s="128" t="s">
        <v>354</v>
      </c>
      <c r="J119" s="128" t="s">
        <v>399</v>
      </c>
      <c r="K119" s="128" t="s">
        <v>351</v>
      </c>
      <c r="L119" s="128" t="s">
        <v>348</v>
      </c>
      <c r="M119" s="139" t="s">
        <v>28</v>
      </c>
      <c r="N119" s="139" t="s">
        <v>28</v>
      </c>
      <c r="O119" s="139" t="s">
        <v>28</v>
      </c>
      <c r="P119" s="132">
        <v>0</v>
      </c>
      <c r="Q119" s="132">
        <v>0</v>
      </c>
      <c r="R119" s="132">
        <v>0</v>
      </c>
      <c r="S119" s="132">
        <v>0</v>
      </c>
      <c r="T119" s="132">
        <v>0</v>
      </c>
      <c r="U119" s="133">
        <v>0</v>
      </c>
    </row>
    <row r="120" spans="1:21" s="134" customFormat="1" x14ac:dyDescent="0.2">
      <c r="A120" s="128" t="s">
        <v>21</v>
      </c>
      <c r="B120" s="120" t="s">
        <v>409</v>
      </c>
      <c r="C120" s="137" t="s">
        <v>186</v>
      </c>
      <c r="D120" s="130"/>
      <c r="E120" s="130"/>
      <c r="F120" s="131"/>
      <c r="G120" s="130"/>
      <c r="H120" s="130"/>
      <c r="I120" s="128" t="s">
        <v>358</v>
      </c>
      <c r="J120" s="128" t="s">
        <v>399</v>
      </c>
      <c r="K120" s="128" t="s">
        <v>351</v>
      </c>
      <c r="L120" s="128" t="s">
        <v>348</v>
      </c>
      <c r="M120" s="132">
        <v>0.01</v>
      </c>
      <c r="N120" s="132">
        <v>0.01</v>
      </c>
      <c r="O120" s="132">
        <v>0.01</v>
      </c>
      <c r="P120" s="132">
        <v>0.01</v>
      </c>
      <c r="Q120" s="132">
        <v>0.01</v>
      </c>
      <c r="R120" s="132">
        <v>0.01</v>
      </c>
      <c r="S120" s="132">
        <v>0.01</v>
      </c>
      <c r="T120" s="132">
        <v>0.01</v>
      </c>
      <c r="U120" s="133">
        <v>0.01</v>
      </c>
    </row>
    <row r="121" spans="1:21" s="134" customFormat="1" x14ac:dyDescent="0.2">
      <c r="A121" s="128" t="s">
        <v>21</v>
      </c>
      <c r="B121" s="120" t="s">
        <v>409</v>
      </c>
      <c r="C121" s="137" t="s">
        <v>186</v>
      </c>
      <c r="D121" s="130"/>
      <c r="E121" s="130"/>
      <c r="F121" s="131"/>
      <c r="G121" s="130"/>
      <c r="H121" s="130"/>
      <c r="I121" s="128" t="s">
        <v>352</v>
      </c>
      <c r="J121" s="128" t="s">
        <v>399</v>
      </c>
      <c r="K121" s="128" t="s">
        <v>351</v>
      </c>
      <c r="L121" s="128" t="s">
        <v>348</v>
      </c>
      <c r="M121" s="132">
        <v>0</v>
      </c>
      <c r="N121" s="132">
        <v>0</v>
      </c>
      <c r="O121" s="132">
        <v>0</v>
      </c>
      <c r="P121" s="132">
        <v>0</v>
      </c>
      <c r="Q121" s="132">
        <v>0</v>
      </c>
      <c r="R121" s="132">
        <v>0</v>
      </c>
      <c r="S121" s="132">
        <v>0</v>
      </c>
      <c r="T121" s="132">
        <v>0</v>
      </c>
      <c r="U121" s="133">
        <v>0</v>
      </c>
    </row>
    <row r="122" spans="1:21" s="134" customFormat="1" x14ac:dyDescent="0.2">
      <c r="A122" s="128" t="s">
        <v>21</v>
      </c>
      <c r="B122" s="120" t="s">
        <v>409</v>
      </c>
      <c r="C122" s="138" t="s">
        <v>187</v>
      </c>
      <c r="D122" s="130"/>
      <c r="E122" s="130"/>
      <c r="F122" s="131"/>
      <c r="G122" s="130"/>
      <c r="H122" s="130"/>
      <c r="I122" s="128" t="s">
        <v>356</v>
      </c>
      <c r="J122" s="128" t="s">
        <v>399</v>
      </c>
      <c r="K122" s="128" t="s">
        <v>355</v>
      </c>
      <c r="L122" s="128" t="s">
        <v>348</v>
      </c>
      <c r="M122" s="132">
        <v>0.19</v>
      </c>
      <c r="N122" s="132">
        <v>0.19</v>
      </c>
      <c r="O122" s="132">
        <v>0.19</v>
      </c>
      <c r="P122" s="132">
        <v>0.24</v>
      </c>
      <c r="Q122" s="132">
        <v>0.26</v>
      </c>
      <c r="R122" s="132">
        <v>0.25</v>
      </c>
      <c r="S122" s="132">
        <v>0.24</v>
      </c>
      <c r="T122" s="132">
        <v>0.25</v>
      </c>
      <c r="U122" s="133">
        <v>0.26</v>
      </c>
    </row>
    <row r="123" spans="1:21" s="134" customFormat="1" x14ac:dyDescent="0.2">
      <c r="A123" s="128" t="s">
        <v>21</v>
      </c>
      <c r="B123" s="120" t="s">
        <v>409</v>
      </c>
      <c r="C123" s="138" t="s">
        <v>187</v>
      </c>
      <c r="D123" s="130"/>
      <c r="E123" s="130"/>
      <c r="F123" s="131"/>
      <c r="G123" s="130"/>
      <c r="H123" s="130"/>
      <c r="I123" s="128" t="s">
        <v>354</v>
      </c>
      <c r="J123" s="128" t="s">
        <v>399</v>
      </c>
      <c r="K123" s="128" t="s">
        <v>351</v>
      </c>
      <c r="L123" s="128" t="s">
        <v>348</v>
      </c>
      <c r="M123" s="139" t="s">
        <v>28</v>
      </c>
      <c r="N123" s="139" t="s">
        <v>28</v>
      </c>
      <c r="O123" s="139" t="s">
        <v>28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3">
        <v>0</v>
      </c>
    </row>
    <row r="124" spans="1:21" s="134" customFormat="1" x14ac:dyDescent="0.2">
      <c r="A124" s="128" t="s">
        <v>21</v>
      </c>
      <c r="B124" s="120" t="s">
        <v>409</v>
      </c>
      <c r="C124" s="138" t="s">
        <v>187</v>
      </c>
      <c r="D124" s="130"/>
      <c r="E124" s="130"/>
      <c r="F124" s="131"/>
      <c r="G124" s="130"/>
      <c r="H124" s="130"/>
      <c r="I124" s="128" t="s">
        <v>358</v>
      </c>
      <c r="J124" s="128" t="s">
        <v>399</v>
      </c>
      <c r="K124" s="128" t="s">
        <v>351</v>
      </c>
      <c r="L124" s="128" t="s">
        <v>348</v>
      </c>
      <c r="M124" s="132">
        <v>0.01</v>
      </c>
      <c r="N124" s="132">
        <v>0.01</v>
      </c>
      <c r="O124" s="132">
        <v>0.01</v>
      </c>
      <c r="P124" s="132">
        <v>0.01</v>
      </c>
      <c r="Q124" s="132">
        <v>0.01</v>
      </c>
      <c r="R124" s="132">
        <v>0.01</v>
      </c>
      <c r="S124" s="132">
        <v>0.01</v>
      </c>
      <c r="T124" s="132">
        <v>0.01</v>
      </c>
      <c r="U124" s="133">
        <v>0.01</v>
      </c>
    </row>
    <row r="125" spans="1:21" s="134" customFormat="1" x14ac:dyDescent="0.2">
      <c r="A125" s="128" t="s">
        <v>21</v>
      </c>
      <c r="B125" s="120" t="s">
        <v>409</v>
      </c>
      <c r="C125" s="138" t="s">
        <v>187</v>
      </c>
      <c r="D125" s="130"/>
      <c r="E125" s="130"/>
      <c r="F125" s="131"/>
      <c r="G125" s="130"/>
      <c r="H125" s="130"/>
      <c r="I125" s="128" t="s">
        <v>352</v>
      </c>
      <c r="J125" s="128" t="s">
        <v>399</v>
      </c>
      <c r="K125" s="128" t="s">
        <v>351</v>
      </c>
      <c r="L125" s="128" t="s">
        <v>348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3">
        <v>0</v>
      </c>
    </row>
    <row r="126" spans="1:21" s="134" customFormat="1" x14ac:dyDescent="0.2">
      <c r="A126" s="128" t="s">
        <v>21</v>
      </c>
      <c r="B126" s="120" t="s">
        <v>409</v>
      </c>
      <c r="C126" s="137" t="s">
        <v>189</v>
      </c>
      <c r="D126" s="130"/>
      <c r="E126" s="130"/>
      <c r="F126" s="131"/>
      <c r="G126" s="130"/>
      <c r="H126" s="130"/>
      <c r="I126" s="128" t="s">
        <v>356</v>
      </c>
      <c r="J126" s="128" t="s">
        <v>399</v>
      </c>
      <c r="K126" s="128" t="s">
        <v>355</v>
      </c>
      <c r="L126" s="128" t="s">
        <v>348</v>
      </c>
      <c r="M126" s="132">
        <v>13.36</v>
      </c>
      <c r="N126" s="132">
        <v>13.54</v>
      </c>
      <c r="O126" s="132">
        <v>13.73</v>
      </c>
      <c r="P126" s="132">
        <v>14.53</v>
      </c>
      <c r="Q126" s="132">
        <v>15.76</v>
      </c>
      <c r="R126" s="132">
        <v>15.92</v>
      </c>
      <c r="S126" s="132">
        <v>15.5</v>
      </c>
      <c r="T126" s="132">
        <v>16.010000000000002</v>
      </c>
      <c r="U126" s="133">
        <v>16.47</v>
      </c>
    </row>
    <row r="127" spans="1:21" s="134" customFormat="1" x14ac:dyDescent="0.2">
      <c r="A127" s="128" t="s">
        <v>21</v>
      </c>
      <c r="B127" s="120" t="s">
        <v>409</v>
      </c>
      <c r="C127" s="137" t="s">
        <v>189</v>
      </c>
      <c r="D127" s="130"/>
      <c r="E127" s="130"/>
      <c r="F127" s="131"/>
      <c r="G127" s="130"/>
      <c r="H127" s="130"/>
      <c r="I127" s="128" t="s">
        <v>354</v>
      </c>
      <c r="J127" s="128" t="s">
        <v>399</v>
      </c>
      <c r="K127" s="128" t="s">
        <v>351</v>
      </c>
      <c r="L127" s="128" t="s">
        <v>348</v>
      </c>
      <c r="M127" s="132">
        <v>0.05</v>
      </c>
      <c r="N127" s="132">
        <v>0.05</v>
      </c>
      <c r="O127" s="132">
        <v>0.06</v>
      </c>
      <c r="P127" s="132">
        <v>0.06</v>
      </c>
      <c r="Q127" s="132">
        <v>0.05</v>
      </c>
      <c r="R127" s="132">
        <v>0.05</v>
      </c>
      <c r="S127" s="132">
        <v>0.06</v>
      </c>
      <c r="T127" s="132">
        <v>7.0000000000000007E-2</v>
      </c>
      <c r="U127" s="133">
        <v>7.0000000000000007E-2</v>
      </c>
    </row>
    <row r="128" spans="1:21" s="134" customFormat="1" x14ac:dyDescent="0.2">
      <c r="A128" s="128" t="s">
        <v>21</v>
      </c>
      <c r="B128" s="120" t="s">
        <v>409</v>
      </c>
      <c r="C128" s="137" t="s">
        <v>189</v>
      </c>
      <c r="D128" s="130"/>
      <c r="E128" s="130"/>
      <c r="F128" s="131"/>
      <c r="G128" s="130"/>
      <c r="H128" s="130"/>
      <c r="I128" s="128" t="s">
        <v>358</v>
      </c>
      <c r="J128" s="128" t="s">
        <v>399</v>
      </c>
      <c r="K128" s="128" t="s">
        <v>351</v>
      </c>
      <c r="L128" s="128" t="s">
        <v>348</v>
      </c>
      <c r="M128" s="132">
        <v>0.65</v>
      </c>
      <c r="N128" s="132">
        <v>0.66</v>
      </c>
      <c r="O128" s="132">
        <v>0.66</v>
      </c>
      <c r="P128" s="132">
        <v>0.71</v>
      </c>
      <c r="Q128" s="132">
        <v>0.77</v>
      </c>
      <c r="R128" s="132">
        <v>0.79</v>
      </c>
      <c r="S128" s="132">
        <v>0.76</v>
      </c>
      <c r="T128" s="132">
        <v>0.76</v>
      </c>
      <c r="U128" s="133">
        <v>0.78</v>
      </c>
    </row>
    <row r="129" spans="1:21" s="134" customFormat="1" x14ac:dyDescent="0.2">
      <c r="A129" s="128" t="s">
        <v>21</v>
      </c>
      <c r="B129" s="120" t="s">
        <v>409</v>
      </c>
      <c r="C129" s="137" t="s">
        <v>189</v>
      </c>
      <c r="D129" s="130"/>
      <c r="E129" s="130"/>
      <c r="F129" s="131"/>
      <c r="G129" s="130"/>
      <c r="H129" s="130"/>
      <c r="I129" s="128" t="s">
        <v>352</v>
      </c>
      <c r="J129" s="128" t="s">
        <v>399</v>
      </c>
      <c r="K129" s="128" t="s">
        <v>351</v>
      </c>
      <c r="L129" s="128" t="s">
        <v>348</v>
      </c>
      <c r="M129" s="132">
        <v>0.06</v>
      </c>
      <c r="N129" s="132">
        <v>0.06</v>
      </c>
      <c r="O129" s="132">
        <v>7.0000000000000007E-2</v>
      </c>
      <c r="P129" s="132">
        <v>7.0000000000000007E-2</v>
      </c>
      <c r="Q129" s="132">
        <v>7.0000000000000007E-2</v>
      </c>
      <c r="R129" s="132">
        <v>7.0000000000000007E-2</v>
      </c>
      <c r="S129" s="132">
        <v>7.0000000000000007E-2</v>
      </c>
      <c r="T129" s="132">
        <v>7.0000000000000007E-2</v>
      </c>
      <c r="U129" s="133">
        <v>0.08</v>
      </c>
    </row>
    <row r="130" spans="1:21" s="134" customFormat="1" x14ac:dyDescent="0.2">
      <c r="A130" s="128" t="s">
        <v>21</v>
      </c>
      <c r="B130" s="120" t="s">
        <v>409</v>
      </c>
      <c r="C130" s="138" t="s">
        <v>190</v>
      </c>
      <c r="D130" s="130"/>
      <c r="E130" s="130"/>
      <c r="F130" s="131"/>
      <c r="G130" s="130"/>
      <c r="H130" s="130"/>
      <c r="I130" s="128" t="s">
        <v>356</v>
      </c>
      <c r="J130" s="128" t="s">
        <v>399</v>
      </c>
      <c r="K130" s="128" t="s">
        <v>355</v>
      </c>
      <c r="L130" s="128" t="s">
        <v>348</v>
      </c>
      <c r="M130" s="132">
        <v>11.47</v>
      </c>
      <c r="N130" s="132">
        <v>11.65</v>
      </c>
      <c r="O130" s="132">
        <v>11.86</v>
      </c>
      <c r="P130" s="132">
        <v>12.59</v>
      </c>
      <c r="Q130" s="132">
        <v>13.62</v>
      </c>
      <c r="R130" s="132">
        <v>13.64</v>
      </c>
      <c r="S130" s="132">
        <v>13.09</v>
      </c>
      <c r="T130" s="132">
        <v>13.83</v>
      </c>
      <c r="U130" s="133">
        <v>14.25</v>
      </c>
    </row>
    <row r="131" spans="1:21" s="134" customFormat="1" x14ac:dyDescent="0.2">
      <c r="A131" s="128" t="s">
        <v>21</v>
      </c>
      <c r="B131" s="120" t="s">
        <v>409</v>
      </c>
      <c r="C131" s="138" t="s">
        <v>190</v>
      </c>
      <c r="D131" s="130"/>
      <c r="E131" s="130"/>
      <c r="F131" s="131"/>
      <c r="G131" s="130"/>
      <c r="H131" s="130"/>
      <c r="I131" s="128" t="s">
        <v>354</v>
      </c>
      <c r="J131" s="128" t="s">
        <v>399</v>
      </c>
      <c r="K131" s="128" t="s">
        <v>351</v>
      </c>
      <c r="L131" s="128" t="s">
        <v>348</v>
      </c>
      <c r="M131" s="132">
        <v>0</v>
      </c>
      <c r="N131" s="132">
        <v>0</v>
      </c>
      <c r="O131" s="132">
        <v>0.01</v>
      </c>
      <c r="P131" s="132">
        <v>0</v>
      </c>
      <c r="Q131" s="132">
        <v>0</v>
      </c>
      <c r="R131" s="132">
        <v>0</v>
      </c>
      <c r="S131" s="132">
        <v>0</v>
      </c>
      <c r="T131" s="132">
        <v>0.01</v>
      </c>
      <c r="U131" s="133">
        <v>0.01</v>
      </c>
    </row>
    <row r="132" spans="1:21" s="134" customFormat="1" x14ac:dyDescent="0.2">
      <c r="A132" s="128" t="s">
        <v>21</v>
      </c>
      <c r="B132" s="120" t="s">
        <v>409</v>
      </c>
      <c r="C132" s="138" t="s">
        <v>190</v>
      </c>
      <c r="D132" s="130"/>
      <c r="E132" s="130"/>
      <c r="F132" s="131"/>
      <c r="G132" s="130"/>
      <c r="H132" s="130"/>
      <c r="I132" s="128" t="s">
        <v>358</v>
      </c>
      <c r="J132" s="128" t="s">
        <v>399</v>
      </c>
      <c r="K132" s="128" t="s">
        <v>351</v>
      </c>
      <c r="L132" s="128" t="s">
        <v>348</v>
      </c>
      <c r="M132" s="132">
        <v>0.59</v>
      </c>
      <c r="N132" s="132">
        <v>0.6</v>
      </c>
      <c r="O132" s="132">
        <v>0.6</v>
      </c>
      <c r="P132" s="132">
        <v>0.65</v>
      </c>
      <c r="Q132" s="132">
        <v>0.7</v>
      </c>
      <c r="R132" s="132">
        <v>0.71</v>
      </c>
      <c r="S132" s="132">
        <v>0.67</v>
      </c>
      <c r="T132" s="132">
        <v>0.71</v>
      </c>
      <c r="U132" s="133">
        <v>0.73</v>
      </c>
    </row>
    <row r="133" spans="1:21" s="134" customFormat="1" x14ac:dyDescent="0.2">
      <c r="A133" s="128" t="s">
        <v>21</v>
      </c>
      <c r="B133" s="120" t="s">
        <v>409</v>
      </c>
      <c r="C133" s="138" t="s">
        <v>190</v>
      </c>
      <c r="D133" s="130"/>
      <c r="E133" s="130"/>
      <c r="F133" s="131"/>
      <c r="G133" s="130"/>
      <c r="H133" s="130"/>
      <c r="I133" s="128" t="s">
        <v>352</v>
      </c>
      <c r="J133" s="128" t="s">
        <v>399</v>
      </c>
      <c r="K133" s="128" t="s">
        <v>351</v>
      </c>
      <c r="L133" s="128" t="s">
        <v>348</v>
      </c>
      <c r="M133" s="132">
        <v>0.05</v>
      </c>
      <c r="N133" s="132">
        <v>0.05</v>
      </c>
      <c r="O133" s="132">
        <v>0.05</v>
      </c>
      <c r="P133" s="132">
        <v>0.05</v>
      </c>
      <c r="Q133" s="132">
        <v>0.06</v>
      </c>
      <c r="R133" s="132">
        <v>0.06</v>
      </c>
      <c r="S133" s="132">
        <v>0.05</v>
      </c>
      <c r="T133" s="132">
        <v>0.06</v>
      </c>
      <c r="U133" s="133">
        <v>0.06</v>
      </c>
    </row>
    <row r="134" spans="1:21" s="134" customFormat="1" x14ac:dyDescent="0.2">
      <c r="A134" s="128" t="s">
        <v>21</v>
      </c>
      <c r="B134" s="120" t="s">
        <v>409</v>
      </c>
      <c r="C134" s="140" t="s">
        <v>191</v>
      </c>
      <c r="D134" s="130"/>
      <c r="E134" s="130"/>
      <c r="F134" s="131"/>
      <c r="G134" s="130"/>
      <c r="H134" s="130"/>
      <c r="I134" s="128" t="s">
        <v>356</v>
      </c>
      <c r="J134" s="128" t="s">
        <v>399</v>
      </c>
      <c r="K134" s="128" t="s">
        <v>355</v>
      </c>
      <c r="L134" s="128" t="s">
        <v>348</v>
      </c>
      <c r="M134" s="132">
        <v>2.99</v>
      </c>
      <c r="N134" s="132">
        <v>3.06</v>
      </c>
      <c r="O134" s="132">
        <v>3.13</v>
      </c>
      <c r="P134" s="132">
        <v>3.31</v>
      </c>
      <c r="Q134" s="132">
        <v>3.55</v>
      </c>
      <c r="R134" s="132">
        <v>3.53</v>
      </c>
      <c r="S134" s="132">
        <v>3.43</v>
      </c>
      <c r="T134" s="132">
        <v>3.6</v>
      </c>
      <c r="U134" s="133">
        <v>3.64</v>
      </c>
    </row>
    <row r="135" spans="1:21" s="134" customFormat="1" x14ac:dyDescent="0.2">
      <c r="A135" s="128" t="s">
        <v>21</v>
      </c>
      <c r="B135" s="120" t="s">
        <v>409</v>
      </c>
      <c r="C135" s="140" t="s">
        <v>191</v>
      </c>
      <c r="D135" s="130"/>
      <c r="E135" s="130"/>
      <c r="F135" s="131"/>
      <c r="G135" s="130"/>
      <c r="H135" s="130"/>
      <c r="I135" s="128" t="s">
        <v>354</v>
      </c>
      <c r="J135" s="128" t="s">
        <v>399</v>
      </c>
      <c r="K135" s="128" t="s">
        <v>351</v>
      </c>
      <c r="L135" s="128" t="s">
        <v>348</v>
      </c>
      <c r="M135" s="132">
        <v>0</v>
      </c>
      <c r="N135" s="132">
        <v>0</v>
      </c>
      <c r="O135" s="132">
        <v>0.01</v>
      </c>
      <c r="P135" s="132">
        <v>0</v>
      </c>
      <c r="Q135" s="132">
        <v>0</v>
      </c>
      <c r="R135" s="132">
        <v>0</v>
      </c>
      <c r="S135" s="132">
        <v>0</v>
      </c>
      <c r="T135" s="132">
        <v>0.01</v>
      </c>
      <c r="U135" s="133">
        <v>0.01</v>
      </c>
    </row>
    <row r="136" spans="1:21" s="134" customFormat="1" x14ac:dyDescent="0.2">
      <c r="A136" s="128" t="s">
        <v>21</v>
      </c>
      <c r="B136" s="120" t="s">
        <v>409</v>
      </c>
      <c r="C136" s="140" t="s">
        <v>191</v>
      </c>
      <c r="D136" s="130"/>
      <c r="E136" s="130"/>
      <c r="F136" s="131"/>
      <c r="G136" s="130"/>
      <c r="H136" s="130"/>
      <c r="I136" s="128" t="s">
        <v>358</v>
      </c>
      <c r="J136" s="128" t="s">
        <v>399</v>
      </c>
      <c r="K136" s="128" t="s">
        <v>351</v>
      </c>
      <c r="L136" s="128" t="s">
        <v>348</v>
      </c>
      <c r="M136" s="132">
        <v>0.15</v>
      </c>
      <c r="N136" s="132">
        <v>0.16</v>
      </c>
      <c r="O136" s="132">
        <v>0.16</v>
      </c>
      <c r="P136" s="132">
        <v>0.17</v>
      </c>
      <c r="Q136" s="132">
        <v>0.18</v>
      </c>
      <c r="R136" s="132">
        <v>0.18</v>
      </c>
      <c r="S136" s="132">
        <v>0.18</v>
      </c>
      <c r="T136" s="132">
        <v>0.19</v>
      </c>
      <c r="U136" s="133">
        <v>0.19</v>
      </c>
    </row>
    <row r="137" spans="1:21" s="134" customFormat="1" x14ac:dyDescent="0.2">
      <c r="A137" s="128" t="s">
        <v>21</v>
      </c>
      <c r="B137" s="120" t="s">
        <v>409</v>
      </c>
      <c r="C137" s="140" t="s">
        <v>191</v>
      </c>
      <c r="D137" s="130"/>
      <c r="E137" s="130"/>
      <c r="F137" s="131"/>
      <c r="G137" s="130"/>
      <c r="H137" s="130"/>
      <c r="I137" s="128" t="s">
        <v>352</v>
      </c>
      <c r="J137" s="128" t="s">
        <v>399</v>
      </c>
      <c r="K137" s="128" t="s">
        <v>351</v>
      </c>
      <c r="L137" s="128" t="s">
        <v>348</v>
      </c>
      <c r="M137" s="132">
        <v>0.01</v>
      </c>
      <c r="N137" s="132">
        <v>0.01</v>
      </c>
      <c r="O137" s="132">
        <v>0.01</v>
      </c>
      <c r="P137" s="132">
        <v>0.01</v>
      </c>
      <c r="Q137" s="132">
        <v>0.01</v>
      </c>
      <c r="R137" s="132">
        <v>0.01</v>
      </c>
      <c r="S137" s="132">
        <v>0.01</v>
      </c>
      <c r="T137" s="132">
        <v>0.02</v>
      </c>
      <c r="U137" s="133">
        <v>0.02</v>
      </c>
    </row>
    <row r="138" spans="1:21" s="134" customFormat="1" x14ac:dyDescent="0.2">
      <c r="A138" s="128" t="s">
        <v>21</v>
      </c>
      <c r="B138" s="120" t="s">
        <v>409</v>
      </c>
      <c r="C138" s="138" t="s">
        <v>193</v>
      </c>
      <c r="D138" s="130"/>
      <c r="E138" s="130"/>
      <c r="F138" s="131"/>
      <c r="G138" s="130"/>
      <c r="H138" s="130"/>
      <c r="I138" s="128" t="s">
        <v>356</v>
      </c>
      <c r="J138" s="128" t="s">
        <v>399</v>
      </c>
      <c r="K138" s="128" t="s">
        <v>355</v>
      </c>
      <c r="L138" s="128" t="s">
        <v>348</v>
      </c>
      <c r="M138" s="132">
        <v>1.89</v>
      </c>
      <c r="N138" s="132">
        <v>1.89</v>
      </c>
      <c r="O138" s="132">
        <v>1.86</v>
      </c>
      <c r="P138" s="132">
        <v>1.94</v>
      </c>
      <c r="Q138" s="132">
        <v>2.14</v>
      </c>
      <c r="R138" s="132">
        <v>2.2799999999999998</v>
      </c>
      <c r="S138" s="132">
        <v>2.41</v>
      </c>
      <c r="T138" s="132">
        <v>2.1800000000000002</v>
      </c>
      <c r="U138" s="133">
        <v>2.2200000000000002</v>
      </c>
    </row>
    <row r="139" spans="1:21" s="134" customFormat="1" x14ac:dyDescent="0.2">
      <c r="A139" s="128" t="s">
        <v>21</v>
      </c>
      <c r="B139" s="120" t="s">
        <v>409</v>
      </c>
      <c r="C139" s="138" t="s">
        <v>193</v>
      </c>
      <c r="D139" s="130"/>
      <c r="E139" s="130"/>
      <c r="F139" s="131"/>
      <c r="G139" s="130"/>
      <c r="H139" s="130"/>
      <c r="I139" s="128" t="s">
        <v>354</v>
      </c>
      <c r="J139" s="128" t="s">
        <v>399</v>
      </c>
      <c r="K139" s="128" t="s">
        <v>351</v>
      </c>
      <c r="L139" s="128" t="s">
        <v>348</v>
      </c>
      <c r="M139" s="132">
        <v>0.05</v>
      </c>
      <c r="N139" s="132">
        <v>0.05</v>
      </c>
      <c r="O139" s="132">
        <v>0.05</v>
      </c>
      <c r="P139" s="132">
        <v>0.05</v>
      </c>
      <c r="Q139" s="132">
        <v>0.05</v>
      </c>
      <c r="R139" s="132">
        <v>0.05</v>
      </c>
      <c r="S139" s="132">
        <v>0.06</v>
      </c>
      <c r="T139" s="132">
        <v>7.0000000000000007E-2</v>
      </c>
      <c r="U139" s="133">
        <v>7.0000000000000007E-2</v>
      </c>
    </row>
    <row r="140" spans="1:21" s="134" customFormat="1" x14ac:dyDescent="0.2">
      <c r="A140" s="128" t="s">
        <v>21</v>
      </c>
      <c r="B140" s="120" t="s">
        <v>409</v>
      </c>
      <c r="C140" s="138" t="s">
        <v>193</v>
      </c>
      <c r="D140" s="130"/>
      <c r="E140" s="130"/>
      <c r="F140" s="131"/>
      <c r="G140" s="130"/>
      <c r="H140" s="130"/>
      <c r="I140" s="128" t="s">
        <v>358</v>
      </c>
      <c r="J140" s="128" t="s">
        <v>399</v>
      </c>
      <c r="K140" s="128" t="s">
        <v>351</v>
      </c>
      <c r="L140" s="128" t="s">
        <v>348</v>
      </c>
      <c r="M140" s="132">
        <v>0.06</v>
      </c>
      <c r="N140" s="132">
        <v>0.06</v>
      </c>
      <c r="O140" s="132">
        <v>0.06</v>
      </c>
      <c r="P140" s="132">
        <v>0.06</v>
      </c>
      <c r="Q140" s="132">
        <v>7.0000000000000007E-2</v>
      </c>
      <c r="R140" s="132">
        <v>0.08</v>
      </c>
      <c r="S140" s="132">
        <v>0.09</v>
      </c>
      <c r="T140" s="132">
        <v>0.05</v>
      </c>
      <c r="U140" s="133">
        <v>0.05</v>
      </c>
    </row>
    <row r="141" spans="1:21" s="134" customFormat="1" x14ac:dyDescent="0.2">
      <c r="A141" s="128" t="s">
        <v>21</v>
      </c>
      <c r="B141" s="120" t="s">
        <v>409</v>
      </c>
      <c r="C141" s="138" t="s">
        <v>193</v>
      </c>
      <c r="D141" s="130"/>
      <c r="E141" s="130"/>
      <c r="F141" s="131"/>
      <c r="G141" s="130"/>
      <c r="H141" s="130"/>
      <c r="I141" s="128" t="s">
        <v>352</v>
      </c>
      <c r="J141" s="128" t="s">
        <v>399</v>
      </c>
      <c r="K141" s="128" t="s">
        <v>351</v>
      </c>
      <c r="L141" s="128" t="s">
        <v>348</v>
      </c>
      <c r="M141" s="132">
        <v>0.01</v>
      </c>
      <c r="N141" s="132">
        <v>0.01</v>
      </c>
      <c r="O141" s="132">
        <v>0.01</v>
      </c>
      <c r="P141" s="132">
        <v>0.02</v>
      </c>
      <c r="Q141" s="132">
        <v>0.02</v>
      </c>
      <c r="R141" s="132">
        <v>0.02</v>
      </c>
      <c r="S141" s="132">
        <v>0.02</v>
      </c>
      <c r="T141" s="132">
        <v>0.02</v>
      </c>
      <c r="U141" s="133">
        <v>0.02</v>
      </c>
    </row>
    <row r="142" spans="1:21" s="134" customFormat="1" x14ac:dyDescent="0.2">
      <c r="A142" s="128" t="s">
        <v>21</v>
      </c>
      <c r="B142" s="120" t="s">
        <v>408</v>
      </c>
      <c r="C142" s="135" t="s">
        <v>194</v>
      </c>
      <c r="D142" s="130"/>
      <c r="E142" s="130"/>
      <c r="F142" s="131"/>
      <c r="G142" s="130"/>
      <c r="H142" s="130"/>
      <c r="I142" s="128" t="s">
        <v>356</v>
      </c>
      <c r="J142" s="128" t="s">
        <v>399</v>
      </c>
      <c r="K142" s="128" t="s">
        <v>355</v>
      </c>
      <c r="L142" s="128" t="s">
        <v>348</v>
      </c>
      <c r="M142" s="132">
        <v>6.77</v>
      </c>
      <c r="N142" s="132">
        <v>7.47</v>
      </c>
      <c r="O142" s="132">
        <v>7.79</v>
      </c>
      <c r="P142" s="132">
        <v>8.08</v>
      </c>
      <c r="Q142" s="132">
        <v>7.96</v>
      </c>
      <c r="R142" s="132">
        <v>7.96</v>
      </c>
      <c r="S142" s="132">
        <v>8.25</v>
      </c>
      <c r="T142" s="132">
        <v>8.09</v>
      </c>
      <c r="U142" s="133">
        <v>8.0299999999999994</v>
      </c>
    </row>
    <row r="143" spans="1:21" s="134" customFormat="1" x14ac:dyDescent="0.2">
      <c r="A143" s="128" t="s">
        <v>21</v>
      </c>
      <c r="B143" s="120" t="s">
        <v>408</v>
      </c>
      <c r="C143" s="135" t="s">
        <v>194</v>
      </c>
      <c r="D143" s="130"/>
      <c r="E143" s="130"/>
      <c r="F143" s="131"/>
      <c r="G143" s="130"/>
      <c r="H143" s="130"/>
      <c r="I143" s="128" t="s">
        <v>354</v>
      </c>
      <c r="J143" s="128" t="s">
        <v>399</v>
      </c>
      <c r="K143" s="128" t="s">
        <v>351</v>
      </c>
      <c r="L143" s="128" t="s">
        <v>348</v>
      </c>
      <c r="M143" s="132">
        <v>0.77</v>
      </c>
      <c r="N143" s="132">
        <v>0.86</v>
      </c>
      <c r="O143" s="132">
        <v>0.92</v>
      </c>
      <c r="P143" s="132">
        <v>0.96</v>
      </c>
      <c r="Q143" s="132">
        <v>0.95</v>
      </c>
      <c r="R143" s="132">
        <v>0.94</v>
      </c>
      <c r="S143" s="132">
        <v>0.99</v>
      </c>
      <c r="T143" s="132">
        <v>0.97</v>
      </c>
      <c r="U143" s="133">
        <v>0.96</v>
      </c>
    </row>
    <row r="144" spans="1:21" s="134" customFormat="1" x14ac:dyDescent="0.2">
      <c r="A144" s="128" t="s">
        <v>21</v>
      </c>
      <c r="B144" s="120" t="s">
        <v>408</v>
      </c>
      <c r="C144" s="135" t="s">
        <v>194</v>
      </c>
      <c r="D144" s="130"/>
      <c r="E144" s="130"/>
      <c r="F144" s="131"/>
      <c r="G144" s="130"/>
      <c r="H144" s="130"/>
      <c r="I144" s="128" t="s">
        <v>358</v>
      </c>
      <c r="J144" s="128" t="s">
        <v>399</v>
      </c>
      <c r="K144" s="128" t="s">
        <v>351</v>
      </c>
      <c r="L144" s="128" t="s">
        <v>348</v>
      </c>
      <c r="M144" s="132">
        <v>0.12</v>
      </c>
      <c r="N144" s="132">
        <v>0.13</v>
      </c>
      <c r="O144" s="132">
        <v>0.13</v>
      </c>
      <c r="P144" s="132">
        <v>0.13</v>
      </c>
      <c r="Q144" s="132">
        <v>0.13</v>
      </c>
      <c r="R144" s="132">
        <v>0.13</v>
      </c>
      <c r="S144" s="132">
        <v>0.13</v>
      </c>
      <c r="T144" s="132">
        <v>0.12</v>
      </c>
      <c r="U144" s="133">
        <v>0.12</v>
      </c>
    </row>
    <row r="145" spans="1:21" s="134" customFormat="1" x14ac:dyDescent="0.2">
      <c r="A145" s="128" t="s">
        <v>21</v>
      </c>
      <c r="B145" s="120" t="s">
        <v>408</v>
      </c>
      <c r="C145" s="135" t="s">
        <v>194</v>
      </c>
      <c r="D145" s="130"/>
      <c r="E145" s="130"/>
      <c r="F145" s="131"/>
      <c r="G145" s="130"/>
      <c r="H145" s="130"/>
      <c r="I145" s="128" t="s">
        <v>352</v>
      </c>
      <c r="J145" s="128" t="s">
        <v>399</v>
      </c>
      <c r="K145" s="128" t="s">
        <v>351</v>
      </c>
      <c r="L145" s="128" t="s">
        <v>348</v>
      </c>
      <c r="M145" s="132">
        <v>0.02</v>
      </c>
      <c r="N145" s="132">
        <v>0.02</v>
      </c>
      <c r="O145" s="132">
        <v>0.02</v>
      </c>
      <c r="P145" s="132">
        <v>0.02</v>
      </c>
      <c r="Q145" s="132">
        <v>0.02</v>
      </c>
      <c r="R145" s="132">
        <v>0.02</v>
      </c>
      <c r="S145" s="132">
        <v>0.02</v>
      </c>
      <c r="T145" s="132">
        <v>0.02</v>
      </c>
      <c r="U145" s="133">
        <v>0.02</v>
      </c>
    </row>
    <row r="146" spans="1:21" s="134" customFormat="1" x14ac:dyDescent="0.2">
      <c r="A146" s="128" t="s">
        <v>21</v>
      </c>
      <c r="B146" s="120" t="s">
        <v>408</v>
      </c>
      <c r="C146" s="137" t="s">
        <v>198</v>
      </c>
      <c r="D146" s="130"/>
      <c r="E146" s="130"/>
      <c r="F146" s="131"/>
      <c r="G146" s="130"/>
      <c r="H146" s="130">
        <v>1</v>
      </c>
      <c r="I146" s="128" t="s">
        <v>356</v>
      </c>
      <c r="J146" s="128" t="s">
        <v>399</v>
      </c>
      <c r="K146" s="128" t="s">
        <v>355</v>
      </c>
      <c r="L146" s="128" t="s">
        <v>348</v>
      </c>
      <c r="M146" s="132">
        <v>3.52</v>
      </c>
      <c r="N146" s="132">
        <v>3.7</v>
      </c>
      <c r="O146" s="132">
        <v>3.63</v>
      </c>
      <c r="P146" s="132">
        <v>3.7</v>
      </c>
      <c r="Q146" s="132">
        <v>3.68</v>
      </c>
      <c r="R146" s="132">
        <v>3.78</v>
      </c>
      <c r="S146" s="132">
        <v>3.77</v>
      </c>
      <c r="T146" s="132">
        <v>3.74</v>
      </c>
      <c r="U146" s="133">
        <v>3.72</v>
      </c>
    </row>
    <row r="147" spans="1:21" s="134" customFormat="1" x14ac:dyDescent="0.2">
      <c r="A147" s="128" t="s">
        <v>21</v>
      </c>
      <c r="B147" s="120" t="s">
        <v>408</v>
      </c>
      <c r="C147" s="137" t="s">
        <v>198</v>
      </c>
      <c r="D147" s="130"/>
      <c r="E147" s="130"/>
      <c r="F147" s="131"/>
      <c r="G147" s="130"/>
      <c r="H147" s="130">
        <v>1</v>
      </c>
      <c r="I147" s="128" t="s">
        <v>354</v>
      </c>
      <c r="J147" s="128" t="s">
        <v>399</v>
      </c>
      <c r="K147" s="128" t="s">
        <v>351</v>
      </c>
      <c r="L147" s="128" t="s">
        <v>348</v>
      </c>
      <c r="M147" s="132">
        <v>0.27</v>
      </c>
      <c r="N147" s="132">
        <v>0.28999999999999998</v>
      </c>
      <c r="O147" s="132">
        <v>0.28999999999999998</v>
      </c>
      <c r="P147" s="132">
        <v>0.28999999999999998</v>
      </c>
      <c r="Q147" s="132">
        <v>0.28999999999999998</v>
      </c>
      <c r="R147" s="132">
        <v>0.3</v>
      </c>
      <c r="S147" s="132">
        <v>0.31</v>
      </c>
      <c r="T147" s="132">
        <v>0.31</v>
      </c>
      <c r="U147" s="133">
        <v>0.31</v>
      </c>
    </row>
    <row r="148" spans="1:21" s="134" customFormat="1" x14ac:dyDescent="0.2">
      <c r="A148" s="128" t="s">
        <v>21</v>
      </c>
      <c r="B148" s="120" t="s">
        <v>408</v>
      </c>
      <c r="C148" s="137" t="s">
        <v>198</v>
      </c>
      <c r="D148" s="130"/>
      <c r="E148" s="130"/>
      <c r="F148" s="131"/>
      <c r="G148" s="130"/>
      <c r="H148" s="130">
        <v>1</v>
      </c>
      <c r="I148" s="128" t="s">
        <v>358</v>
      </c>
      <c r="J148" s="128" t="s">
        <v>399</v>
      </c>
      <c r="K148" s="128" t="s">
        <v>351</v>
      </c>
      <c r="L148" s="128" t="s">
        <v>348</v>
      </c>
      <c r="M148" s="132">
        <v>0.12</v>
      </c>
      <c r="N148" s="132">
        <v>0.12</v>
      </c>
      <c r="O148" s="132">
        <v>0.12</v>
      </c>
      <c r="P148" s="132">
        <v>0.12</v>
      </c>
      <c r="Q148" s="132">
        <v>0.12</v>
      </c>
      <c r="R148" s="132">
        <v>0.12</v>
      </c>
      <c r="S148" s="132">
        <v>0.12</v>
      </c>
      <c r="T148" s="132">
        <v>0.12</v>
      </c>
      <c r="U148" s="133">
        <v>0.12</v>
      </c>
    </row>
    <row r="149" spans="1:21" s="134" customFormat="1" x14ac:dyDescent="0.2">
      <c r="A149" s="128" t="s">
        <v>21</v>
      </c>
      <c r="B149" s="120" t="s">
        <v>408</v>
      </c>
      <c r="C149" s="137" t="s">
        <v>198</v>
      </c>
      <c r="D149" s="130"/>
      <c r="E149" s="130"/>
      <c r="F149" s="131"/>
      <c r="G149" s="130"/>
      <c r="H149" s="130">
        <v>1</v>
      </c>
      <c r="I149" s="128" t="s">
        <v>352</v>
      </c>
      <c r="J149" s="128" t="s">
        <v>399</v>
      </c>
      <c r="K149" s="128" t="s">
        <v>351</v>
      </c>
      <c r="L149" s="128" t="s">
        <v>348</v>
      </c>
      <c r="M149" s="132">
        <v>0.01</v>
      </c>
      <c r="N149" s="132">
        <v>0.01</v>
      </c>
      <c r="O149" s="132">
        <v>0.01</v>
      </c>
      <c r="P149" s="132">
        <v>0.01</v>
      </c>
      <c r="Q149" s="132">
        <v>0.01</v>
      </c>
      <c r="R149" s="132">
        <v>0.01</v>
      </c>
      <c r="S149" s="132">
        <v>0.01</v>
      </c>
      <c r="T149" s="132">
        <v>0.01</v>
      </c>
      <c r="U149" s="133">
        <v>0.01</v>
      </c>
    </row>
    <row r="150" spans="1:21" s="134" customFormat="1" x14ac:dyDescent="0.2">
      <c r="A150" s="128" t="s">
        <v>21</v>
      </c>
      <c r="B150" s="120" t="s">
        <v>408</v>
      </c>
      <c r="C150" s="138" t="s">
        <v>199</v>
      </c>
      <c r="D150" s="130"/>
      <c r="E150" s="130"/>
      <c r="F150" s="131"/>
      <c r="G150" s="130"/>
      <c r="H150" s="131" t="s">
        <v>28</v>
      </c>
      <c r="I150" s="128" t="s">
        <v>356</v>
      </c>
      <c r="J150" s="128" t="s">
        <v>399</v>
      </c>
      <c r="K150" s="128" t="s">
        <v>355</v>
      </c>
      <c r="L150" s="128" t="s">
        <v>348</v>
      </c>
      <c r="M150" s="132">
        <v>3.52</v>
      </c>
      <c r="N150" s="132">
        <v>3.7</v>
      </c>
      <c r="O150" s="132">
        <v>3.63</v>
      </c>
      <c r="P150" s="132">
        <v>3.7</v>
      </c>
      <c r="Q150" s="132">
        <v>3.68</v>
      </c>
      <c r="R150" s="132">
        <v>3.78</v>
      </c>
      <c r="S150" s="132">
        <v>3.77</v>
      </c>
      <c r="T150" s="132">
        <v>3.74</v>
      </c>
      <c r="U150" s="133">
        <v>3.72</v>
      </c>
    </row>
    <row r="151" spans="1:21" s="134" customFormat="1" x14ac:dyDescent="0.2">
      <c r="A151" s="128" t="s">
        <v>21</v>
      </c>
      <c r="B151" s="120" t="s">
        <v>408</v>
      </c>
      <c r="C151" s="138" t="s">
        <v>199</v>
      </c>
      <c r="D151" s="130"/>
      <c r="E151" s="130"/>
      <c r="F151" s="131"/>
      <c r="G151" s="130"/>
      <c r="H151" s="131" t="s">
        <v>28</v>
      </c>
      <c r="I151" s="128" t="s">
        <v>354</v>
      </c>
      <c r="J151" s="128" t="s">
        <v>399</v>
      </c>
      <c r="K151" s="128" t="s">
        <v>351</v>
      </c>
      <c r="L151" s="128" t="s">
        <v>348</v>
      </c>
      <c r="M151" s="132">
        <v>0.27</v>
      </c>
      <c r="N151" s="132">
        <v>0.28999999999999998</v>
      </c>
      <c r="O151" s="132">
        <v>0.28999999999999998</v>
      </c>
      <c r="P151" s="132">
        <v>0.28999999999999998</v>
      </c>
      <c r="Q151" s="132">
        <v>0.28999999999999998</v>
      </c>
      <c r="R151" s="132">
        <v>0.3</v>
      </c>
      <c r="S151" s="132">
        <v>0.31</v>
      </c>
      <c r="T151" s="132">
        <v>0.31</v>
      </c>
      <c r="U151" s="133">
        <v>0.31</v>
      </c>
    </row>
    <row r="152" spans="1:21" s="134" customFormat="1" x14ac:dyDescent="0.2">
      <c r="A152" s="128" t="s">
        <v>21</v>
      </c>
      <c r="B152" s="120" t="s">
        <v>408</v>
      </c>
      <c r="C152" s="138" t="s">
        <v>199</v>
      </c>
      <c r="D152" s="130"/>
      <c r="E152" s="130"/>
      <c r="F152" s="131"/>
      <c r="G152" s="130"/>
      <c r="H152" s="131" t="s">
        <v>28</v>
      </c>
      <c r="I152" s="128" t="s">
        <v>358</v>
      </c>
      <c r="J152" s="128" t="s">
        <v>399</v>
      </c>
      <c r="K152" s="128" t="s">
        <v>351</v>
      </c>
      <c r="L152" s="128" t="s">
        <v>348</v>
      </c>
      <c r="M152" s="132">
        <v>0.12</v>
      </c>
      <c r="N152" s="132">
        <v>0.12</v>
      </c>
      <c r="O152" s="132">
        <v>0.12</v>
      </c>
      <c r="P152" s="132">
        <v>0.12</v>
      </c>
      <c r="Q152" s="132">
        <v>0.12</v>
      </c>
      <c r="R152" s="132">
        <v>0.12</v>
      </c>
      <c r="S152" s="132">
        <v>0.12</v>
      </c>
      <c r="T152" s="132">
        <v>0.12</v>
      </c>
      <c r="U152" s="133">
        <v>0.12</v>
      </c>
    </row>
    <row r="153" spans="1:21" s="134" customFormat="1" x14ac:dyDescent="0.2">
      <c r="A153" s="128" t="s">
        <v>21</v>
      </c>
      <c r="B153" s="120" t="s">
        <v>408</v>
      </c>
      <c r="C153" s="138" t="s">
        <v>199</v>
      </c>
      <c r="D153" s="130"/>
      <c r="E153" s="130"/>
      <c r="F153" s="131"/>
      <c r="G153" s="130"/>
      <c r="H153" s="131" t="s">
        <v>28</v>
      </c>
      <c r="I153" s="128" t="s">
        <v>352</v>
      </c>
      <c r="J153" s="128" t="s">
        <v>399</v>
      </c>
      <c r="K153" s="128" t="s">
        <v>351</v>
      </c>
      <c r="L153" s="128" t="s">
        <v>348</v>
      </c>
      <c r="M153" s="132">
        <v>0.01</v>
      </c>
      <c r="N153" s="132">
        <v>0.01</v>
      </c>
      <c r="O153" s="132">
        <v>0.01</v>
      </c>
      <c r="P153" s="132">
        <v>0.01</v>
      </c>
      <c r="Q153" s="132">
        <v>0.01</v>
      </c>
      <c r="R153" s="132">
        <v>0.01</v>
      </c>
      <c r="S153" s="132">
        <v>0.01</v>
      </c>
      <c r="T153" s="132">
        <v>0.01</v>
      </c>
      <c r="U153" s="133">
        <v>0.01</v>
      </c>
    </row>
    <row r="154" spans="1:21" s="134" customFormat="1" x14ac:dyDescent="0.2">
      <c r="A154" s="128" t="s">
        <v>21</v>
      </c>
      <c r="B154" s="120" t="s">
        <v>408</v>
      </c>
      <c r="C154" s="140" t="s">
        <v>204</v>
      </c>
      <c r="D154" s="130"/>
      <c r="E154" s="130"/>
      <c r="F154" s="131"/>
      <c r="G154" s="130"/>
      <c r="H154" s="131" t="s">
        <v>28</v>
      </c>
      <c r="I154" s="128" t="s">
        <v>356</v>
      </c>
      <c r="J154" s="128" t="s">
        <v>399</v>
      </c>
      <c r="K154" s="128" t="s">
        <v>355</v>
      </c>
      <c r="L154" s="128" t="s">
        <v>348</v>
      </c>
      <c r="M154" s="132">
        <v>3.52</v>
      </c>
      <c r="N154" s="132">
        <v>3.7</v>
      </c>
      <c r="O154" s="132">
        <v>3.63</v>
      </c>
      <c r="P154" s="132">
        <v>3.7</v>
      </c>
      <c r="Q154" s="132">
        <v>3.68</v>
      </c>
      <c r="R154" s="132">
        <v>3.78</v>
      </c>
      <c r="S154" s="132">
        <v>3.77</v>
      </c>
      <c r="T154" s="132">
        <v>3.74</v>
      </c>
      <c r="U154" s="133">
        <v>3.72</v>
      </c>
    </row>
    <row r="155" spans="1:21" s="134" customFormat="1" x14ac:dyDescent="0.2">
      <c r="A155" s="128" t="s">
        <v>21</v>
      </c>
      <c r="B155" s="120" t="s">
        <v>408</v>
      </c>
      <c r="C155" s="140" t="s">
        <v>204</v>
      </c>
      <c r="D155" s="130"/>
      <c r="E155" s="130"/>
      <c r="F155" s="131"/>
      <c r="G155" s="130"/>
      <c r="H155" s="131" t="s">
        <v>28</v>
      </c>
      <c r="I155" s="128" t="s">
        <v>354</v>
      </c>
      <c r="J155" s="128" t="s">
        <v>399</v>
      </c>
      <c r="K155" s="128" t="s">
        <v>351</v>
      </c>
      <c r="L155" s="128" t="s">
        <v>348</v>
      </c>
      <c r="M155" s="132">
        <v>0.27</v>
      </c>
      <c r="N155" s="132">
        <v>0.28999999999999998</v>
      </c>
      <c r="O155" s="132">
        <v>0.28999999999999998</v>
      </c>
      <c r="P155" s="132">
        <v>0.28999999999999998</v>
      </c>
      <c r="Q155" s="132">
        <v>0.28999999999999998</v>
      </c>
      <c r="R155" s="132">
        <v>0.3</v>
      </c>
      <c r="S155" s="132">
        <v>0.31</v>
      </c>
      <c r="T155" s="132">
        <v>0.31</v>
      </c>
      <c r="U155" s="133">
        <v>0.31</v>
      </c>
    </row>
    <row r="156" spans="1:21" s="134" customFormat="1" x14ac:dyDescent="0.2">
      <c r="A156" s="128" t="s">
        <v>21</v>
      </c>
      <c r="B156" s="120" t="s">
        <v>408</v>
      </c>
      <c r="C156" s="140" t="s">
        <v>204</v>
      </c>
      <c r="D156" s="130"/>
      <c r="E156" s="130"/>
      <c r="F156" s="131"/>
      <c r="G156" s="130"/>
      <c r="H156" s="131" t="s">
        <v>28</v>
      </c>
      <c r="I156" s="128" t="s">
        <v>358</v>
      </c>
      <c r="J156" s="128" t="s">
        <v>399</v>
      </c>
      <c r="K156" s="128" t="s">
        <v>351</v>
      </c>
      <c r="L156" s="128" t="s">
        <v>348</v>
      </c>
      <c r="M156" s="132">
        <v>0.12</v>
      </c>
      <c r="N156" s="132">
        <v>0.12</v>
      </c>
      <c r="O156" s="132">
        <v>0.12</v>
      </c>
      <c r="P156" s="132">
        <v>0.12</v>
      </c>
      <c r="Q156" s="132">
        <v>0.12</v>
      </c>
      <c r="R156" s="132">
        <v>0.12</v>
      </c>
      <c r="S156" s="132">
        <v>0.12</v>
      </c>
      <c r="T156" s="132">
        <v>0.12</v>
      </c>
      <c r="U156" s="133">
        <v>0.12</v>
      </c>
    </row>
    <row r="157" spans="1:21" s="134" customFormat="1" x14ac:dyDescent="0.2">
      <c r="A157" s="128" t="s">
        <v>21</v>
      </c>
      <c r="B157" s="120" t="s">
        <v>408</v>
      </c>
      <c r="C157" s="140" t="s">
        <v>204</v>
      </c>
      <c r="D157" s="130"/>
      <c r="E157" s="130"/>
      <c r="F157" s="131"/>
      <c r="G157" s="130"/>
      <c r="H157" s="131" t="s">
        <v>28</v>
      </c>
      <c r="I157" s="128" t="s">
        <v>352</v>
      </c>
      <c r="J157" s="128" t="s">
        <v>399</v>
      </c>
      <c r="K157" s="128" t="s">
        <v>351</v>
      </c>
      <c r="L157" s="128" t="s">
        <v>348</v>
      </c>
      <c r="M157" s="132">
        <v>0.01</v>
      </c>
      <c r="N157" s="132">
        <v>0.01</v>
      </c>
      <c r="O157" s="132">
        <v>0.01</v>
      </c>
      <c r="P157" s="132">
        <v>0.01</v>
      </c>
      <c r="Q157" s="132">
        <v>0.01</v>
      </c>
      <c r="R157" s="132">
        <v>0.01</v>
      </c>
      <c r="S157" s="132">
        <v>0.01</v>
      </c>
      <c r="T157" s="132">
        <v>0.01</v>
      </c>
      <c r="U157" s="133">
        <v>0.01</v>
      </c>
    </row>
    <row r="158" spans="1:21" s="134" customFormat="1" x14ac:dyDescent="0.2">
      <c r="A158" s="128" t="s">
        <v>21</v>
      </c>
      <c r="B158" s="120" t="s">
        <v>408</v>
      </c>
      <c r="C158" s="142" t="s">
        <v>205</v>
      </c>
      <c r="D158" s="130"/>
      <c r="E158" s="130"/>
      <c r="F158" s="131"/>
      <c r="G158" s="130"/>
      <c r="H158" s="131" t="s">
        <v>28</v>
      </c>
      <c r="I158" s="128" t="s">
        <v>356</v>
      </c>
      <c r="J158" s="128" t="s">
        <v>399</v>
      </c>
      <c r="K158" s="128" t="s">
        <v>355</v>
      </c>
      <c r="L158" s="128" t="s">
        <v>348</v>
      </c>
      <c r="M158" s="132">
        <v>0.39</v>
      </c>
      <c r="N158" s="132">
        <v>0.44</v>
      </c>
      <c r="O158" s="132">
        <v>0.46</v>
      </c>
      <c r="P158" s="132">
        <v>0.5</v>
      </c>
      <c r="Q158" s="132">
        <v>0.53</v>
      </c>
      <c r="R158" s="132">
        <v>0.56999999999999995</v>
      </c>
      <c r="S158" s="132">
        <v>0.6</v>
      </c>
      <c r="T158" s="132">
        <v>0.63</v>
      </c>
      <c r="U158" s="133">
        <v>0.65</v>
      </c>
    </row>
    <row r="159" spans="1:21" s="134" customFormat="1" x14ac:dyDescent="0.2">
      <c r="A159" s="128" t="s">
        <v>21</v>
      </c>
      <c r="B159" s="120" t="s">
        <v>408</v>
      </c>
      <c r="C159" s="142" t="s">
        <v>205</v>
      </c>
      <c r="D159" s="130"/>
      <c r="E159" s="130"/>
      <c r="F159" s="131"/>
      <c r="G159" s="130"/>
      <c r="H159" s="131" t="s">
        <v>28</v>
      </c>
      <c r="I159" s="128" t="s">
        <v>354</v>
      </c>
      <c r="J159" s="128" t="s">
        <v>399</v>
      </c>
      <c r="K159" s="128" t="s">
        <v>351</v>
      </c>
      <c r="L159" s="128" t="s">
        <v>348</v>
      </c>
      <c r="M159" s="132">
        <v>0.05</v>
      </c>
      <c r="N159" s="132">
        <v>0.06</v>
      </c>
      <c r="O159" s="132">
        <v>0.06</v>
      </c>
      <c r="P159" s="132">
        <v>7.0000000000000007E-2</v>
      </c>
      <c r="Q159" s="132">
        <v>7.0000000000000007E-2</v>
      </c>
      <c r="R159" s="132">
        <v>0.08</v>
      </c>
      <c r="S159" s="132">
        <v>0.08</v>
      </c>
      <c r="T159" s="132">
        <v>0.09</v>
      </c>
      <c r="U159" s="133">
        <v>0.09</v>
      </c>
    </row>
    <row r="160" spans="1:21" s="134" customFormat="1" x14ac:dyDescent="0.2">
      <c r="A160" s="128" t="s">
        <v>21</v>
      </c>
      <c r="B160" s="120" t="s">
        <v>408</v>
      </c>
      <c r="C160" s="142" t="s">
        <v>205</v>
      </c>
      <c r="D160" s="130"/>
      <c r="E160" s="130"/>
      <c r="F160" s="131"/>
      <c r="G160" s="130"/>
      <c r="H160" s="131" t="s">
        <v>28</v>
      </c>
      <c r="I160" s="128" t="s">
        <v>358</v>
      </c>
      <c r="J160" s="128" t="s">
        <v>399</v>
      </c>
      <c r="K160" s="128" t="s">
        <v>351</v>
      </c>
      <c r="L160" s="128" t="s">
        <v>348</v>
      </c>
      <c r="M160" s="132">
        <v>0</v>
      </c>
      <c r="N160" s="132">
        <v>0</v>
      </c>
      <c r="O160" s="132">
        <v>0</v>
      </c>
      <c r="P160" s="132">
        <v>0</v>
      </c>
      <c r="Q160" s="132">
        <v>0</v>
      </c>
      <c r="R160" s="132">
        <v>0</v>
      </c>
      <c r="S160" s="132">
        <v>0</v>
      </c>
      <c r="T160" s="132">
        <v>0</v>
      </c>
      <c r="U160" s="133">
        <v>0</v>
      </c>
    </row>
    <row r="161" spans="1:21" s="134" customFormat="1" x14ac:dyDescent="0.2">
      <c r="A161" s="128" t="s">
        <v>21</v>
      </c>
      <c r="B161" s="120" t="s">
        <v>408</v>
      </c>
      <c r="C161" s="142" t="s">
        <v>205</v>
      </c>
      <c r="D161" s="130"/>
      <c r="E161" s="130"/>
      <c r="F161" s="131"/>
      <c r="G161" s="130"/>
      <c r="H161" s="131" t="s">
        <v>28</v>
      </c>
      <c r="I161" s="128" t="s">
        <v>352</v>
      </c>
      <c r="J161" s="128" t="s">
        <v>399</v>
      </c>
      <c r="K161" s="128" t="s">
        <v>351</v>
      </c>
      <c r="L161" s="128" t="s">
        <v>348</v>
      </c>
      <c r="M161" s="132">
        <v>0</v>
      </c>
      <c r="N161" s="132">
        <v>0</v>
      </c>
      <c r="O161" s="132">
        <v>0</v>
      </c>
      <c r="P161" s="132">
        <v>0</v>
      </c>
      <c r="Q161" s="132">
        <v>0</v>
      </c>
      <c r="R161" s="132">
        <v>0</v>
      </c>
      <c r="S161" s="132">
        <v>0</v>
      </c>
      <c r="T161" s="132">
        <v>0</v>
      </c>
      <c r="U161" s="133">
        <v>0</v>
      </c>
    </row>
    <row r="162" spans="1:21" s="134" customFormat="1" x14ac:dyDescent="0.2">
      <c r="A162" s="128" t="s">
        <v>21</v>
      </c>
      <c r="B162" s="120" t="s">
        <v>408</v>
      </c>
      <c r="C162" s="142" t="s">
        <v>206</v>
      </c>
      <c r="D162" s="130"/>
      <c r="E162" s="130"/>
      <c r="F162" s="131"/>
      <c r="G162" s="130"/>
      <c r="H162" s="131" t="s">
        <v>28</v>
      </c>
      <c r="I162" s="128" t="s">
        <v>356</v>
      </c>
      <c r="J162" s="128" t="s">
        <v>399</v>
      </c>
      <c r="K162" s="128" t="s">
        <v>355</v>
      </c>
      <c r="L162" s="128" t="s">
        <v>348</v>
      </c>
      <c r="M162" s="132">
        <v>0.09</v>
      </c>
      <c r="N162" s="132">
        <v>0.08</v>
      </c>
      <c r="O162" s="132">
        <v>0.08</v>
      </c>
      <c r="P162" s="132">
        <v>0.08</v>
      </c>
      <c r="Q162" s="132">
        <v>7.0000000000000007E-2</v>
      </c>
      <c r="R162" s="132">
        <v>7.0000000000000007E-2</v>
      </c>
      <c r="S162" s="132">
        <v>7.0000000000000007E-2</v>
      </c>
      <c r="T162" s="132">
        <v>7.0000000000000007E-2</v>
      </c>
      <c r="U162" s="133">
        <v>0.06</v>
      </c>
    </row>
    <row r="163" spans="1:21" s="134" customFormat="1" x14ac:dyDescent="0.2">
      <c r="A163" s="128" t="s">
        <v>21</v>
      </c>
      <c r="B163" s="120" t="s">
        <v>408</v>
      </c>
      <c r="C163" s="142" t="s">
        <v>206</v>
      </c>
      <c r="D163" s="130"/>
      <c r="E163" s="130"/>
      <c r="F163" s="131"/>
      <c r="G163" s="130"/>
      <c r="H163" s="131" t="s">
        <v>28</v>
      </c>
      <c r="I163" s="128" t="s">
        <v>354</v>
      </c>
      <c r="J163" s="128" t="s">
        <v>399</v>
      </c>
      <c r="K163" s="128" t="s">
        <v>351</v>
      </c>
      <c r="L163" s="128" t="s">
        <v>348</v>
      </c>
      <c r="M163" s="132">
        <v>0.01</v>
      </c>
      <c r="N163" s="132">
        <v>0.01</v>
      </c>
      <c r="O163" s="132">
        <v>0.01</v>
      </c>
      <c r="P163" s="132">
        <v>0.01</v>
      </c>
      <c r="Q163" s="132">
        <v>0.01</v>
      </c>
      <c r="R163" s="132">
        <v>0.01</v>
      </c>
      <c r="S163" s="132">
        <v>0.01</v>
      </c>
      <c r="T163" s="132">
        <v>0.01</v>
      </c>
      <c r="U163" s="133">
        <v>0.01</v>
      </c>
    </row>
    <row r="164" spans="1:21" s="134" customFormat="1" x14ac:dyDescent="0.2">
      <c r="A164" s="128" t="s">
        <v>21</v>
      </c>
      <c r="B164" s="120" t="s">
        <v>408</v>
      </c>
      <c r="C164" s="142" t="s">
        <v>206</v>
      </c>
      <c r="D164" s="130"/>
      <c r="E164" s="130"/>
      <c r="F164" s="131"/>
      <c r="G164" s="130"/>
      <c r="H164" s="131" t="s">
        <v>28</v>
      </c>
      <c r="I164" s="128" t="s">
        <v>358</v>
      </c>
      <c r="J164" s="128" t="s">
        <v>399</v>
      </c>
      <c r="K164" s="128" t="s">
        <v>351</v>
      </c>
      <c r="L164" s="128" t="s">
        <v>348</v>
      </c>
      <c r="M164" s="132">
        <v>0</v>
      </c>
      <c r="N164" s="132">
        <v>0</v>
      </c>
      <c r="O164" s="132">
        <v>0</v>
      </c>
      <c r="P164" s="132">
        <v>0</v>
      </c>
      <c r="Q164" s="132">
        <v>0</v>
      </c>
      <c r="R164" s="132">
        <v>0</v>
      </c>
      <c r="S164" s="132">
        <v>0</v>
      </c>
      <c r="T164" s="132">
        <v>0</v>
      </c>
      <c r="U164" s="133">
        <v>0</v>
      </c>
    </row>
    <row r="165" spans="1:21" s="134" customFormat="1" x14ac:dyDescent="0.2">
      <c r="A165" s="128" t="s">
        <v>21</v>
      </c>
      <c r="B165" s="120" t="s">
        <v>408</v>
      </c>
      <c r="C165" s="142" t="s">
        <v>206</v>
      </c>
      <c r="D165" s="130"/>
      <c r="E165" s="130"/>
      <c r="F165" s="131"/>
      <c r="G165" s="130"/>
      <c r="H165" s="131" t="s">
        <v>28</v>
      </c>
      <c r="I165" s="128" t="s">
        <v>352</v>
      </c>
      <c r="J165" s="128" t="s">
        <v>399</v>
      </c>
      <c r="K165" s="128" t="s">
        <v>351</v>
      </c>
      <c r="L165" s="128" t="s">
        <v>348</v>
      </c>
      <c r="M165" s="132">
        <v>0</v>
      </c>
      <c r="N165" s="132">
        <v>0</v>
      </c>
      <c r="O165" s="132">
        <v>0</v>
      </c>
      <c r="P165" s="132">
        <v>0</v>
      </c>
      <c r="Q165" s="132">
        <v>0</v>
      </c>
      <c r="R165" s="132">
        <v>0</v>
      </c>
      <c r="S165" s="132">
        <v>0</v>
      </c>
      <c r="T165" s="132">
        <v>0</v>
      </c>
      <c r="U165" s="133">
        <v>0</v>
      </c>
    </row>
    <row r="166" spans="1:21" s="134" customFormat="1" x14ac:dyDescent="0.2">
      <c r="A166" s="128" t="s">
        <v>21</v>
      </c>
      <c r="B166" s="120" t="s">
        <v>408</v>
      </c>
      <c r="C166" s="142" t="s">
        <v>207</v>
      </c>
      <c r="D166" s="130"/>
      <c r="E166" s="130"/>
      <c r="F166" s="131"/>
      <c r="G166" s="130"/>
      <c r="H166" s="131" t="s">
        <v>28</v>
      </c>
      <c r="I166" s="128" t="s">
        <v>356</v>
      </c>
      <c r="J166" s="128" t="s">
        <v>399</v>
      </c>
      <c r="K166" s="128" t="s">
        <v>355</v>
      </c>
      <c r="L166" s="128" t="s">
        <v>348</v>
      </c>
      <c r="M166" s="132">
        <v>3.04</v>
      </c>
      <c r="N166" s="132">
        <v>3.18</v>
      </c>
      <c r="O166" s="132">
        <v>3.09</v>
      </c>
      <c r="P166" s="132">
        <v>3.12</v>
      </c>
      <c r="Q166" s="132">
        <v>3.07</v>
      </c>
      <c r="R166" s="132">
        <v>3.14</v>
      </c>
      <c r="S166" s="132">
        <v>3.1</v>
      </c>
      <c r="T166" s="132">
        <v>3.05</v>
      </c>
      <c r="U166" s="133">
        <v>3</v>
      </c>
    </row>
    <row r="167" spans="1:21" s="134" customFormat="1" x14ac:dyDescent="0.2">
      <c r="A167" s="128" t="s">
        <v>21</v>
      </c>
      <c r="B167" s="120" t="s">
        <v>408</v>
      </c>
      <c r="C167" s="142" t="s">
        <v>207</v>
      </c>
      <c r="D167" s="130"/>
      <c r="E167" s="130"/>
      <c r="F167" s="131"/>
      <c r="G167" s="130"/>
      <c r="H167" s="131" t="s">
        <v>28</v>
      </c>
      <c r="I167" s="128" t="s">
        <v>354</v>
      </c>
      <c r="J167" s="128" t="s">
        <v>399</v>
      </c>
      <c r="K167" s="128" t="s">
        <v>351</v>
      </c>
      <c r="L167" s="128" t="s">
        <v>348</v>
      </c>
      <c r="M167" s="132">
        <v>0.21</v>
      </c>
      <c r="N167" s="132">
        <v>0.22</v>
      </c>
      <c r="O167" s="132">
        <v>0.21</v>
      </c>
      <c r="P167" s="132">
        <v>0.22</v>
      </c>
      <c r="Q167" s="132">
        <v>0.21</v>
      </c>
      <c r="R167" s="132">
        <v>0.22</v>
      </c>
      <c r="S167" s="132">
        <v>0.21</v>
      </c>
      <c r="T167" s="132">
        <v>0.21</v>
      </c>
      <c r="U167" s="133">
        <v>0.21</v>
      </c>
    </row>
    <row r="168" spans="1:21" s="134" customFormat="1" x14ac:dyDescent="0.2">
      <c r="A168" s="128" t="s">
        <v>21</v>
      </c>
      <c r="B168" s="120" t="s">
        <v>408</v>
      </c>
      <c r="C168" s="142" t="s">
        <v>207</v>
      </c>
      <c r="D168" s="130"/>
      <c r="E168" s="130"/>
      <c r="F168" s="131"/>
      <c r="G168" s="130"/>
      <c r="H168" s="131" t="s">
        <v>28</v>
      </c>
      <c r="I168" s="128" t="s">
        <v>358</v>
      </c>
      <c r="J168" s="128" t="s">
        <v>399</v>
      </c>
      <c r="K168" s="128" t="s">
        <v>351</v>
      </c>
      <c r="L168" s="128" t="s">
        <v>348</v>
      </c>
      <c r="M168" s="132">
        <v>0.12</v>
      </c>
      <c r="N168" s="132">
        <v>0.12</v>
      </c>
      <c r="O168" s="132">
        <v>0.12</v>
      </c>
      <c r="P168" s="132">
        <v>0.12</v>
      </c>
      <c r="Q168" s="132">
        <v>0.12</v>
      </c>
      <c r="R168" s="132">
        <v>0.12</v>
      </c>
      <c r="S168" s="132">
        <v>0.12</v>
      </c>
      <c r="T168" s="132">
        <v>0.12</v>
      </c>
      <c r="U168" s="133">
        <v>0.11</v>
      </c>
    </row>
    <row r="169" spans="1:21" s="134" customFormat="1" x14ac:dyDescent="0.2">
      <c r="A169" s="128" t="s">
        <v>21</v>
      </c>
      <c r="B169" s="120" t="s">
        <v>408</v>
      </c>
      <c r="C169" s="142" t="s">
        <v>207</v>
      </c>
      <c r="D169" s="130"/>
      <c r="E169" s="130"/>
      <c r="F169" s="131"/>
      <c r="G169" s="130"/>
      <c r="H169" s="131" t="s">
        <v>28</v>
      </c>
      <c r="I169" s="128" t="s">
        <v>352</v>
      </c>
      <c r="J169" s="128" t="s">
        <v>399</v>
      </c>
      <c r="K169" s="128" t="s">
        <v>351</v>
      </c>
      <c r="L169" s="128" t="s">
        <v>348</v>
      </c>
      <c r="M169" s="132">
        <v>0</v>
      </c>
      <c r="N169" s="132">
        <v>0</v>
      </c>
      <c r="O169" s="132">
        <v>0</v>
      </c>
      <c r="P169" s="132">
        <v>0</v>
      </c>
      <c r="Q169" s="132">
        <v>0</v>
      </c>
      <c r="R169" s="132">
        <v>0</v>
      </c>
      <c r="S169" s="132">
        <v>0</v>
      </c>
      <c r="T169" s="132">
        <v>0</v>
      </c>
      <c r="U169" s="133">
        <v>0</v>
      </c>
    </row>
    <row r="170" spans="1:21" s="134" customFormat="1" x14ac:dyDescent="0.2">
      <c r="A170" s="128" t="s">
        <v>21</v>
      </c>
      <c r="B170" s="120" t="s">
        <v>408</v>
      </c>
      <c r="C170" s="137" t="s">
        <v>209</v>
      </c>
      <c r="D170" s="130"/>
      <c r="E170" s="130"/>
      <c r="F170" s="131"/>
      <c r="G170" s="130"/>
      <c r="H170" s="130">
        <v>1</v>
      </c>
      <c r="I170" s="128" t="s">
        <v>356</v>
      </c>
      <c r="J170" s="128" t="s">
        <v>399</v>
      </c>
      <c r="K170" s="128" t="s">
        <v>355</v>
      </c>
      <c r="L170" s="128" t="s">
        <v>348</v>
      </c>
      <c r="M170" s="132">
        <v>3.25</v>
      </c>
      <c r="N170" s="132">
        <v>3.77</v>
      </c>
      <c r="O170" s="132">
        <v>4.16</v>
      </c>
      <c r="P170" s="132">
        <v>4.3899999999999997</v>
      </c>
      <c r="Q170" s="132">
        <v>4.29</v>
      </c>
      <c r="R170" s="132">
        <v>4.18</v>
      </c>
      <c r="S170" s="132">
        <v>4.4800000000000004</v>
      </c>
      <c r="T170" s="132">
        <v>4.34</v>
      </c>
      <c r="U170" s="133">
        <v>4.32</v>
      </c>
    </row>
    <row r="171" spans="1:21" s="134" customFormat="1" x14ac:dyDescent="0.2">
      <c r="A171" s="128" t="s">
        <v>21</v>
      </c>
      <c r="B171" s="120" t="s">
        <v>408</v>
      </c>
      <c r="C171" s="137" t="s">
        <v>209</v>
      </c>
      <c r="D171" s="130"/>
      <c r="E171" s="130"/>
      <c r="F171" s="131"/>
      <c r="G171" s="130"/>
      <c r="H171" s="130">
        <v>1</v>
      </c>
      <c r="I171" s="128" t="s">
        <v>354</v>
      </c>
      <c r="J171" s="128" t="s">
        <v>399</v>
      </c>
      <c r="K171" s="128" t="s">
        <v>351</v>
      </c>
      <c r="L171" s="128" t="s">
        <v>348</v>
      </c>
      <c r="M171" s="132">
        <v>0.49</v>
      </c>
      <c r="N171" s="132">
        <v>0.56999999999999995</v>
      </c>
      <c r="O171" s="132">
        <v>0.63</v>
      </c>
      <c r="P171" s="132">
        <v>0.67</v>
      </c>
      <c r="Q171" s="132">
        <v>0.65</v>
      </c>
      <c r="R171" s="132">
        <v>0.64</v>
      </c>
      <c r="S171" s="132">
        <v>0.68</v>
      </c>
      <c r="T171" s="132">
        <v>0.66</v>
      </c>
      <c r="U171" s="133">
        <v>0.66</v>
      </c>
    </row>
    <row r="172" spans="1:21" s="134" customFormat="1" x14ac:dyDescent="0.2">
      <c r="A172" s="128" t="s">
        <v>21</v>
      </c>
      <c r="B172" s="120" t="s">
        <v>408</v>
      </c>
      <c r="C172" s="137" t="s">
        <v>209</v>
      </c>
      <c r="D172" s="130"/>
      <c r="E172" s="130"/>
      <c r="F172" s="131"/>
      <c r="G172" s="130"/>
      <c r="H172" s="130">
        <v>1</v>
      </c>
      <c r="I172" s="128" t="s">
        <v>358</v>
      </c>
      <c r="J172" s="128" t="s">
        <v>399</v>
      </c>
      <c r="K172" s="128" t="s">
        <v>351</v>
      </c>
      <c r="L172" s="128" t="s">
        <v>348</v>
      </c>
      <c r="M172" s="132">
        <v>0</v>
      </c>
      <c r="N172" s="132">
        <v>0</v>
      </c>
      <c r="O172" s="132">
        <v>0</v>
      </c>
      <c r="P172" s="132">
        <v>0.01</v>
      </c>
      <c r="Q172" s="132">
        <v>0</v>
      </c>
      <c r="R172" s="132">
        <v>0</v>
      </c>
      <c r="S172" s="132">
        <v>0.01</v>
      </c>
      <c r="T172" s="132">
        <v>0</v>
      </c>
      <c r="U172" s="133">
        <v>0</v>
      </c>
    </row>
    <row r="173" spans="1:21" s="134" customFormat="1" x14ac:dyDescent="0.2">
      <c r="A173" s="128" t="s">
        <v>21</v>
      </c>
      <c r="B173" s="120" t="s">
        <v>408</v>
      </c>
      <c r="C173" s="137" t="s">
        <v>209</v>
      </c>
      <c r="D173" s="130"/>
      <c r="E173" s="130"/>
      <c r="F173" s="131"/>
      <c r="G173" s="130"/>
      <c r="H173" s="130">
        <v>1</v>
      </c>
      <c r="I173" s="128" t="s">
        <v>352</v>
      </c>
      <c r="J173" s="128" t="s">
        <v>399</v>
      </c>
      <c r="K173" s="128" t="s">
        <v>351</v>
      </c>
      <c r="L173" s="128" t="s">
        <v>348</v>
      </c>
      <c r="M173" s="132">
        <v>0.01</v>
      </c>
      <c r="N173" s="132">
        <v>0.02</v>
      </c>
      <c r="O173" s="132">
        <v>0.02</v>
      </c>
      <c r="P173" s="132">
        <v>0.02</v>
      </c>
      <c r="Q173" s="132">
        <v>0.02</v>
      </c>
      <c r="R173" s="132">
        <v>0.02</v>
      </c>
      <c r="S173" s="132">
        <v>0.02</v>
      </c>
      <c r="T173" s="132">
        <v>0.02</v>
      </c>
      <c r="U173" s="133">
        <v>0.02</v>
      </c>
    </row>
    <row r="174" spans="1:21" s="134" customFormat="1" x14ac:dyDescent="0.2">
      <c r="A174" s="128" t="s">
        <v>21</v>
      </c>
      <c r="B174" s="143" t="s">
        <v>410</v>
      </c>
      <c r="C174" s="135" t="s">
        <v>213</v>
      </c>
      <c r="D174" s="130"/>
      <c r="E174" s="130"/>
      <c r="F174" s="131"/>
      <c r="G174" s="130"/>
      <c r="H174" s="130"/>
      <c r="I174" s="128" t="s">
        <v>356</v>
      </c>
      <c r="J174" s="128" t="s">
        <v>399</v>
      </c>
      <c r="K174" s="128" t="s">
        <v>355</v>
      </c>
      <c r="L174" s="128" t="s">
        <v>348</v>
      </c>
      <c r="M174" s="132">
        <v>1.84</v>
      </c>
      <c r="N174" s="132">
        <v>1.87</v>
      </c>
      <c r="O174" s="132">
        <v>1.96</v>
      </c>
      <c r="P174" s="132">
        <v>2.02</v>
      </c>
      <c r="Q174" s="132">
        <v>2.09</v>
      </c>
      <c r="R174" s="132">
        <v>2.14</v>
      </c>
      <c r="S174" s="132">
        <v>2.0699999999999998</v>
      </c>
      <c r="T174" s="132">
        <v>2.11</v>
      </c>
      <c r="U174" s="133">
        <v>2.1</v>
      </c>
    </row>
    <row r="175" spans="1:21" s="134" customFormat="1" x14ac:dyDescent="0.2">
      <c r="A175" s="128" t="s">
        <v>21</v>
      </c>
      <c r="B175" s="143" t="s">
        <v>410</v>
      </c>
      <c r="C175" s="135" t="s">
        <v>213</v>
      </c>
      <c r="D175" s="130"/>
      <c r="E175" s="130"/>
      <c r="F175" s="131"/>
      <c r="G175" s="130"/>
      <c r="H175" s="130"/>
      <c r="I175" s="128" t="s">
        <v>354</v>
      </c>
      <c r="J175" s="128" t="s">
        <v>399</v>
      </c>
      <c r="K175" s="128" t="s">
        <v>351</v>
      </c>
      <c r="L175" s="128" t="s">
        <v>348</v>
      </c>
      <c r="M175" s="132">
        <v>0.25</v>
      </c>
      <c r="N175" s="132">
        <v>0.26</v>
      </c>
      <c r="O175" s="132">
        <v>0.27</v>
      </c>
      <c r="P175" s="132">
        <v>0.28000000000000003</v>
      </c>
      <c r="Q175" s="132">
        <v>0.28999999999999998</v>
      </c>
      <c r="R175" s="132">
        <v>0.3</v>
      </c>
      <c r="S175" s="132">
        <v>0.28999999999999998</v>
      </c>
      <c r="T175" s="132">
        <v>0.28000000000000003</v>
      </c>
      <c r="U175" s="133">
        <v>0.28000000000000003</v>
      </c>
    </row>
    <row r="176" spans="1:21" s="134" customFormat="1" x14ac:dyDescent="0.2">
      <c r="A176" s="128" t="s">
        <v>21</v>
      </c>
      <c r="B176" s="143" t="s">
        <v>410</v>
      </c>
      <c r="C176" s="135" t="s">
        <v>213</v>
      </c>
      <c r="D176" s="130"/>
      <c r="E176" s="130"/>
      <c r="F176" s="131"/>
      <c r="G176" s="130"/>
      <c r="H176" s="130"/>
      <c r="I176" s="128" t="s">
        <v>358</v>
      </c>
      <c r="J176" s="128" t="s">
        <v>399</v>
      </c>
      <c r="K176" s="128" t="s">
        <v>351</v>
      </c>
      <c r="L176" s="128" t="s">
        <v>348</v>
      </c>
      <c r="M176" s="132">
        <v>0.03</v>
      </c>
      <c r="N176" s="132">
        <v>0.03</v>
      </c>
      <c r="O176" s="132">
        <v>0.03</v>
      </c>
      <c r="P176" s="132">
        <v>0.03</v>
      </c>
      <c r="Q176" s="132">
        <v>0.03</v>
      </c>
      <c r="R176" s="132">
        <v>0.03</v>
      </c>
      <c r="S176" s="132">
        <v>0.03</v>
      </c>
      <c r="T176" s="132">
        <v>0.03</v>
      </c>
      <c r="U176" s="133">
        <v>0.03</v>
      </c>
    </row>
    <row r="177" spans="1:21" s="134" customFormat="1" x14ac:dyDescent="0.2">
      <c r="A177" s="128" t="s">
        <v>21</v>
      </c>
      <c r="B177" s="143" t="s">
        <v>410</v>
      </c>
      <c r="C177" s="135" t="s">
        <v>213</v>
      </c>
      <c r="D177" s="130"/>
      <c r="E177" s="130"/>
      <c r="F177" s="131"/>
      <c r="G177" s="130"/>
      <c r="H177" s="130"/>
      <c r="I177" s="128" t="s">
        <v>352</v>
      </c>
      <c r="J177" s="128" t="s">
        <v>399</v>
      </c>
      <c r="K177" s="128" t="s">
        <v>351</v>
      </c>
      <c r="L177" s="128" t="s">
        <v>348</v>
      </c>
      <c r="M177" s="132">
        <v>0</v>
      </c>
      <c r="N177" s="132">
        <v>0</v>
      </c>
      <c r="O177" s="132">
        <v>0</v>
      </c>
      <c r="P177" s="132">
        <v>0</v>
      </c>
      <c r="Q177" s="132">
        <v>0</v>
      </c>
      <c r="R177" s="132">
        <v>0</v>
      </c>
      <c r="S177" s="132">
        <v>0</v>
      </c>
      <c r="T177" s="132">
        <v>0.01</v>
      </c>
      <c r="U177" s="133">
        <v>0.01</v>
      </c>
    </row>
    <row r="178" spans="1:21" s="134" customFormat="1" x14ac:dyDescent="0.2">
      <c r="A178" s="128" t="s">
        <v>21</v>
      </c>
      <c r="B178" s="143" t="s">
        <v>409</v>
      </c>
      <c r="C178" s="137" t="s">
        <v>215</v>
      </c>
      <c r="D178" s="130"/>
      <c r="E178" s="130"/>
      <c r="F178" s="131"/>
      <c r="G178" s="130"/>
      <c r="H178" s="130"/>
      <c r="I178" s="128" t="s">
        <v>356</v>
      </c>
      <c r="J178" s="128" t="s">
        <v>399</v>
      </c>
      <c r="K178" s="128" t="s">
        <v>355</v>
      </c>
      <c r="L178" s="128" t="s">
        <v>348</v>
      </c>
      <c r="M178" s="132">
        <v>1.84</v>
      </c>
      <c r="N178" s="132">
        <v>1.87</v>
      </c>
      <c r="O178" s="132">
        <v>1.96</v>
      </c>
      <c r="P178" s="132">
        <v>2.02</v>
      </c>
      <c r="Q178" s="132">
        <v>2.09</v>
      </c>
      <c r="R178" s="132">
        <v>2.14</v>
      </c>
      <c r="S178" s="132">
        <v>2.0699999999999998</v>
      </c>
      <c r="T178" s="132">
        <v>2.11</v>
      </c>
      <c r="U178" s="133">
        <v>2.1</v>
      </c>
    </row>
    <row r="179" spans="1:21" s="134" customFormat="1" x14ac:dyDescent="0.2">
      <c r="A179" s="128" t="s">
        <v>21</v>
      </c>
      <c r="B179" s="143" t="s">
        <v>409</v>
      </c>
      <c r="C179" s="137" t="s">
        <v>215</v>
      </c>
      <c r="D179" s="130"/>
      <c r="E179" s="130"/>
      <c r="F179" s="131"/>
      <c r="G179" s="130"/>
      <c r="H179" s="130"/>
      <c r="I179" s="128" t="s">
        <v>354</v>
      </c>
      <c r="J179" s="128" t="s">
        <v>399</v>
      </c>
      <c r="K179" s="128" t="s">
        <v>351</v>
      </c>
      <c r="L179" s="128" t="s">
        <v>348</v>
      </c>
      <c r="M179" s="132">
        <v>0.25</v>
      </c>
      <c r="N179" s="132">
        <v>0.26</v>
      </c>
      <c r="O179" s="132">
        <v>0.27</v>
      </c>
      <c r="P179" s="132">
        <v>0.28000000000000003</v>
      </c>
      <c r="Q179" s="132">
        <v>0.28999999999999998</v>
      </c>
      <c r="R179" s="132">
        <v>0.3</v>
      </c>
      <c r="S179" s="132">
        <v>0.28999999999999998</v>
      </c>
      <c r="T179" s="132">
        <v>0.28000000000000003</v>
      </c>
      <c r="U179" s="133">
        <v>0.28000000000000003</v>
      </c>
    </row>
    <row r="180" spans="1:21" s="134" customFormat="1" x14ac:dyDescent="0.2">
      <c r="A180" s="128" t="s">
        <v>21</v>
      </c>
      <c r="B180" s="143" t="s">
        <v>409</v>
      </c>
      <c r="C180" s="137" t="s">
        <v>215</v>
      </c>
      <c r="D180" s="130"/>
      <c r="E180" s="130"/>
      <c r="F180" s="131"/>
      <c r="G180" s="130"/>
      <c r="H180" s="130"/>
      <c r="I180" s="128" t="s">
        <v>358</v>
      </c>
      <c r="J180" s="128" t="s">
        <v>399</v>
      </c>
      <c r="K180" s="128" t="s">
        <v>351</v>
      </c>
      <c r="L180" s="128" t="s">
        <v>348</v>
      </c>
      <c r="M180" s="132">
        <v>0.03</v>
      </c>
      <c r="N180" s="132">
        <v>0.03</v>
      </c>
      <c r="O180" s="132">
        <v>0.03</v>
      </c>
      <c r="P180" s="132">
        <v>0.03</v>
      </c>
      <c r="Q180" s="132">
        <v>0.03</v>
      </c>
      <c r="R180" s="132">
        <v>0.03</v>
      </c>
      <c r="S180" s="132">
        <v>0.03</v>
      </c>
      <c r="T180" s="132">
        <v>0.03</v>
      </c>
      <c r="U180" s="133">
        <v>0.03</v>
      </c>
    </row>
    <row r="181" spans="1:21" s="134" customFormat="1" x14ac:dyDescent="0.2">
      <c r="A181" s="128" t="s">
        <v>21</v>
      </c>
      <c r="B181" s="143" t="s">
        <v>409</v>
      </c>
      <c r="C181" s="137" t="s">
        <v>215</v>
      </c>
      <c r="D181" s="130"/>
      <c r="E181" s="130"/>
      <c r="F181" s="131"/>
      <c r="G181" s="130"/>
      <c r="H181" s="130"/>
      <c r="I181" s="128" t="s">
        <v>352</v>
      </c>
      <c r="J181" s="128" t="s">
        <v>399</v>
      </c>
      <c r="K181" s="128" t="s">
        <v>351</v>
      </c>
      <c r="L181" s="128" t="s">
        <v>348</v>
      </c>
      <c r="M181" s="132">
        <v>0</v>
      </c>
      <c r="N181" s="132">
        <v>0</v>
      </c>
      <c r="O181" s="132">
        <v>0</v>
      </c>
      <c r="P181" s="132">
        <v>0</v>
      </c>
      <c r="Q181" s="132">
        <v>0</v>
      </c>
      <c r="R181" s="132">
        <v>0</v>
      </c>
      <c r="S181" s="132">
        <v>0</v>
      </c>
      <c r="T181" s="132">
        <v>0.01</v>
      </c>
      <c r="U181" s="133">
        <v>0.01</v>
      </c>
    </row>
    <row r="182" spans="1:21" s="134" customFormat="1" x14ac:dyDescent="0.2">
      <c r="A182" s="128" t="s">
        <v>21</v>
      </c>
      <c r="B182" s="143" t="s">
        <v>408</v>
      </c>
      <c r="C182" s="138" t="s">
        <v>216</v>
      </c>
      <c r="D182" s="130"/>
      <c r="E182" s="130"/>
      <c r="F182" s="131">
        <v>1</v>
      </c>
      <c r="G182" s="130">
        <v>1</v>
      </c>
      <c r="H182" s="130"/>
      <c r="I182" s="128" t="s">
        <v>356</v>
      </c>
      <c r="J182" s="128" t="s">
        <v>399</v>
      </c>
      <c r="K182" s="128" t="s">
        <v>355</v>
      </c>
      <c r="L182" s="128" t="s">
        <v>348</v>
      </c>
      <c r="M182" s="132">
        <v>0.03</v>
      </c>
      <c r="N182" s="132">
        <v>0.04</v>
      </c>
      <c r="O182" s="132">
        <v>0.04</v>
      </c>
      <c r="P182" s="132">
        <v>0.04</v>
      </c>
      <c r="Q182" s="132">
        <v>0.04</v>
      </c>
      <c r="R182" s="132">
        <v>0.04</v>
      </c>
      <c r="S182" s="132">
        <v>0.04</v>
      </c>
      <c r="T182" s="132">
        <v>0.04</v>
      </c>
      <c r="U182" s="133">
        <v>0.04</v>
      </c>
    </row>
    <row r="183" spans="1:21" s="134" customFormat="1" x14ac:dyDescent="0.2">
      <c r="A183" s="128" t="s">
        <v>21</v>
      </c>
      <c r="B183" s="143" t="s">
        <v>408</v>
      </c>
      <c r="C183" s="138" t="s">
        <v>216</v>
      </c>
      <c r="D183" s="130"/>
      <c r="E183" s="130"/>
      <c r="F183" s="131">
        <v>1</v>
      </c>
      <c r="G183" s="130">
        <v>1</v>
      </c>
      <c r="H183" s="130"/>
      <c r="I183" s="128" t="s">
        <v>354</v>
      </c>
      <c r="J183" s="128" t="s">
        <v>399</v>
      </c>
      <c r="K183" s="128" t="s">
        <v>351</v>
      </c>
      <c r="L183" s="128" t="s">
        <v>348</v>
      </c>
      <c r="M183" s="132">
        <v>0</v>
      </c>
      <c r="N183" s="132">
        <v>0</v>
      </c>
      <c r="O183" s="132">
        <v>0</v>
      </c>
      <c r="P183" s="132">
        <v>0</v>
      </c>
      <c r="Q183" s="132">
        <v>0</v>
      </c>
      <c r="R183" s="132">
        <v>0</v>
      </c>
      <c r="S183" s="132">
        <v>0</v>
      </c>
      <c r="T183" s="132">
        <v>0</v>
      </c>
      <c r="U183" s="133">
        <v>0</v>
      </c>
    </row>
    <row r="184" spans="1:21" s="134" customFormat="1" x14ac:dyDescent="0.2">
      <c r="A184" s="128" t="s">
        <v>21</v>
      </c>
      <c r="B184" s="143" t="s">
        <v>408</v>
      </c>
      <c r="C184" s="138" t="s">
        <v>216</v>
      </c>
      <c r="D184" s="130"/>
      <c r="E184" s="130"/>
      <c r="F184" s="131">
        <v>1</v>
      </c>
      <c r="G184" s="130">
        <v>1</v>
      </c>
      <c r="H184" s="130"/>
      <c r="I184" s="128" t="s">
        <v>358</v>
      </c>
      <c r="J184" s="128" t="s">
        <v>399</v>
      </c>
      <c r="K184" s="128" t="s">
        <v>351</v>
      </c>
      <c r="L184" s="128" t="s">
        <v>348</v>
      </c>
      <c r="M184" s="132">
        <v>0</v>
      </c>
      <c r="N184" s="132">
        <v>0</v>
      </c>
      <c r="O184" s="132">
        <v>0</v>
      </c>
      <c r="P184" s="132">
        <v>0</v>
      </c>
      <c r="Q184" s="132">
        <v>0</v>
      </c>
      <c r="R184" s="132">
        <v>0</v>
      </c>
      <c r="S184" s="132">
        <v>0</v>
      </c>
      <c r="T184" s="132">
        <v>0</v>
      </c>
      <c r="U184" s="133">
        <v>0</v>
      </c>
    </row>
    <row r="185" spans="1:21" s="134" customFormat="1" x14ac:dyDescent="0.2">
      <c r="A185" s="128" t="s">
        <v>21</v>
      </c>
      <c r="B185" s="143" t="s">
        <v>408</v>
      </c>
      <c r="C185" s="138" t="s">
        <v>216</v>
      </c>
      <c r="D185" s="130"/>
      <c r="E185" s="130"/>
      <c r="F185" s="131">
        <v>1</v>
      </c>
      <c r="G185" s="130">
        <v>1</v>
      </c>
      <c r="H185" s="130"/>
      <c r="I185" s="128" t="s">
        <v>352</v>
      </c>
      <c r="J185" s="128" t="s">
        <v>399</v>
      </c>
      <c r="K185" s="128" t="s">
        <v>351</v>
      </c>
      <c r="L185" s="128" t="s">
        <v>348</v>
      </c>
      <c r="M185" s="132">
        <v>0</v>
      </c>
      <c r="N185" s="132">
        <v>0</v>
      </c>
      <c r="O185" s="132">
        <v>0</v>
      </c>
      <c r="P185" s="132">
        <v>0</v>
      </c>
      <c r="Q185" s="132">
        <v>0</v>
      </c>
      <c r="R185" s="132">
        <v>0</v>
      </c>
      <c r="S185" s="132">
        <v>0</v>
      </c>
      <c r="T185" s="132">
        <v>0</v>
      </c>
      <c r="U185" s="133">
        <v>0</v>
      </c>
    </row>
    <row r="186" spans="1:21" s="134" customFormat="1" x14ac:dyDescent="0.2">
      <c r="A186" s="128" t="s">
        <v>21</v>
      </c>
      <c r="B186" s="143" t="s">
        <v>408</v>
      </c>
      <c r="C186" s="140" t="s">
        <v>368</v>
      </c>
      <c r="D186" s="130"/>
      <c r="E186" s="130"/>
      <c r="F186" s="131" t="s">
        <v>28</v>
      </c>
      <c r="G186" s="131" t="s">
        <v>28</v>
      </c>
      <c r="H186" s="130"/>
      <c r="I186" s="128" t="s">
        <v>356</v>
      </c>
      <c r="J186" s="128" t="s">
        <v>399</v>
      </c>
      <c r="K186" s="128" t="s">
        <v>355</v>
      </c>
      <c r="L186" s="128" t="s">
        <v>348</v>
      </c>
      <c r="M186" s="132">
        <v>0.02</v>
      </c>
      <c r="N186" s="132">
        <v>0.02</v>
      </c>
      <c r="O186" s="132">
        <v>0.02</v>
      </c>
      <c r="P186" s="132">
        <v>0.02</v>
      </c>
      <c r="Q186" s="132">
        <v>0.02</v>
      </c>
      <c r="R186" s="132">
        <v>0.02</v>
      </c>
      <c r="S186" s="132">
        <v>0.02</v>
      </c>
      <c r="T186" s="132">
        <v>0.02</v>
      </c>
      <c r="U186" s="133">
        <v>0.02</v>
      </c>
    </row>
    <row r="187" spans="1:21" s="134" customFormat="1" x14ac:dyDescent="0.2">
      <c r="A187" s="128" t="s">
        <v>21</v>
      </c>
      <c r="B187" s="143" t="s">
        <v>408</v>
      </c>
      <c r="C187" s="140" t="s">
        <v>368</v>
      </c>
      <c r="D187" s="130"/>
      <c r="E187" s="130"/>
      <c r="F187" s="131" t="s">
        <v>28</v>
      </c>
      <c r="G187" s="131" t="s">
        <v>28</v>
      </c>
      <c r="H187" s="130"/>
      <c r="I187" s="128" t="s">
        <v>354</v>
      </c>
      <c r="J187" s="128" t="s">
        <v>399</v>
      </c>
      <c r="K187" s="128" t="s">
        <v>351</v>
      </c>
      <c r="L187" s="128" t="s">
        <v>348</v>
      </c>
      <c r="M187" s="132">
        <v>0</v>
      </c>
      <c r="N187" s="132">
        <v>0</v>
      </c>
      <c r="O187" s="132">
        <v>0</v>
      </c>
      <c r="P187" s="132">
        <v>0</v>
      </c>
      <c r="Q187" s="132">
        <v>0</v>
      </c>
      <c r="R187" s="132">
        <v>0</v>
      </c>
      <c r="S187" s="132">
        <v>0</v>
      </c>
      <c r="T187" s="132">
        <v>0</v>
      </c>
      <c r="U187" s="133">
        <v>0</v>
      </c>
    </row>
    <row r="188" spans="1:21" s="134" customFormat="1" x14ac:dyDescent="0.2">
      <c r="A188" s="128" t="s">
        <v>21</v>
      </c>
      <c r="B188" s="143" t="s">
        <v>408</v>
      </c>
      <c r="C188" s="140" t="s">
        <v>368</v>
      </c>
      <c r="D188" s="130"/>
      <c r="E188" s="130"/>
      <c r="F188" s="131" t="s">
        <v>28</v>
      </c>
      <c r="G188" s="131" t="s">
        <v>28</v>
      </c>
      <c r="H188" s="130"/>
      <c r="I188" s="128" t="s">
        <v>358</v>
      </c>
      <c r="J188" s="128" t="s">
        <v>399</v>
      </c>
      <c r="K188" s="128" t="s">
        <v>351</v>
      </c>
      <c r="L188" s="128" t="s">
        <v>348</v>
      </c>
      <c r="M188" s="132">
        <v>0</v>
      </c>
      <c r="N188" s="132">
        <v>0</v>
      </c>
      <c r="O188" s="132">
        <v>0</v>
      </c>
      <c r="P188" s="132">
        <v>0</v>
      </c>
      <c r="Q188" s="132">
        <v>0</v>
      </c>
      <c r="R188" s="132">
        <v>0</v>
      </c>
      <c r="S188" s="132">
        <v>0</v>
      </c>
      <c r="T188" s="132">
        <v>0</v>
      </c>
      <c r="U188" s="133">
        <v>0</v>
      </c>
    </row>
    <row r="189" spans="1:21" s="134" customFormat="1" x14ac:dyDescent="0.2">
      <c r="A189" s="128" t="s">
        <v>21</v>
      </c>
      <c r="B189" s="143" t="s">
        <v>408</v>
      </c>
      <c r="C189" s="140" t="s">
        <v>368</v>
      </c>
      <c r="D189" s="130"/>
      <c r="E189" s="130"/>
      <c r="F189" s="131" t="s">
        <v>28</v>
      </c>
      <c r="G189" s="131" t="s">
        <v>28</v>
      </c>
      <c r="H189" s="130"/>
      <c r="I189" s="128" t="s">
        <v>352</v>
      </c>
      <c r="J189" s="128" t="s">
        <v>399</v>
      </c>
      <c r="K189" s="128" t="s">
        <v>351</v>
      </c>
      <c r="L189" s="128" t="s">
        <v>348</v>
      </c>
      <c r="M189" s="132">
        <v>0</v>
      </c>
      <c r="N189" s="132">
        <v>0</v>
      </c>
      <c r="O189" s="132">
        <v>0</v>
      </c>
      <c r="P189" s="132">
        <v>0</v>
      </c>
      <c r="Q189" s="132">
        <v>0</v>
      </c>
      <c r="R189" s="132">
        <v>0</v>
      </c>
      <c r="S189" s="132">
        <v>0</v>
      </c>
      <c r="T189" s="132">
        <v>0</v>
      </c>
      <c r="U189" s="133">
        <v>0</v>
      </c>
    </row>
    <row r="190" spans="1:21" s="134" customFormat="1" x14ac:dyDescent="0.2">
      <c r="A190" s="128" t="s">
        <v>21</v>
      </c>
      <c r="B190" s="143" t="s">
        <v>408</v>
      </c>
      <c r="C190" s="142" t="s">
        <v>367</v>
      </c>
      <c r="D190" s="130"/>
      <c r="E190" s="130"/>
      <c r="F190" s="131" t="s">
        <v>28</v>
      </c>
      <c r="G190" s="131" t="s">
        <v>28</v>
      </c>
      <c r="H190" s="130"/>
      <c r="I190" s="128" t="s">
        <v>356</v>
      </c>
      <c r="J190" s="128" t="s">
        <v>399</v>
      </c>
      <c r="K190" s="128" t="s">
        <v>355</v>
      </c>
      <c r="L190" s="128" t="s">
        <v>348</v>
      </c>
      <c r="M190" s="132">
        <v>0.02</v>
      </c>
      <c r="N190" s="132">
        <v>0.02</v>
      </c>
      <c r="O190" s="132">
        <v>0.02</v>
      </c>
      <c r="P190" s="132">
        <v>0.02</v>
      </c>
      <c r="Q190" s="132">
        <v>0.02</v>
      </c>
      <c r="R190" s="132">
        <v>0.02</v>
      </c>
      <c r="S190" s="132">
        <v>0.02</v>
      </c>
      <c r="T190" s="132">
        <v>0.02</v>
      </c>
      <c r="U190" s="133">
        <v>0.02</v>
      </c>
    </row>
    <row r="191" spans="1:21" s="134" customFormat="1" x14ac:dyDescent="0.2">
      <c r="A191" s="128" t="s">
        <v>21</v>
      </c>
      <c r="B191" s="143" t="s">
        <v>408</v>
      </c>
      <c r="C191" s="142" t="s">
        <v>367</v>
      </c>
      <c r="D191" s="130"/>
      <c r="E191" s="130"/>
      <c r="F191" s="131" t="s">
        <v>28</v>
      </c>
      <c r="G191" s="131" t="s">
        <v>28</v>
      </c>
      <c r="H191" s="130"/>
      <c r="I191" s="128" t="s">
        <v>354</v>
      </c>
      <c r="J191" s="128" t="s">
        <v>399</v>
      </c>
      <c r="K191" s="128" t="s">
        <v>351</v>
      </c>
      <c r="L191" s="128" t="s">
        <v>348</v>
      </c>
      <c r="M191" s="132">
        <v>0</v>
      </c>
      <c r="N191" s="132">
        <v>0</v>
      </c>
      <c r="O191" s="132">
        <v>0</v>
      </c>
      <c r="P191" s="132">
        <v>0</v>
      </c>
      <c r="Q191" s="132">
        <v>0</v>
      </c>
      <c r="R191" s="132">
        <v>0</v>
      </c>
      <c r="S191" s="132">
        <v>0</v>
      </c>
      <c r="T191" s="132">
        <v>0</v>
      </c>
      <c r="U191" s="133">
        <v>0</v>
      </c>
    </row>
    <row r="192" spans="1:21" s="134" customFormat="1" x14ac:dyDescent="0.2">
      <c r="A192" s="128" t="s">
        <v>21</v>
      </c>
      <c r="B192" s="143" t="s">
        <v>408</v>
      </c>
      <c r="C192" s="142" t="s">
        <v>367</v>
      </c>
      <c r="D192" s="130"/>
      <c r="E192" s="130"/>
      <c r="F192" s="131" t="s">
        <v>28</v>
      </c>
      <c r="G192" s="131" t="s">
        <v>28</v>
      </c>
      <c r="H192" s="130"/>
      <c r="I192" s="128" t="s">
        <v>358</v>
      </c>
      <c r="J192" s="128" t="s">
        <v>399</v>
      </c>
      <c r="K192" s="128" t="s">
        <v>351</v>
      </c>
      <c r="L192" s="128" t="s">
        <v>348</v>
      </c>
      <c r="M192" s="132">
        <v>0</v>
      </c>
      <c r="N192" s="132">
        <v>0</v>
      </c>
      <c r="O192" s="132">
        <v>0</v>
      </c>
      <c r="P192" s="132">
        <v>0</v>
      </c>
      <c r="Q192" s="132">
        <v>0</v>
      </c>
      <c r="R192" s="132">
        <v>0</v>
      </c>
      <c r="S192" s="132">
        <v>0</v>
      </c>
      <c r="T192" s="132">
        <v>0</v>
      </c>
      <c r="U192" s="133">
        <v>0</v>
      </c>
    </row>
    <row r="193" spans="1:21" s="134" customFormat="1" x14ac:dyDescent="0.2">
      <c r="A193" s="128" t="s">
        <v>21</v>
      </c>
      <c r="B193" s="143" t="s">
        <v>408</v>
      </c>
      <c r="C193" s="142" t="s">
        <v>367</v>
      </c>
      <c r="D193" s="130"/>
      <c r="E193" s="130"/>
      <c r="F193" s="131" t="s">
        <v>28</v>
      </c>
      <c r="G193" s="131" t="s">
        <v>28</v>
      </c>
      <c r="H193" s="130"/>
      <c r="I193" s="128" t="s">
        <v>352</v>
      </c>
      <c r="J193" s="128" t="s">
        <v>399</v>
      </c>
      <c r="K193" s="128" t="s">
        <v>351</v>
      </c>
      <c r="L193" s="128" t="s">
        <v>348</v>
      </c>
      <c r="M193" s="132">
        <v>0</v>
      </c>
      <c r="N193" s="132">
        <v>0</v>
      </c>
      <c r="O193" s="132">
        <v>0</v>
      </c>
      <c r="P193" s="132">
        <v>0</v>
      </c>
      <c r="Q193" s="132">
        <v>0</v>
      </c>
      <c r="R193" s="132">
        <v>0</v>
      </c>
      <c r="S193" s="132">
        <v>0</v>
      </c>
      <c r="T193" s="132">
        <v>0</v>
      </c>
      <c r="U193" s="133">
        <v>0</v>
      </c>
    </row>
    <row r="194" spans="1:21" s="134" customFormat="1" x14ac:dyDescent="0.2">
      <c r="A194" s="128" t="s">
        <v>21</v>
      </c>
      <c r="B194" s="143" t="s">
        <v>408</v>
      </c>
      <c r="C194" s="140" t="s">
        <v>366</v>
      </c>
      <c r="D194" s="130"/>
      <c r="E194" s="130"/>
      <c r="F194" s="131" t="s">
        <v>28</v>
      </c>
      <c r="G194" s="131" t="s">
        <v>28</v>
      </c>
      <c r="H194" s="130"/>
      <c r="I194" s="128" t="s">
        <v>356</v>
      </c>
      <c r="J194" s="128" t="s">
        <v>399</v>
      </c>
      <c r="K194" s="128" t="s">
        <v>355</v>
      </c>
      <c r="L194" s="128" t="s">
        <v>348</v>
      </c>
      <c r="M194" s="132">
        <v>0.02</v>
      </c>
      <c r="N194" s="132">
        <v>0.02</v>
      </c>
      <c r="O194" s="132">
        <v>0.02</v>
      </c>
      <c r="P194" s="132">
        <v>0.02</v>
      </c>
      <c r="Q194" s="132">
        <v>0.02</v>
      </c>
      <c r="R194" s="132">
        <v>0.02</v>
      </c>
      <c r="S194" s="132">
        <v>0.03</v>
      </c>
      <c r="T194" s="132">
        <v>0.02</v>
      </c>
      <c r="U194" s="133">
        <v>0.02</v>
      </c>
    </row>
    <row r="195" spans="1:21" s="134" customFormat="1" x14ac:dyDescent="0.2">
      <c r="A195" s="128" t="s">
        <v>21</v>
      </c>
      <c r="B195" s="143" t="s">
        <v>408</v>
      </c>
      <c r="C195" s="140" t="s">
        <v>366</v>
      </c>
      <c r="D195" s="130"/>
      <c r="E195" s="130"/>
      <c r="F195" s="131" t="s">
        <v>28</v>
      </c>
      <c r="G195" s="131" t="s">
        <v>28</v>
      </c>
      <c r="H195" s="130"/>
      <c r="I195" s="128" t="s">
        <v>358</v>
      </c>
      <c r="J195" s="128" t="s">
        <v>399</v>
      </c>
      <c r="K195" s="128" t="s">
        <v>351</v>
      </c>
      <c r="L195" s="128" t="s">
        <v>348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9" t="s">
        <v>28</v>
      </c>
      <c r="S195" s="139" t="s">
        <v>28</v>
      </c>
      <c r="T195" s="139" t="s">
        <v>28</v>
      </c>
      <c r="U195" s="139" t="s">
        <v>28</v>
      </c>
    </row>
    <row r="196" spans="1:21" s="134" customFormat="1" x14ac:dyDescent="0.2">
      <c r="A196" s="128" t="s">
        <v>21</v>
      </c>
      <c r="B196" s="143" t="s">
        <v>408</v>
      </c>
      <c r="C196" s="140" t="s">
        <v>366</v>
      </c>
      <c r="D196" s="130"/>
      <c r="E196" s="130"/>
      <c r="F196" s="131" t="s">
        <v>28</v>
      </c>
      <c r="G196" s="131" t="s">
        <v>28</v>
      </c>
      <c r="H196" s="130"/>
      <c r="I196" s="128" t="s">
        <v>352</v>
      </c>
      <c r="J196" s="128" t="s">
        <v>399</v>
      </c>
      <c r="K196" s="128" t="s">
        <v>351</v>
      </c>
      <c r="L196" s="128" t="s">
        <v>348</v>
      </c>
      <c r="M196" s="132">
        <v>0</v>
      </c>
      <c r="N196" s="132">
        <v>0</v>
      </c>
      <c r="O196" s="132">
        <v>0</v>
      </c>
      <c r="P196" s="132">
        <v>0</v>
      </c>
      <c r="Q196" s="132">
        <v>0</v>
      </c>
      <c r="R196" s="132">
        <v>0</v>
      </c>
      <c r="S196" s="132">
        <v>0</v>
      </c>
      <c r="T196" s="132">
        <v>0</v>
      </c>
      <c r="U196" s="133">
        <v>0</v>
      </c>
    </row>
    <row r="197" spans="1:21" s="134" customFormat="1" x14ac:dyDescent="0.2">
      <c r="A197" s="128" t="s">
        <v>21</v>
      </c>
      <c r="B197" s="143" t="s">
        <v>409</v>
      </c>
      <c r="C197" s="138" t="s">
        <v>217</v>
      </c>
      <c r="D197" s="130">
        <v>1</v>
      </c>
      <c r="E197" s="130"/>
      <c r="F197" s="131"/>
      <c r="G197" s="130"/>
      <c r="H197" s="130"/>
      <c r="I197" s="128" t="s">
        <v>356</v>
      </c>
      <c r="J197" s="128" t="s">
        <v>399</v>
      </c>
      <c r="K197" s="128" t="s">
        <v>355</v>
      </c>
      <c r="L197" s="128" t="s">
        <v>348</v>
      </c>
      <c r="M197" s="132">
        <v>1.54</v>
      </c>
      <c r="N197" s="132">
        <v>1.57</v>
      </c>
      <c r="O197" s="132">
        <v>1.65</v>
      </c>
      <c r="P197" s="132">
        <v>1.71</v>
      </c>
      <c r="Q197" s="132">
        <v>1.77</v>
      </c>
      <c r="R197" s="132">
        <v>1.81</v>
      </c>
      <c r="S197" s="132">
        <v>1.74</v>
      </c>
      <c r="T197" s="132">
        <v>1.78</v>
      </c>
      <c r="U197" s="133">
        <v>1.78</v>
      </c>
    </row>
    <row r="198" spans="1:21" s="134" customFormat="1" x14ac:dyDescent="0.2">
      <c r="A198" s="128" t="s">
        <v>21</v>
      </c>
      <c r="B198" s="143" t="s">
        <v>409</v>
      </c>
      <c r="C198" s="138" t="s">
        <v>217</v>
      </c>
      <c r="D198" s="130">
        <v>1</v>
      </c>
      <c r="E198" s="130"/>
      <c r="F198" s="131"/>
      <c r="G198" s="130"/>
      <c r="H198" s="130"/>
      <c r="I198" s="128" t="s">
        <v>354</v>
      </c>
      <c r="J198" s="128" t="s">
        <v>399</v>
      </c>
      <c r="K198" s="128" t="s">
        <v>351</v>
      </c>
      <c r="L198" s="128" t="s">
        <v>348</v>
      </c>
      <c r="M198" s="132">
        <v>0.22</v>
      </c>
      <c r="N198" s="132">
        <v>0.23</v>
      </c>
      <c r="O198" s="132">
        <v>0.24</v>
      </c>
      <c r="P198" s="132">
        <v>0.25</v>
      </c>
      <c r="Q198" s="132">
        <v>0.26</v>
      </c>
      <c r="R198" s="132">
        <v>0.26</v>
      </c>
      <c r="S198" s="132">
        <v>0.26</v>
      </c>
      <c r="T198" s="132">
        <v>0.25</v>
      </c>
      <c r="U198" s="133">
        <v>0.25</v>
      </c>
    </row>
    <row r="199" spans="1:21" s="134" customFormat="1" x14ac:dyDescent="0.2">
      <c r="A199" s="128" t="s">
        <v>21</v>
      </c>
      <c r="B199" s="143" t="s">
        <v>409</v>
      </c>
      <c r="C199" s="138" t="s">
        <v>217</v>
      </c>
      <c r="D199" s="130">
        <v>1</v>
      </c>
      <c r="E199" s="130"/>
      <c r="F199" s="131"/>
      <c r="G199" s="130"/>
      <c r="H199" s="130"/>
      <c r="I199" s="128" t="s">
        <v>358</v>
      </c>
      <c r="J199" s="128" t="s">
        <v>399</v>
      </c>
      <c r="K199" s="128" t="s">
        <v>351</v>
      </c>
      <c r="L199" s="128" t="s">
        <v>348</v>
      </c>
      <c r="M199" s="132">
        <v>0.02</v>
      </c>
      <c r="N199" s="132">
        <v>0.02</v>
      </c>
      <c r="O199" s="132">
        <v>0.02</v>
      </c>
      <c r="P199" s="132">
        <v>0.02</v>
      </c>
      <c r="Q199" s="132">
        <v>0.03</v>
      </c>
      <c r="R199" s="132">
        <v>0.03</v>
      </c>
      <c r="S199" s="132">
        <v>0.02</v>
      </c>
      <c r="T199" s="132">
        <v>0.02</v>
      </c>
      <c r="U199" s="133">
        <v>0.02</v>
      </c>
    </row>
    <row r="200" spans="1:21" s="134" customFormat="1" x14ac:dyDescent="0.2">
      <c r="A200" s="128" t="s">
        <v>21</v>
      </c>
      <c r="B200" s="143" t="s">
        <v>409</v>
      </c>
      <c r="C200" s="138" t="s">
        <v>217</v>
      </c>
      <c r="D200" s="130">
        <v>1</v>
      </c>
      <c r="E200" s="130"/>
      <c r="F200" s="131"/>
      <c r="G200" s="130"/>
      <c r="H200" s="130"/>
      <c r="I200" s="128" t="s">
        <v>352</v>
      </c>
      <c r="J200" s="128" t="s">
        <v>399</v>
      </c>
      <c r="K200" s="128" t="s">
        <v>351</v>
      </c>
      <c r="L200" s="128" t="s">
        <v>348</v>
      </c>
      <c r="M200" s="132">
        <v>0</v>
      </c>
      <c r="N200" s="132">
        <v>0</v>
      </c>
      <c r="O200" s="132">
        <v>0</v>
      </c>
      <c r="P200" s="132">
        <v>0</v>
      </c>
      <c r="Q200" s="132">
        <v>0</v>
      </c>
      <c r="R200" s="132">
        <v>0</v>
      </c>
      <c r="S200" s="132">
        <v>0</v>
      </c>
      <c r="T200" s="132">
        <v>0</v>
      </c>
      <c r="U200" s="133">
        <v>0</v>
      </c>
    </row>
    <row r="201" spans="1:21" s="134" customFormat="1" x14ac:dyDescent="0.2">
      <c r="A201" s="128" t="s">
        <v>21</v>
      </c>
      <c r="B201" s="143" t="s">
        <v>409</v>
      </c>
      <c r="C201" s="138" t="s">
        <v>365</v>
      </c>
      <c r="D201" s="130">
        <v>1</v>
      </c>
      <c r="E201" s="130"/>
      <c r="F201" s="131"/>
      <c r="G201" s="130"/>
      <c r="H201" s="130"/>
      <c r="I201" s="128" t="s">
        <v>356</v>
      </c>
      <c r="J201" s="128" t="s">
        <v>399</v>
      </c>
      <c r="K201" s="128" t="s">
        <v>355</v>
      </c>
      <c r="L201" s="128" t="s">
        <v>348</v>
      </c>
      <c r="M201" s="132">
        <v>0.17</v>
      </c>
      <c r="N201" s="132">
        <v>0.17</v>
      </c>
      <c r="O201" s="132">
        <v>0.17</v>
      </c>
      <c r="P201" s="132">
        <v>0.18</v>
      </c>
      <c r="Q201" s="132">
        <v>0.18</v>
      </c>
      <c r="R201" s="132">
        <v>0.18</v>
      </c>
      <c r="S201" s="132">
        <v>0.18</v>
      </c>
      <c r="T201" s="132">
        <v>0.19</v>
      </c>
      <c r="U201" s="133">
        <v>0.18</v>
      </c>
    </row>
    <row r="202" spans="1:21" s="134" customFormat="1" x14ac:dyDescent="0.2">
      <c r="A202" s="128" t="s">
        <v>21</v>
      </c>
      <c r="B202" s="143" t="s">
        <v>409</v>
      </c>
      <c r="C202" s="138" t="s">
        <v>365</v>
      </c>
      <c r="D202" s="130">
        <v>1</v>
      </c>
      <c r="E202" s="130"/>
      <c r="F202" s="131"/>
      <c r="G202" s="130"/>
      <c r="H202" s="130"/>
      <c r="I202" s="128" t="s">
        <v>354</v>
      </c>
      <c r="J202" s="128" t="s">
        <v>399</v>
      </c>
      <c r="K202" s="128" t="s">
        <v>351</v>
      </c>
      <c r="L202" s="128" t="s">
        <v>348</v>
      </c>
      <c r="M202" s="132">
        <v>0.02</v>
      </c>
      <c r="N202" s="132">
        <v>0.02</v>
      </c>
      <c r="O202" s="132">
        <v>0.03</v>
      </c>
      <c r="P202" s="132">
        <v>0.03</v>
      </c>
      <c r="Q202" s="132">
        <v>0.03</v>
      </c>
      <c r="R202" s="132">
        <v>0.02</v>
      </c>
      <c r="S202" s="132">
        <v>0.02</v>
      </c>
      <c r="T202" s="132">
        <v>0.02</v>
      </c>
      <c r="U202" s="133">
        <v>0.02</v>
      </c>
    </row>
    <row r="203" spans="1:21" s="134" customFormat="1" x14ac:dyDescent="0.2">
      <c r="A203" s="128" t="s">
        <v>21</v>
      </c>
      <c r="B203" s="143" t="s">
        <v>409</v>
      </c>
      <c r="C203" s="138" t="s">
        <v>365</v>
      </c>
      <c r="D203" s="130">
        <v>1</v>
      </c>
      <c r="E203" s="130"/>
      <c r="F203" s="131"/>
      <c r="G203" s="130"/>
      <c r="H203" s="130"/>
      <c r="I203" s="128" t="s">
        <v>358</v>
      </c>
      <c r="J203" s="128" t="s">
        <v>399</v>
      </c>
      <c r="K203" s="128" t="s">
        <v>351</v>
      </c>
      <c r="L203" s="128" t="s">
        <v>348</v>
      </c>
      <c r="M203" s="132">
        <v>0</v>
      </c>
      <c r="N203" s="132">
        <v>0</v>
      </c>
      <c r="O203" s="132">
        <v>0</v>
      </c>
      <c r="P203" s="132">
        <v>0</v>
      </c>
      <c r="Q203" s="132">
        <v>0</v>
      </c>
      <c r="R203" s="132">
        <v>0</v>
      </c>
      <c r="S203" s="132">
        <v>0</v>
      </c>
      <c r="T203" s="132">
        <v>0</v>
      </c>
      <c r="U203" s="133">
        <v>0</v>
      </c>
    </row>
    <row r="204" spans="1:21" s="134" customFormat="1" x14ac:dyDescent="0.2">
      <c r="A204" s="128" t="s">
        <v>21</v>
      </c>
      <c r="B204" s="143" t="s">
        <v>409</v>
      </c>
      <c r="C204" s="138" t="s">
        <v>365</v>
      </c>
      <c r="D204" s="130">
        <v>1</v>
      </c>
      <c r="E204" s="130"/>
      <c r="F204" s="131"/>
      <c r="G204" s="130"/>
      <c r="H204" s="130"/>
      <c r="I204" s="128" t="s">
        <v>352</v>
      </c>
      <c r="J204" s="128" t="s">
        <v>399</v>
      </c>
      <c r="K204" s="128" t="s">
        <v>351</v>
      </c>
      <c r="L204" s="128" t="s">
        <v>348</v>
      </c>
      <c r="M204" s="132">
        <v>0</v>
      </c>
      <c r="N204" s="132">
        <v>0</v>
      </c>
      <c r="O204" s="132">
        <v>0</v>
      </c>
      <c r="P204" s="132">
        <v>0</v>
      </c>
      <c r="Q204" s="132">
        <v>0</v>
      </c>
      <c r="R204" s="132">
        <v>0</v>
      </c>
      <c r="S204" s="132">
        <v>0</v>
      </c>
      <c r="T204" s="132">
        <v>0</v>
      </c>
      <c r="U204" s="133">
        <v>0</v>
      </c>
    </row>
    <row r="205" spans="1:21" s="134" customFormat="1" x14ac:dyDescent="0.2">
      <c r="A205" s="128" t="s">
        <v>21</v>
      </c>
      <c r="B205" s="143" t="s">
        <v>409</v>
      </c>
      <c r="C205" s="138" t="s">
        <v>218</v>
      </c>
      <c r="D205" s="130"/>
      <c r="E205" s="130"/>
      <c r="F205" s="131"/>
      <c r="G205" s="130"/>
      <c r="H205" s="130"/>
      <c r="I205" s="128" t="s">
        <v>356</v>
      </c>
      <c r="J205" s="128" t="s">
        <v>399</v>
      </c>
      <c r="K205" s="128" t="s">
        <v>355</v>
      </c>
      <c r="L205" s="128" t="s">
        <v>348</v>
      </c>
      <c r="M205" s="132">
        <v>0.1</v>
      </c>
      <c r="N205" s="132">
        <v>0.1</v>
      </c>
      <c r="O205" s="132">
        <v>0.1</v>
      </c>
      <c r="P205" s="132">
        <v>0.1</v>
      </c>
      <c r="Q205" s="132">
        <v>0.1</v>
      </c>
      <c r="R205" s="132">
        <v>0.1</v>
      </c>
      <c r="S205" s="132">
        <v>0.1</v>
      </c>
      <c r="T205" s="132">
        <v>0.1</v>
      </c>
      <c r="U205" s="133">
        <v>0.1</v>
      </c>
    </row>
    <row r="206" spans="1:21" s="134" customFormat="1" x14ac:dyDescent="0.2">
      <c r="A206" s="128" t="s">
        <v>21</v>
      </c>
      <c r="B206" s="143" t="s">
        <v>409</v>
      </c>
      <c r="C206" s="138" t="s">
        <v>218</v>
      </c>
      <c r="D206" s="130"/>
      <c r="E206" s="130"/>
      <c r="F206" s="131"/>
      <c r="G206" s="130"/>
      <c r="H206" s="130"/>
      <c r="I206" s="128" t="s">
        <v>354</v>
      </c>
      <c r="J206" s="128" t="s">
        <v>399</v>
      </c>
      <c r="K206" s="128" t="s">
        <v>351</v>
      </c>
      <c r="L206" s="128" t="s">
        <v>348</v>
      </c>
      <c r="M206" s="132">
        <v>0.01</v>
      </c>
      <c r="N206" s="132">
        <v>0.01</v>
      </c>
      <c r="O206" s="132">
        <v>0.01</v>
      </c>
      <c r="P206" s="132">
        <v>0.01</v>
      </c>
      <c r="Q206" s="132">
        <v>0.01</v>
      </c>
      <c r="R206" s="132">
        <v>0.01</v>
      </c>
      <c r="S206" s="132">
        <v>0.01</v>
      </c>
      <c r="T206" s="132">
        <v>0.01</v>
      </c>
      <c r="U206" s="133">
        <v>0.01</v>
      </c>
    </row>
    <row r="207" spans="1:21" s="134" customFormat="1" x14ac:dyDescent="0.2">
      <c r="A207" s="128" t="s">
        <v>21</v>
      </c>
      <c r="B207" s="143" t="s">
        <v>409</v>
      </c>
      <c r="C207" s="138" t="s">
        <v>218</v>
      </c>
      <c r="D207" s="130"/>
      <c r="E207" s="130"/>
      <c r="F207" s="131"/>
      <c r="G207" s="130"/>
      <c r="H207" s="130"/>
      <c r="I207" s="128" t="s">
        <v>358</v>
      </c>
      <c r="J207" s="128" t="s">
        <v>399</v>
      </c>
      <c r="K207" s="128" t="s">
        <v>351</v>
      </c>
      <c r="L207" s="128" t="s">
        <v>348</v>
      </c>
      <c r="M207" s="132">
        <v>0</v>
      </c>
      <c r="N207" s="132">
        <v>0</v>
      </c>
      <c r="O207" s="132">
        <v>0</v>
      </c>
      <c r="P207" s="132">
        <v>0</v>
      </c>
      <c r="Q207" s="132">
        <v>0</v>
      </c>
      <c r="R207" s="132">
        <v>0</v>
      </c>
      <c r="S207" s="132">
        <v>0</v>
      </c>
      <c r="T207" s="132">
        <v>0</v>
      </c>
      <c r="U207" s="133">
        <v>0</v>
      </c>
    </row>
    <row r="208" spans="1:21" s="134" customFormat="1" x14ac:dyDescent="0.2">
      <c r="A208" s="128" t="s">
        <v>21</v>
      </c>
      <c r="B208" s="143" t="s">
        <v>409</v>
      </c>
      <c r="C208" s="138" t="s">
        <v>218</v>
      </c>
      <c r="D208" s="130"/>
      <c r="E208" s="130"/>
      <c r="F208" s="131"/>
      <c r="G208" s="130"/>
      <c r="H208" s="130"/>
      <c r="I208" s="128" t="s">
        <v>352</v>
      </c>
      <c r="J208" s="128" t="s">
        <v>399</v>
      </c>
      <c r="K208" s="128" t="s">
        <v>351</v>
      </c>
      <c r="L208" s="128" t="s">
        <v>348</v>
      </c>
      <c r="M208" s="132">
        <v>0</v>
      </c>
      <c r="N208" s="132">
        <v>0</v>
      </c>
      <c r="O208" s="132">
        <v>0</v>
      </c>
      <c r="P208" s="132">
        <v>0</v>
      </c>
      <c r="Q208" s="132">
        <v>0</v>
      </c>
      <c r="R208" s="132">
        <v>0</v>
      </c>
      <c r="S208" s="132">
        <v>0</v>
      </c>
      <c r="T208" s="132">
        <v>0</v>
      </c>
      <c r="U208" s="133">
        <v>0</v>
      </c>
    </row>
    <row r="209" spans="1:21" s="134" customFormat="1" x14ac:dyDescent="0.2">
      <c r="A209" s="128" t="s">
        <v>21</v>
      </c>
      <c r="B209" s="143" t="s">
        <v>409</v>
      </c>
      <c r="C209" s="135" t="s">
        <v>219</v>
      </c>
      <c r="D209" s="130"/>
      <c r="E209" s="130"/>
      <c r="F209" s="131"/>
      <c r="G209" s="130"/>
      <c r="H209" s="130"/>
      <c r="I209" s="128" t="s">
        <v>356</v>
      </c>
      <c r="J209" s="128" t="s">
        <v>399</v>
      </c>
      <c r="K209" s="128" t="s">
        <v>355</v>
      </c>
      <c r="L209" s="128" t="s">
        <v>348</v>
      </c>
      <c r="M209" s="132">
        <v>5.65</v>
      </c>
      <c r="N209" s="132">
        <v>5.82</v>
      </c>
      <c r="O209" s="132">
        <v>5.87</v>
      </c>
      <c r="P209" s="132">
        <v>6.19</v>
      </c>
      <c r="Q209" s="132">
        <v>6.2</v>
      </c>
      <c r="R209" s="132">
        <v>6.59</v>
      </c>
      <c r="S209" s="132">
        <v>6.88</v>
      </c>
      <c r="T209" s="132">
        <v>7.28</v>
      </c>
      <c r="U209" s="133">
        <v>7.62</v>
      </c>
    </row>
    <row r="210" spans="1:21" s="134" customFormat="1" x14ac:dyDescent="0.2">
      <c r="A210" s="128" t="s">
        <v>21</v>
      </c>
      <c r="B210" s="143" t="s">
        <v>409</v>
      </c>
      <c r="C210" s="135" t="s">
        <v>219</v>
      </c>
      <c r="D210" s="130"/>
      <c r="E210" s="130"/>
      <c r="F210" s="131"/>
      <c r="G210" s="130"/>
      <c r="H210" s="130"/>
      <c r="I210" s="128" t="s">
        <v>354</v>
      </c>
      <c r="J210" s="128" t="s">
        <v>399</v>
      </c>
      <c r="K210" s="128" t="s">
        <v>351</v>
      </c>
      <c r="L210" s="128" t="s">
        <v>348</v>
      </c>
      <c r="M210" s="132">
        <v>0.67</v>
      </c>
      <c r="N210" s="132">
        <v>0.68</v>
      </c>
      <c r="O210" s="132">
        <v>0.68</v>
      </c>
      <c r="P210" s="132">
        <v>0.7</v>
      </c>
      <c r="Q210" s="132">
        <v>0.76</v>
      </c>
      <c r="R210" s="132">
        <v>0.79</v>
      </c>
      <c r="S210" s="132">
        <v>0.83</v>
      </c>
      <c r="T210" s="132">
        <v>0.88</v>
      </c>
      <c r="U210" s="133">
        <v>0.93</v>
      </c>
    </row>
    <row r="211" spans="1:21" s="134" customFormat="1" x14ac:dyDescent="0.2">
      <c r="A211" s="128" t="s">
        <v>21</v>
      </c>
      <c r="B211" s="143" t="s">
        <v>409</v>
      </c>
      <c r="C211" s="135" t="s">
        <v>219</v>
      </c>
      <c r="D211" s="130"/>
      <c r="E211" s="130"/>
      <c r="F211" s="131"/>
      <c r="G211" s="130"/>
      <c r="H211" s="130"/>
      <c r="I211" s="128" t="s">
        <v>358</v>
      </c>
      <c r="J211" s="128" t="s">
        <v>399</v>
      </c>
      <c r="K211" s="128" t="s">
        <v>351</v>
      </c>
      <c r="L211" s="128" t="s">
        <v>348</v>
      </c>
      <c r="M211" s="132">
        <v>0.18</v>
      </c>
      <c r="N211" s="132">
        <v>0.19</v>
      </c>
      <c r="O211" s="132">
        <v>0.19</v>
      </c>
      <c r="P211" s="132">
        <v>0.21</v>
      </c>
      <c r="Q211" s="132">
        <v>0.19</v>
      </c>
      <c r="R211" s="132">
        <v>0.21</v>
      </c>
      <c r="S211" s="132">
        <v>0.21</v>
      </c>
      <c r="T211" s="132">
        <v>0.23</v>
      </c>
      <c r="U211" s="133">
        <v>0.24</v>
      </c>
    </row>
    <row r="212" spans="1:21" s="134" customFormat="1" x14ac:dyDescent="0.2">
      <c r="A212" s="128" t="s">
        <v>21</v>
      </c>
      <c r="B212" s="143" t="s">
        <v>409</v>
      </c>
      <c r="C212" s="135" t="s">
        <v>219</v>
      </c>
      <c r="D212" s="130"/>
      <c r="E212" s="130"/>
      <c r="F212" s="131"/>
      <c r="G212" s="130"/>
      <c r="H212" s="130"/>
      <c r="I212" s="128" t="s">
        <v>352</v>
      </c>
      <c r="J212" s="128" t="s">
        <v>399</v>
      </c>
      <c r="K212" s="128" t="s">
        <v>351</v>
      </c>
      <c r="L212" s="128" t="s">
        <v>348</v>
      </c>
      <c r="M212" s="132">
        <v>0</v>
      </c>
      <c r="N212" s="132">
        <v>0</v>
      </c>
      <c r="O212" s="132">
        <v>0</v>
      </c>
      <c r="P212" s="132">
        <v>0</v>
      </c>
      <c r="Q212" s="132">
        <v>0</v>
      </c>
      <c r="R212" s="132">
        <v>0</v>
      </c>
      <c r="S212" s="132">
        <v>0</v>
      </c>
      <c r="T212" s="132">
        <v>0</v>
      </c>
      <c r="U212" s="133">
        <v>0</v>
      </c>
    </row>
    <row r="213" spans="1:21" s="134" customFormat="1" x14ac:dyDescent="0.2">
      <c r="A213" s="128" t="s">
        <v>21</v>
      </c>
      <c r="B213" s="143" t="s">
        <v>409</v>
      </c>
      <c r="C213" s="137" t="s">
        <v>225</v>
      </c>
      <c r="D213" s="130"/>
      <c r="E213" s="130"/>
      <c r="F213" s="131"/>
      <c r="G213" s="130"/>
      <c r="H213" s="130"/>
      <c r="I213" s="128" t="s">
        <v>356</v>
      </c>
      <c r="J213" s="128" t="s">
        <v>399</v>
      </c>
      <c r="K213" s="128" t="s">
        <v>355</v>
      </c>
      <c r="L213" s="128" t="s">
        <v>348</v>
      </c>
      <c r="M213" s="132">
        <v>3.77</v>
      </c>
      <c r="N213" s="132">
        <v>3.82</v>
      </c>
      <c r="O213" s="132">
        <v>3.76</v>
      </c>
      <c r="P213" s="132">
        <v>3.9</v>
      </c>
      <c r="Q213" s="132">
        <v>4.24</v>
      </c>
      <c r="R213" s="132">
        <v>4.4400000000000004</v>
      </c>
      <c r="S213" s="132">
        <v>4.67</v>
      </c>
      <c r="T213" s="132">
        <v>4.97</v>
      </c>
      <c r="U213" s="133">
        <v>5.22</v>
      </c>
    </row>
    <row r="214" spans="1:21" s="134" customFormat="1" x14ac:dyDescent="0.2">
      <c r="A214" s="128" t="s">
        <v>21</v>
      </c>
      <c r="B214" s="143" t="s">
        <v>409</v>
      </c>
      <c r="C214" s="137" t="s">
        <v>225</v>
      </c>
      <c r="D214" s="130"/>
      <c r="E214" s="130"/>
      <c r="F214" s="131"/>
      <c r="G214" s="130"/>
      <c r="H214" s="130"/>
      <c r="I214" s="128" t="s">
        <v>354</v>
      </c>
      <c r="J214" s="128" t="s">
        <v>399</v>
      </c>
      <c r="K214" s="128" t="s">
        <v>351</v>
      </c>
      <c r="L214" s="128" t="s">
        <v>348</v>
      </c>
      <c r="M214" s="132">
        <v>0.64</v>
      </c>
      <c r="N214" s="132">
        <v>0.65</v>
      </c>
      <c r="O214" s="132">
        <v>0.64</v>
      </c>
      <c r="P214" s="132">
        <v>0.66</v>
      </c>
      <c r="Q214" s="132">
        <v>0.72</v>
      </c>
      <c r="R214" s="132">
        <v>0.75</v>
      </c>
      <c r="S214" s="132">
        <v>0.79</v>
      </c>
      <c r="T214" s="132">
        <v>0.84</v>
      </c>
      <c r="U214" s="133">
        <v>0.89</v>
      </c>
    </row>
    <row r="215" spans="1:21" s="134" customFormat="1" x14ac:dyDescent="0.2">
      <c r="A215" s="128" t="s">
        <v>21</v>
      </c>
      <c r="B215" s="143" t="s">
        <v>409</v>
      </c>
      <c r="C215" s="137" t="s">
        <v>225</v>
      </c>
      <c r="D215" s="130"/>
      <c r="E215" s="130"/>
      <c r="F215" s="131"/>
      <c r="G215" s="130"/>
      <c r="H215" s="130"/>
      <c r="I215" s="128" t="s">
        <v>358</v>
      </c>
      <c r="J215" s="128" t="s">
        <v>399</v>
      </c>
      <c r="K215" s="128" t="s">
        <v>351</v>
      </c>
      <c r="L215" s="128" t="s">
        <v>348</v>
      </c>
      <c r="M215" s="132">
        <v>0.06</v>
      </c>
      <c r="N215" s="132">
        <v>7.0000000000000007E-2</v>
      </c>
      <c r="O215" s="132">
        <v>0.06</v>
      </c>
      <c r="P215" s="132">
        <v>7.0000000000000007E-2</v>
      </c>
      <c r="Q215" s="132">
        <v>7.0000000000000007E-2</v>
      </c>
      <c r="R215" s="132">
        <v>0.08</v>
      </c>
      <c r="S215" s="132">
        <v>0.08</v>
      </c>
      <c r="T215" s="132">
        <v>0.08</v>
      </c>
      <c r="U215" s="133">
        <v>0.09</v>
      </c>
    </row>
    <row r="216" spans="1:21" s="134" customFormat="1" x14ac:dyDescent="0.2">
      <c r="A216" s="128" t="s">
        <v>21</v>
      </c>
      <c r="B216" s="143" t="s">
        <v>409</v>
      </c>
      <c r="C216" s="137" t="s">
        <v>225</v>
      </c>
      <c r="D216" s="130"/>
      <c r="E216" s="130"/>
      <c r="F216" s="131"/>
      <c r="G216" s="130"/>
      <c r="H216" s="130"/>
      <c r="I216" s="128" t="s">
        <v>352</v>
      </c>
      <c r="J216" s="128" t="s">
        <v>399</v>
      </c>
      <c r="K216" s="128" t="s">
        <v>351</v>
      </c>
      <c r="L216" s="128" t="s">
        <v>348</v>
      </c>
      <c r="M216" s="132">
        <v>0</v>
      </c>
      <c r="N216" s="132">
        <v>0</v>
      </c>
      <c r="O216" s="132">
        <v>0</v>
      </c>
      <c r="P216" s="132">
        <v>0</v>
      </c>
      <c r="Q216" s="132">
        <v>0</v>
      </c>
      <c r="R216" s="132">
        <v>0</v>
      </c>
      <c r="S216" s="132">
        <v>0</v>
      </c>
      <c r="T216" s="132">
        <v>0</v>
      </c>
      <c r="U216" s="133">
        <v>0</v>
      </c>
    </row>
    <row r="217" spans="1:21" s="134" customFormat="1" x14ac:dyDescent="0.2">
      <c r="A217" s="128" t="s">
        <v>21</v>
      </c>
      <c r="B217" s="143" t="s">
        <v>409</v>
      </c>
      <c r="C217" s="138" t="s">
        <v>227</v>
      </c>
      <c r="D217" s="130"/>
      <c r="E217" s="130"/>
      <c r="F217" s="131"/>
      <c r="G217" s="130"/>
      <c r="H217" s="130"/>
      <c r="I217" s="128" t="s">
        <v>356</v>
      </c>
      <c r="J217" s="128" t="s">
        <v>399</v>
      </c>
      <c r="K217" s="128" t="s">
        <v>355</v>
      </c>
      <c r="L217" s="128" t="s">
        <v>348</v>
      </c>
      <c r="M217" s="132">
        <v>0.55000000000000004</v>
      </c>
      <c r="N217" s="132">
        <v>0.52</v>
      </c>
      <c r="O217" s="132">
        <v>0.43</v>
      </c>
      <c r="P217" s="132">
        <v>0.46</v>
      </c>
      <c r="Q217" s="132">
        <v>0.47</v>
      </c>
      <c r="R217" s="132">
        <v>0.48</v>
      </c>
      <c r="S217" s="132">
        <v>0.6</v>
      </c>
      <c r="T217" s="132">
        <v>0.67</v>
      </c>
      <c r="U217" s="133">
        <v>0.73</v>
      </c>
    </row>
    <row r="218" spans="1:21" s="134" customFormat="1" x14ac:dyDescent="0.2">
      <c r="A218" s="128" t="s">
        <v>21</v>
      </c>
      <c r="B218" s="143" t="s">
        <v>409</v>
      </c>
      <c r="C218" s="138" t="s">
        <v>227</v>
      </c>
      <c r="D218" s="130"/>
      <c r="E218" s="130"/>
      <c r="F218" s="131"/>
      <c r="G218" s="130"/>
      <c r="H218" s="130"/>
      <c r="I218" s="128" t="s">
        <v>354</v>
      </c>
      <c r="J218" s="128" t="s">
        <v>399</v>
      </c>
      <c r="K218" s="128" t="s">
        <v>351</v>
      </c>
      <c r="L218" s="128" t="s">
        <v>348</v>
      </c>
      <c r="M218" s="132">
        <v>0.09</v>
      </c>
      <c r="N218" s="132">
        <v>0.09</v>
      </c>
      <c r="O218" s="132">
        <v>7.0000000000000007E-2</v>
      </c>
      <c r="P218" s="132">
        <v>0.08</v>
      </c>
      <c r="Q218" s="132">
        <v>0.08</v>
      </c>
      <c r="R218" s="132">
        <v>0.08</v>
      </c>
      <c r="S218" s="132">
        <v>0.1</v>
      </c>
      <c r="T218" s="132">
        <v>0.11</v>
      </c>
      <c r="U218" s="133">
        <v>0.12</v>
      </c>
    </row>
    <row r="219" spans="1:21" s="134" customFormat="1" x14ac:dyDescent="0.2">
      <c r="A219" s="128" t="s">
        <v>21</v>
      </c>
      <c r="B219" s="143" t="s">
        <v>409</v>
      </c>
      <c r="C219" s="138" t="s">
        <v>227</v>
      </c>
      <c r="D219" s="130"/>
      <c r="E219" s="130"/>
      <c r="F219" s="131"/>
      <c r="G219" s="130"/>
      <c r="H219" s="130"/>
      <c r="I219" s="128" t="s">
        <v>358</v>
      </c>
      <c r="J219" s="128" t="s">
        <v>399</v>
      </c>
      <c r="K219" s="128" t="s">
        <v>351</v>
      </c>
      <c r="L219" s="128" t="s">
        <v>348</v>
      </c>
      <c r="M219" s="132">
        <v>0.01</v>
      </c>
      <c r="N219" s="132">
        <v>0.01</v>
      </c>
      <c r="O219" s="132">
        <v>0.01</v>
      </c>
      <c r="P219" s="132">
        <v>0.01</v>
      </c>
      <c r="Q219" s="132">
        <v>0.01</v>
      </c>
      <c r="R219" s="132">
        <v>0.01</v>
      </c>
      <c r="S219" s="132">
        <v>0.01</v>
      </c>
      <c r="T219" s="132">
        <v>0.01</v>
      </c>
      <c r="U219" s="133">
        <v>0.01</v>
      </c>
    </row>
    <row r="220" spans="1:21" s="134" customFormat="1" x14ac:dyDescent="0.2">
      <c r="A220" s="128" t="s">
        <v>21</v>
      </c>
      <c r="B220" s="143" t="s">
        <v>409</v>
      </c>
      <c r="C220" s="138" t="s">
        <v>227</v>
      </c>
      <c r="D220" s="130"/>
      <c r="E220" s="130"/>
      <c r="F220" s="131"/>
      <c r="G220" s="130"/>
      <c r="H220" s="130"/>
      <c r="I220" s="128" t="s">
        <v>352</v>
      </c>
      <c r="J220" s="128" t="s">
        <v>399</v>
      </c>
      <c r="K220" s="128" t="s">
        <v>351</v>
      </c>
      <c r="L220" s="128" t="s">
        <v>348</v>
      </c>
      <c r="M220" s="132">
        <v>0</v>
      </c>
      <c r="N220" s="132">
        <v>0</v>
      </c>
      <c r="O220" s="132">
        <v>0</v>
      </c>
      <c r="P220" s="132">
        <v>0</v>
      </c>
      <c r="Q220" s="132">
        <v>0</v>
      </c>
      <c r="R220" s="132">
        <v>0</v>
      </c>
      <c r="S220" s="132">
        <v>0</v>
      </c>
      <c r="T220" s="132">
        <v>0</v>
      </c>
      <c r="U220" s="133">
        <v>0</v>
      </c>
    </row>
    <row r="221" spans="1:21" s="134" customFormat="1" x14ac:dyDescent="0.2">
      <c r="A221" s="128" t="s">
        <v>21</v>
      </c>
      <c r="B221" s="143" t="s">
        <v>409</v>
      </c>
      <c r="C221" s="137" t="s">
        <v>228</v>
      </c>
      <c r="D221" s="130"/>
      <c r="E221" s="130"/>
      <c r="F221" s="131"/>
      <c r="G221" s="130"/>
      <c r="H221" s="130"/>
      <c r="I221" s="128" t="s">
        <v>356</v>
      </c>
      <c r="J221" s="128" t="s">
        <v>399</v>
      </c>
      <c r="K221" s="128" t="s">
        <v>355</v>
      </c>
      <c r="L221" s="128" t="s">
        <v>348</v>
      </c>
      <c r="M221" s="132">
        <v>1.73</v>
      </c>
      <c r="N221" s="132">
        <v>1.86</v>
      </c>
      <c r="O221" s="132">
        <v>1.96</v>
      </c>
      <c r="P221" s="132">
        <v>2.14</v>
      </c>
      <c r="Q221" s="132">
        <v>1.8</v>
      </c>
      <c r="R221" s="132">
        <v>1.99</v>
      </c>
      <c r="S221" s="132">
        <v>2.06</v>
      </c>
      <c r="T221" s="132">
        <v>2.1800000000000002</v>
      </c>
      <c r="U221" s="133">
        <v>2.2599999999999998</v>
      </c>
    </row>
    <row r="222" spans="1:21" s="134" customFormat="1" x14ac:dyDescent="0.2">
      <c r="A222" s="128" t="s">
        <v>21</v>
      </c>
      <c r="B222" s="143" t="s">
        <v>409</v>
      </c>
      <c r="C222" s="137" t="s">
        <v>228</v>
      </c>
      <c r="D222" s="130"/>
      <c r="E222" s="130"/>
      <c r="F222" s="131"/>
      <c r="G222" s="130"/>
      <c r="H222" s="130"/>
      <c r="I222" s="128" t="s">
        <v>354</v>
      </c>
      <c r="J222" s="128" t="s">
        <v>399</v>
      </c>
      <c r="K222" s="128" t="s">
        <v>351</v>
      </c>
      <c r="L222" s="128" t="s">
        <v>348</v>
      </c>
      <c r="M222" s="132">
        <v>0.02</v>
      </c>
      <c r="N222" s="132">
        <v>0.02</v>
      </c>
      <c r="O222" s="132">
        <v>0.02</v>
      </c>
      <c r="P222" s="132">
        <v>0.02</v>
      </c>
      <c r="Q222" s="132">
        <v>0.02</v>
      </c>
      <c r="R222" s="132">
        <v>0.02</v>
      </c>
      <c r="S222" s="132">
        <v>0.02</v>
      </c>
      <c r="T222" s="132">
        <v>0.02</v>
      </c>
      <c r="U222" s="133">
        <v>0.03</v>
      </c>
    </row>
    <row r="223" spans="1:21" s="134" customFormat="1" x14ac:dyDescent="0.2">
      <c r="A223" s="128" t="s">
        <v>21</v>
      </c>
      <c r="B223" s="143" t="s">
        <v>409</v>
      </c>
      <c r="C223" s="137" t="s">
        <v>228</v>
      </c>
      <c r="D223" s="130"/>
      <c r="E223" s="130"/>
      <c r="F223" s="131"/>
      <c r="G223" s="130"/>
      <c r="H223" s="130"/>
      <c r="I223" s="128" t="s">
        <v>358</v>
      </c>
      <c r="J223" s="128" t="s">
        <v>399</v>
      </c>
      <c r="K223" s="128" t="s">
        <v>351</v>
      </c>
      <c r="L223" s="128" t="s">
        <v>348</v>
      </c>
      <c r="M223" s="132">
        <v>0.11</v>
      </c>
      <c r="N223" s="132">
        <v>0.12</v>
      </c>
      <c r="O223" s="132">
        <v>0.12</v>
      </c>
      <c r="P223" s="132">
        <v>0.14000000000000001</v>
      </c>
      <c r="Q223" s="132">
        <v>0.11</v>
      </c>
      <c r="R223" s="132">
        <v>0.13</v>
      </c>
      <c r="S223" s="132">
        <v>0.13</v>
      </c>
      <c r="T223" s="132">
        <v>0.14000000000000001</v>
      </c>
      <c r="U223" s="133">
        <v>0.14000000000000001</v>
      </c>
    </row>
    <row r="224" spans="1:21" s="134" customFormat="1" x14ac:dyDescent="0.2">
      <c r="A224" s="128" t="s">
        <v>21</v>
      </c>
      <c r="B224" s="143" t="s">
        <v>409</v>
      </c>
      <c r="C224" s="137" t="s">
        <v>228</v>
      </c>
      <c r="D224" s="130"/>
      <c r="E224" s="130"/>
      <c r="F224" s="131"/>
      <c r="G224" s="130"/>
      <c r="H224" s="130"/>
      <c r="I224" s="128" t="s">
        <v>352</v>
      </c>
      <c r="J224" s="128" t="s">
        <v>399</v>
      </c>
      <c r="K224" s="128" t="s">
        <v>351</v>
      </c>
      <c r="L224" s="128" t="s">
        <v>348</v>
      </c>
      <c r="M224" s="132">
        <v>0</v>
      </c>
      <c r="N224" s="132">
        <v>0</v>
      </c>
      <c r="O224" s="132">
        <v>0</v>
      </c>
      <c r="P224" s="132">
        <v>0</v>
      </c>
      <c r="Q224" s="132">
        <v>0</v>
      </c>
      <c r="R224" s="132">
        <v>0</v>
      </c>
      <c r="S224" s="132">
        <v>0</v>
      </c>
      <c r="T224" s="132">
        <v>0</v>
      </c>
      <c r="U224" s="133">
        <v>0</v>
      </c>
    </row>
    <row r="225" spans="1:21" s="134" customFormat="1" x14ac:dyDescent="0.2">
      <c r="A225" s="128" t="s">
        <v>21</v>
      </c>
      <c r="B225" s="143" t="s">
        <v>409</v>
      </c>
      <c r="C225" s="129" t="s">
        <v>65</v>
      </c>
      <c r="D225" s="130"/>
      <c r="E225" s="130"/>
      <c r="F225" s="131"/>
      <c r="G225" s="130"/>
      <c r="H225" s="130"/>
      <c r="I225" s="128" t="s">
        <v>356</v>
      </c>
      <c r="J225" s="128" t="s">
        <v>399</v>
      </c>
      <c r="K225" s="128" t="s">
        <v>355</v>
      </c>
      <c r="L225" s="128" t="s">
        <v>348</v>
      </c>
      <c r="M225" s="132">
        <v>52.97</v>
      </c>
      <c r="N225" s="132">
        <v>52.7</v>
      </c>
      <c r="O225" s="132">
        <v>53.03</v>
      </c>
      <c r="P225" s="132">
        <v>55.8</v>
      </c>
      <c r="Q225" s="132">
        <v>56.92</v>
      </c>
      <c r="R225" s="132">
        <v>57.43</v>
      </c>
      <c r="S225" s="132">
        <v>58.67</v>
      </c>
      <c r="T225" s="132">
        <v>60.05</v>
      </c>
      <c r="U225" s="133">
        <v>61.37</v>
      </c>
    </row>
    <row r="226" spans="1:21" s="134" customFormat="1" x14ac:dyDescent="0.2">
      <c r="A226" s="128" t="s">
        <v>21</v>
      </c>
      <c r="B226" s="143" t="s">
        <v>409</v>
      </c>
      <c r="C226" s="129" t="s">
        <v>65</v>
      </c>
      <c r="D226" s="130"/>
      <c r="E226" s="130"/>
      <c r="F226" s="131"/>
      <c r="G226" s="130"/>
      <c r="H226" s="130"/>
      <c r="I226" s="128" t="s">
        <v>358</v>
      </c>
      <c r="J226" s="128" t="s">
        <v>399</v>
      </c>
      <c r="K226" s="128" t="s">
        <v>351</v>
      </c>
      <c r="L226" s="128" t="s">
        <v>348</v>
      </c>
      <c r="M226" s="132">
        <v>0.69</v>
      </c>
      <c r="N226" s="132">
        <v>0.69</v>
      </c>
      <c r="O226" s="132">
        <v>0.69</v>
      </c>
      <c r="P226" s="132">
        <v>0.73</v>
      </c>
      <c r="Q226" s="132">
        <v>0.74</v>
      </c>
      <c r="R226" s="132">
        <v>0.75</v>
      </c>
      <c r="S226" s="132">
        <v>0.77</v>
      </c>
      <c r="T226" s="132">
        <v>0.79</v>
      </c>
      <c r="U226" s="133">
        <v>0.8</v>
      </c>
    </row>
    <row r="227" spans="1:21" s="134" customFormat="1" x14ac:dyDescent="0.2">
      <c r="A227" s="128" t="s">
        <v>21</v>
      </c>
      <c r="B227" s="143" t="s">
        <v>409</v>
      </c>
      <c r="C227" s="135" t="s">
        <v>66</v>
      </c>
      <c r="D227" s="130"/>
      <c r="E227" s="130"/>
      <c r="F227" s="131"/>
      <c r="G227" s="130"/>
      <c r="H227" s="130"/>
      <c r="I227" s="128" t="s">
        <v>356</v>
      </c>
      <c r="J227" s="128" t="s">
        <v>399</v>
      </c>
      <c r="K227" s="128" t="s">
        <v>355</v>
      </c>
      <c r="L227" s="128" t="s">
        <v>348</v>
      </c>
      <c r="M227" s="132">
        <v>1.06</v>
      </c>
      <c r="N227" s="132">
        <v>1.0900000000000001</v>
      </c>
      <c r="O227" s="132">
        <v>1.1399999999999999</v>
      </c>
      <c r="P227" s="132">
        <v>1.18</v>
      </c>
      <c r="Q227" s="132">
        <v>1.22</v>
      </c>
      <c r="R227" s="132">
        <v>1.27</v>
      </c>
      <c r="S227" s="132">
        <v>1.32</v>
      </c>
      <c r="T227" s="132">
        <v>1.38</v>
      </c>
      <c r="U227" s="133">
        <v>1.44</v>
      </c>
    </row>
    <row r="228" spans="1:21" s="134" customFormat="1" x14ac:dyDescent="0.2">
      <c r="A228" s="128" t="s">
        <v>21</v>
      </c>
      <c r="B228" s="143" t="s">
        <v>409</v>
      </c>
      <c r="C228" s="135" t="s">
        <v>66</v>
      </c>
      <c r="D228" s="130"/>
      <c r="E228" s="130"/>
      <c r="F228" s="131"/>
      <c r="G228" s="130"/>
      <c r="H228" s="130"/>
      <c r="I228" s="128" t="s">
        <v>358</v>
      </c>
      <c r="J228" s="128" t="s">
        <v>399</v>
      </c>
      <c r="K228" s="128" t="s">
        <v>351</v>
      </c>
      <c r="L228" s="128" t="s">
        <v>348</v>
      </c>
      <c r="M228" s="132">
        <v>0.02</v>
      </c>
      <c r="N228" s="132">
        <v>0.02</v>
      </c>
      <c r="O228" s="132">
        <v>0.02</v>
      </c>
      <c r="P228" s="132">
        <v>0.02</v>
      </c>
      <c r="Q228" s="132">
        <v>0.02</v>
      </c>
      <c r="R228" s="132">
        <v>0.02</v>
      </c>
      <c r="S228" s="132">
        <v>0.02</v>
      </c>
      <c r="T228" s="132">
        <v>0.02</v>
      </c>
      <c r="U228" s="133">
        <v>0.02</v>
      </c>
    </row>
    <row r="229" spans="1:21" s="134" customFormat="1" x14ac:dyDescent="0.2">
      <c r="A229" s="128" t="s">
        <v>21</v>
      </c>
      <c r="B229" s="143" t="s">
        <v>409</v>
      </c>
      <c r="C229" s="135" t="s">
        <v>364</v>
      </c>
      <c r="D229" s="130"/>
      <c r="E229" s="130"/>
      <c r="F229" s="131"/>
      <c r="G229" s="130"/>
      <c r="H229" s="130"/>
      <c r="I229" s="128" t="s">
        <v>356</v>
      </c>
      <c r="J229" s="128" t="s">
        <v>399</v>
      </c>
      <c r="K229" s="128" t="s">
        <v>355</v>
      </c>
      <c r="L229" s="128" t="s">
        <v>348</v>
      </c>
      <c r="M229" s="132">
        <v>51.91</v>
      </c>
      <c r="N229" s="132">
        <v>51.6</v>
      </c>
      <c r="O229" s="132">
        <v>51.9</v>
      </c>
      <c r="P229" s="132">
        <v>54.63</v>
      </c>
      <c r="Q229" s="132">
        <v>55.7</v>
      </c>
      <c r="R229" s="132">
        <v>56.16</v>
      </c>
      <c r="S229" s="132">
        <v>57.35</v>
      </c>
      <c r="T229" s="132">
        <v>58.67</v>
      </c>
      <c r="U229" s="133">
        <v>59.94</v>
      </c>
    </row>
    <row r="230" spans="1:21" s="134" customFormat="1" x14ac:dyDescent="0.2">
      <c r="A230" s="128" t="s">
        <v>21</v>
      </c>
      <c r="B230" s="143" t="s">
        <v>409</v>
      </c>
      <c r="C230" s="135" t="s">
        <v>364</v>
      </c>
      <c r="D230" s="130"/>
      <c r="E230" s="130"/>
      <c r="F230" s="131"/>
      <c r="G230" s="130"/>
      <c r="H230" s="130"/>
      <c r="I230" s="128" t="s">
        <v>358</v>
      </c>
      <c r="J230" s="128" t="s">
        <v>399</v>
      </c>
      <c r="K230" s="128" t="s">
        <v>351</v>
      </c>
      <c r="L230" s="128" t="s">
        <v>348</v>
      </c>
      <c r="M230" s="132">
        <v>0.68</v>
      </c>
      <c r="N230" s="132">
        <v>0.67</v>
      </c>
      <c r="O230" s="132">
        <v>0.68</v>
      </c>
      <c r="P230" s="132">
        <v>0.71</v>
      </c>
      <c r="Q230" s="132">
        <v>0.72</v>
      </c>
      <c r="R230" s="132">
        <v>0.73</v>
      </c>
      <c r="S230" s="132">
        <v>0.75</v>
      </c>
      <c r="T230" s="132">
        <v>0.76</v>
      </c>
      <c r="U230" s="133">
        <v>0.78</v>
      </c>
    </row>
    <row r="231" spans="1:21" s="134" customFormat="1" x14ac:dyDescent="0.2">
      <c r="A231" s="128" t="s">
        <v>21</v>
      </c>
      <c r="B231" s="143" t="s">
        <v>409</v>
      </c>
      <c r="C231" s="137" t="s">
        <v>67</v>
      </c>
      <c r="D231" s="130"/>
      <c r="E231" s="130"/>
      <c r="F231" s="124"/>
      <c r="G231" s="130"/>
      <c r="H231" s="130"/>
      <c r="I231" s="128" t="s">
        <v>356</v>
      </c>
      <c r="J231" s="128" t="s">
        <v>399</v>
      </c>
      <c r="K231" s="128" t="s">
        <v>355</v>
      </c>
      <c r="L231" s="128" t="s">
        <v>348</v>
      </c>
      <c r="M231" s="132">
        <v>0.08</v>
      </c>
      <c r="N231" s="132">
        <v>0.09</v>
      </c>
      <c r="O231" s="132">
        <v>0.1</v>
      </c>
      <c r="P231" s="132">
        <v>0.1</v>
      </c>
      <c r="Q231" s="132">
        <v>0.1</v>
      </c>
      <c r="R231" s="132">
        <v>0.1</v>
      </c>
      <c r="S231" s="132">
        <v>0.11</v>
      </c>
      <c r="T231" s="132">
        <v>0.11</v>
      </c>
      <c r="U231" s="133">
        <v>0.11</v>
      </c>
    </row>
    <row r="232" spans="1:21" s="134" customFormat="1" x14ac:dyDescent="0.2">
      <c r="A232" s="128" t="s">
        <v>21</v>
      </c>
      <c r="B232" s="143" t="s">
        <v>409</v>
      </c>
      <c r="C232" s="137" t="s">
        <v>67</v>
      </c>
      <c r="D232" s="130"/>
      <c r="E232" s="130"/>
      <c r="F232" s="131"/>
      <c r="G232" s="130"/>
      <c r="H232" s="130"/>
      <c r="I232" s="128" t="s">
        <v>358</v>
      </c>
      <c r="J232" s="128" t="s">
        <v>399</v>
      </c>
      <c r="K232" s="128" t="s">
        <v>351</v>
      </c>
      <c r="L232" s="128" t="s">
        <v>348</v>
      </c>
      <c r="M232" s="132">
        <v>0</v>
      </c>
      <c r="N232" s="132">
        <v>0</v>
      </c>
      <c r="O232" s="132">
        <v>0</v>
      </c>
      <c r="P232" s="132">
        <v>0</v>
      </c>
      <c r="Q232" s="132">
        <v>0</v>
      </c>
      <c r="R232" s="132">
        <v>0</v>
      </c>
      <c r="S232" s="132">
        <v>0</v>
      </c>
      <c r="T232" s="132">
        <v>0</v>
      </c>
      <c r="U232" s="133">
        <v>0</v>
      </c>
    </row>
    <row r="233" spans="1:21" s="134" customFormat="1" x14ac:dyDescent="0.2">
      <c r="A233" s="128" t="s">
        <v>21</v>
      </c>
      <c r="B233" s="143" t="s">
        <v>409</v>
      </c>
      <c r="C233" s="137" t="s">
        <v>69</v>
      </c>
      <c r="D233" s="130"/>
      <c r="E233" s="130"/>
      <c r="F233" s="131"/>
      <c r="G233" s="130"/>
      <c r="H233" s="130"/>
      <c r="I233" s="128" t="s">
        <v>356</v>
      </c>
      <c r="J233" s="128" t="s">
        <v>399</v>
      </c>
      <c r="K233" s="128" t="s">
        <v>355</v>
      </c>
      <c r="L233" s="128" t="s">
        <v>348</v>
      </c>
      <c r="M233" s="132">
        <v>0.17</v>
      </c>
      <c r="N233" s="132">
        <v>0.17</v>
      </c>
      <c r="O233" s="132">
        <v>0.18</v>
      </c>
      <c r="P233" s="132">
        <v>0.19</v>
      </c>
      <c r="Q233" s="132">
        <v>0.19</v>
      </c>
      <c r="R233" s="132">
        <v>0.2</v>
      </c>
      <c r="S233" s="132">
        <v>0.21</v>
      </c>
      <c r="T233" s="132">
        <v>0.21</v>
      </c>
      <c r="U233" s="133">
        <v>0.22</v>
      </c>
    </row>
    <row r="234" spans="1:21" s="134" customFormat="1" x14ac:dyDescent="0.2">
      <c r="A234" s="128" t="s">
        <v>21</v>
      </c>
      <c r="B234" s="143" t="s">
        <v>409</v>
      </c>
      <c r="C234" s="137" t="s">
        <v>69</v>
      </c>
      <c r="D234" s="130"/>
      <c r="E234" s="130"/>
      <c r="F234" s="131"/>
      <c r="G234" s="130"/>
      <c r="H234" s="130"/>
      <c r="I234" s="128" t="s">
        <v>358</v>
      </c>
      <c r="J234" s="128" t="s">
        <v>399</v>
      </c>
      <c r="K234" s="128" t="s">
        <v>351</v>
      </c>
      <c r="L234" s="128" t="s">
        <v>348</v>
      </c>
      <c r="M234" s="132">
        <v>0</v>
      </c>
      <c r="N234" s="132">
        <v>0</v>
      </c>
      <c r="O234" s="132">
        <v>0</v>
      </c>
      <c r="P234" s="132">
        <v>0</v>
      </c>
      <c r="Q234" s="132">
        <v>0</v>
      </c>
      <c r="R234" s="132">
        <v>0</v>
      </c>
      <c r="S234" s="132">
        <v>0</v>
      </c>
      <c r="T234" s="132">
        <v>0</v>
      </c>
      <c r="U234" s="133">
        <v>0</v>
      </c>
    </row>
    <row r="235" spans="1:21" s="134" customFormat="1" x14ac:dyDescent="0.2">
      <c r="A235" s="128" t="s">
        <v>21</v>
      </c>
      <c r="B235" s="143" t="s">
        <v>409</v>
      </c>
      <c r="C235" s="137" t="s">
        <v>70</v>
      </c>
      <c r="D235" s="130"/>
      <c r="E235" s="130"/>
      <c r="F235" s="131"/>
      <c r="G235" s="130"/>
      <c r="H235" s="130"/>
      <c r="I235" s="128" t="s">
        <v>356</v>
      </c>
      <c r="J235" s="128" t="s">
        <v>399</v>
      </c>
      <c r="K235" s="128" t="s">
        <v>355</v>
      </c>
      <c r="L235" s="128" t="s">
        <v>348</v>
      </c>
      <c r="M235" s="132">
        <v>46.71</v>
      </c>
      <c r="N235" s="132">
        <v>46.43</v>
      </c>
      <c r="O235" s="132">
        <v>46.7</v>
      </c>
      <c r="P235" s="132">
        <v>49.15</v>
      </c>
      <c r="Q235" s="132">
        <v>50.11</v>
      </c>
      <c r="R235" s="132">
        <v>50.53</v>
      </c>
      <c r="S235" s="132">
        <v>51.61</v>
      </c>
      <c r="T235" s="132">
        <v>52.79</v>
      </c>
      <c r="U235" s="133">
        <v>53.93</v>
      </c>
    </row>
    <row r="236" spans="1:21" s="134" customFormat="1" x14ac:dyDescent="0.2">
      <c r="A236" s="128" t="s">
        <v>21</v>
      </c>
      <c r="B236" s="143" t="s">
        <v>409</v>
      </c>
      <c r="C236" s="137" t="s">
        <v>70</v>
      </c>
      <c r="D236" s="130"/>
      <c r="E236" s="130"/>
      <c r="F236" s="131"/>
      <c r="G236" s="130"/>
      <c r="H236" s="130"/>
      <c r="I236" s="128" t="s">
        <v>358</v>
      </c>
      <c r="J236" s="128" t="s">
        <v>399</v>
      </c>
      <c r="K236" s="128" t="s">
        <v>351</v>
      </c>
      <c r="L236" s="128" t="s">
        <v>348</v>
      </c>
      <c r="M236" s="132">
        <v>0.61</v>
      </c>
      <c r="N236" s="132">
        <v>0.6</v>
      </c>
      <c r="O236" s="132">
        <v>0.61</v>
      </c>
      <c r="P236" s="132">
        <v>0.64</v>
      </c>
      <c r="Q236" s="132">
        <v>0.65</v>
      </c>
      <c r="R236" s="132">
        <v>0.66</v>
      </c>
      <c r="S236" s="132">
        <v>0.67</v>
      </c>
      <c r="T236" s="132">
        <v>0.69</v>
      </c>
      <c r="U236" s="133">
        <v>0.7</v>
      </c>
    </row>
    <row r="237" spans="1:21" s="134" customFormat="1" x14ac:dyDescent="0.2">
      <c r="A237" s="128" t="s">
        <v>21</v>
      </c>
      <c r="B237" s="143" t="s">
        <v>409</v>
      </c>
      <c r="C237" s="137" t="s">
        <v>71</v>
      </c>
      <c r="D237" s="130"/>
      <c r="E237" s="130"/>
      <c r="F237" s="131"/>
      <c r="G237" s="130"/>
      <c r="H237" s="130"/>
      <c r="I237" s="128" t="s">
        <v>356</v>
      </c>
      <c r="J237" s="128" t="s">
        <v>399</v>
      </c>
      <c r="K237" s="128" t="s">
        <v>355</v>
      </c>
      <c r="L237" s="128" t="s">
        <v>348</v>
      </c>
      <c r="M237" s="132">
        <v>3.7</v>
      </c>
      <c r="N237" s="132">
        <v>3.69</v>
      </c>
      <c r="O237" s="132">
        <v>3.7</v>
      </c>
      <c r="P237" s="132">
        <v>3.9</v>
      </c>
      <c r="Q237" s="132">
        <v>4</v>
      </c>
      <c r="R237" s="132">
        <v>4.07</v>
      </c>
      <c r="S237" s="132">
        <v>4.17</v>
      </c>
      <c r="T237" s="132">
        <v>4.28</v>
      </c>
      <c r="U237" s="133">
        <v>4.3899999999999997</v>
      </c>
    </row>
    <row r="238" spans="1:21" s="134" customFormat="1" x14ac:dyDescent="0.2">
      <c r="A238" s="128" t="s">
        <v>21</v>
      </c>
      <c r="B238" s="143" t="s">
        <v>409</v>
      </c>
      <c r="C238" s="137" t="s">
        <v>71</v>
      </c>
      <c r="D238" s="130"/>
      <c r="E238" s="130"/>
      <c r="F238" s="131"/>
      <c r="G238" s="130"/>
      <c r="H238" s="130"/>
      <c r="I238" s="128" t="s">
        <v>358</v>
      </c>
      <c r="J238" s="128" t="s">
        <v>399</v>
      </c>
      <c r="K238" s="128" t="s">
        <v>351</v>
      </c>
      <c r="L238" s="128" t="s">
        <v>348</v>
      </c>
      <c r="M238" s="132">
        <v>0.05</v>
      </c>
      <c r="N238" s="132">
        <v>0.05</v>
      </c>
      <c r="O238" s="132">
        <v>0.05</v>
      </c>
      <c r="P238" s="132">
        <v>0.05</v>
      </c>
      <c r="Q238" s="132">
        <v>0.05</v>
      </c>
      <c r="R238" s="132">
        <v>0.05</v>
      </c>
      <c r="S238" s="132">
        <v>0.05</v>
      </c>
      <c r="T238" s="132">
        <v>0.06</v>
      </c>
      <c r="U238" s="133">
        <v>0.06</v>
      </c>
    </row>
    <row r="239" spans="1:21" s="134" customFormat="1" x14ac:dyDescent="0.2">
      <c r="A239" s="128" t="s">
        <v>21</v>
      </c>
      <c r="B239" s="143" t="s">
        <v>409</v>
      </c>
      <c r="C239" s="137" t="s">
        <v>72</v>
      </c>
      <c r="D239" s="130"/>
      <c r="E239" s="130"/>
      <c r="F239" s="131"/>
      <c r="G239" s="130"/>
      <c r="H239" s="130"/>
      <c r="I239" s="128" t="s">
        <v>356</v>
      </c>
      <c r="J239" s="128" t="s">
        <v>399</v>
      </c>
      <c r="K239" s="128" t="s">
        <v>355</v>
      </c>
      <c r="L239" s="128" t="s">
        <v>348</v>
      </c>
      <c r="M239" s="132">
        <v>1.24</v>
      </c>
      <c r="N239" s="132">
        <v>1.22</v>
      </c>
      <c r="O239" s="132">
        <v>1.22</v>
      </c>
      <c r="P239" s="132">
        <v>1.28</v>
      </c>
      <c r="Q239" s="132">
        <v>1.3</v>
      </c>
      <c r="R239" s="132">
        <v>1.26</v>
      </c>
      <c r="S239" s="132">
        <v>1.26</v>
      </c>
      <c r="T239" s="132">
        <v>1.27</v>
      </c>
      <c r="U239" s="133">
        <v>1.28</v>
      </c>
    </row>
    <row r="240" spans="1:21" s="134" customFormat="1" x14ac:dyDescent="0.2">
      <c r="A240" s="128" t="s">
        <v>21</v>
      </c>
      <c r="B240" s="143" t="s">
        <v>409</v>
      </c>
      <c r="C240" s="137" t="s">
        <v>72</v>
      </c>
      <c r="D240" s="130"/>
      <c r="E240" s="130"/>
      <c r="F240" s="131"/>
      <c r="G240" s="130"/>
      <c r="H240" s="130"/>
      <c r="I240" s="128" t="s">
        <v>358</v>
      </c>
      <c r="J240" s="128" t="s">
        <v>399</v>
      </c>
      <c r="K240" s="128" t="s">
        <v>351</v>
      </c>
      <c r="L240" s="128" t="s">
        <v>348</v>
      </c>
      <c r="M240" s="132">
        <v>0.02</v>
      </c>
      <c r="N240" s="132">
        <v>0.02</v>
      </c>
      <c r="O240" s="132">
        <v>0.02</v>
      </c>
      <c r="P240" s="132">
        <v>0.02</v>
      </c>
      <c r="Q240" s="132">
        <v>0.02</v>
      </c>
      <c r="R240" s="132">
        <v>0.02</v>
      </c>
      <c r="S240" s="132">
        <v>0.02</v>
      </c>
      <c r="T240" s="132">
        <v>0.02</v>
      </c>
      <c r="U240" s="133">
        <v>0.02</v>
      </c>
    </row>
    <row r="241" spans="1:21" s="134" customFormat="1" x14ac:dyDescent="0.2">
      <c r="A241" s="128" t="s">
        <v>21</v>
      </c>
      <c r="B241" s="143" t="s">
        <v>409</v>
      </c>
      <c r="C241" s="129" t="s">
        <v>257</v>
      </c>
      <c r="D241" s="130"/>
      <c r="E241" s="130"/>
      <c r="F241" s="131"/>
      <c r="G241" s="130"/>
      <c r="H241" s="130"/>
      <c r="I241" s="128" t="s">
        <v>356</v>
      </c>
      <c r="J241" s="128" t="s">
        <v>399</v>
      </c>
      <c r="K241" s="128" t="s">
        <v>355</v>
      </c>
      <c r="L241" s="128" t="s">
        <v>348</v>
      </c>
      <c r="M241" s="132">
        <v>2.57</v>
      </c>
      <c r="N241" s="132">
        <v>2.63</v>
      </c>
      <c r="O241" s="132">
        <v>2.66</v>
      </c>
      <c r="P241" s="132">
        <v>2.7</v>
      </c>
      <c r="Q241" s="132">
        <v>2.74</v>
      </c>
      <c r="R241" s="132">
        <v>2.77</v>
      </c>
      <c r="S241" s="132">
        <v>2.69</v>
      </c>
      <c r="T241" s="132">
        <v>2.66</v>
      </c>
      <c r="U241" s="133">
        <v>2.68</v>
      </c>
    </row>
    <row r="242" spans="1:21" s="134" customFormat="1" x14ac:dyDescent="0.2">
      <c r="A242" s="128" t="s">
        <v>21</v>
      </c>
      <c r="B242" s="143" t="s">
        <v>409</v>
      </c>
      <c r="C242" s="129" t="s">
        <v>257</v>
      </c>
      <c r="D242" s="130"/>
      <c r="E242" s="130"/>
      <c r="F242" s="131"/>
      <c r="G242" s="130"/>
      <c r="H242" s="130"/>
      <c r="I242" s="128" t="s">
        <v>354</v>
      </c>
      <c r="J242" s="128" t="s">
        <v>399</v>
      </c>
      <c r="K242" s="128" t="s">
        <v>351</v>
      </c>
      <c r="L242" s="128" t="s">
        <v>348</v>
      </c>
      <c r="M242" s="132">
        <v>0.32</v>
      </c>
      <c r="N242" s="132">
        <v>0.32</v>
      </c>
      <c r="O242" s="132">
        <v>0.33</v>
      </c>
      <c r="P242" s="132">
        <v>0.33</v>
      </c>
      <c r="Q242" s="132">
        <v>0.34</v>
      </c>
      <c r="R242" s="132">
        <v>0.34</v>
      </c>
      <c r="S242" s="132">
        <v>0.32</v>
      </c>
      <c r="T242" s="132">
        <v>0.32</v>
      </c>
      <c r="U242" s="133">
        <v>0.32</v>
      </c>
    </row>
    <row r="243" spans="1:21" s="134" customFormat="1" x14ac:dyDescent="0.2">
      <c r="A243" s="128" t="s">
        <v>21</v>
      </c>
      <c r="B243" s="143" t="s">
        <v>409</v>
      </c>
      <c r="C243" s="129" t="s">
        <v>257</v>
      </c>
      <c r="D243" s="130"/>
      <c r="E243" s="130"/>
      <c r="F243" s="131"/>
      <c r="G243" s="130"/>
      <c r="H243" s="130"/>
      <c r="I243" s="128" t="s">
        <v>358</v>
      </c>
      <c r="J243" s="128" t="s">
        <v>399</v>
      </c>
      <c r="K243" s="128" t="s">
        <v>351</v>
      </c>
      <c r="L243" s="128" t="s">
        <v>348</v>
      </c>
      <c r="M243" s="132">
        <v>0.08</v>
      </c>
      <c r="N243" s="132">
        <v>0.08</v>
      </c>
      <c r="O243" s="132">
        <v>0.08</v>
      </c>
      <c r="P243" s="132">
        <v>0.08</v>
      </c>
      <c r="Q243" s="132">
        <v>0.08</v>
      </c>
      <c r="R243" s="132">
        <v>0.08</v>
      </c>
      <c r="S243" s="132">
        <v>0.06</v>
      </c>
      <c r="T243" s="132">
        <v>0.06</v>
      </c>
      <c r="U243" s="133">
        <v>0.06</v>
      </c>
    </row>
    <row r="244" spans="1:21" s="134" customFormat="1" x14ac:dyDescent="0.2">
      <c r="A244" s="128" t="s">
        <v>21</v>
      </c>
      <c r="B244" s="143" t="s">
        <v>409</v>
      </c>
      <c r="C244" s="129" t="s">
        <v>257</v>
      </c>
      <c r="D244" s="130"/>
      <c r="E244" s="130"/>
      <c r="F244" s="131"/>
      <c r="G244" s="130"/>
      <c r="H244" s="130"/>
      <c r="I244" s="128" t="s">
        <v>352</v>
      </c>
      <c r="J244" s="128" t="s">
        <v>399</v>
      </c>
      <c r="K244" s="128" t="s">
        <v>351</v>
      </c>
      <c r="L244" s="128" t="s">
        <v>348</v>
      </c>
      <c r="M244" s="132">
        <v>0</v>
      </c>
      <c r="N244" s="132">
        <v>0</v>
      </c>
      <c r="O244" s="132">
        <v>0</v>
      </c>
      <c r="P244" s="132">
        <v>0</v>
      </c>
      <c r="Q244" s="132">
        <v>0</v>
      </c>
      <c r="R244" s="132">
        <v>0</v>
      </c>
      <c r="S244" s="132">
        <v>0</v>
      </c>
      <c r="T244" s="132">
        <v>0</v>
      </c>
      <c r="U244" s="133">
        <v>0</v>
      </c>
    </row>
    <row r="245" spans="1:21" s="134" customFormat="1" x14ac:dyDescent="0.2">
      <c r="A245" s="128" t="s">
        <v>21</v>
      </c>
      <c r="B245" s="143" t="s">
        <v>409</v>
      </c>
      <c r="C245" s="135" t="s">
        <v>259</v>
      </c>
      <c r="D245" s="130">
        <v>1</v>
      </c>
      <c r="E245" s="130"/>
      <c r="F245" s="131"/>
      <c r="G245" s="130"/>
      <c r="H245" s="130"/>
      <c r="I245" s="128" t="s">
        <v>356</v>
      </c>
      <c r="J245" s="128" t="s">
        <v>399</v>
      </c>
      <c r="K245" s="128" t="s">
        <v>355</v>
      </c>
      <c r="L245" s="128" t="s">
        <v>348</v>
      </c>
      <c r="M245" s="132">
        <v>2.57</v>
      </c>
      <c r="N245" s="132">
        <v>2.63</v>
      </c>
      <c r="O245" s="132">
        <v>2.66</v>
      </c>
      <c r="P245" s="132">
        <v>2.7</v>
      </c>
      <c r="Q245" s="132">
        <v>2.74</v>
      </c>
      <c r="R245" s="132">
        <v>2.77</v>
      </c>
      <c r="S245" s="132">
        <v>2.69</v>
      </c>
      <c r="T245" s="132">
        <v>2.66</v>
      </c>
      <c r="U245" s="133">
        <v>2.68</v>
      </c>
    </row>
    <row r="246" spans="1:21" s="134" customFormat="1" x14ac:dyDescent="0.2">
      <c r="A246" s="128" t="s">
        <v>21</v>
      </c>
      <c r="B246" s="143" t="s">
        <v>409</v>
      </c>
      <c r="C246" s="135" t="s">
        <v>259</v>
      </c>
      <c r="D246" s="130">
        <v>1</v>
      </c>
      <c r="E246" s="130"/>
      <c r="F246" s="131"/>
      <c r="G246" s="130"/>
      <c r="H246" s="130"/>
      <c r="I246" s="128" t="s">
        <v>354</v>
      </c>
      <c r="J246" s="128" t="s">
        <v>399</v>
      </c>
      <c r="K246" s="128" t="s">
        <v>351</v>
      </c>
      <c r="L246" s="128" t="s">
        <v>348</v>
      </c>
      <c r="M246" s="132">
        <v>0.32</v>
      </c>
      <c r="N246" s="132">
        <v>0.32</v>
      </c>
      <c r="O246" s="132">
        <v>0.33</v>
      </c>
      <c r="P246" s="132">
        <v>0.33</v>
      </c>
      <c r="Q246" s="132">
        <v>0.34</v>
      </c>
      <c r="R246" s="132">
        <v>0.34</v>
      </c>
      <c r="S246" s="132">
        <v>0.32</v>
      </c>
      <c r="T246" s="132">
        <v>0.32</v>
      </c>
      <c r="U246" s="133">
        <v>0.32</v>
      </c>
    </row>
    <row r="247" spans="1:21" s="134" customFormat="1" x14ac:dyDescent="0.2">
      <c r="A247" s="128" t="s">
        <v>21</v>
      </c>
      <c r="B247" s="143" t="s">
        <v>409</v>
      </c>
      <c r="C247" s="135" t="s">
        <v>259</v>
      </c>
      <c r="D247" s="130">
        <v>1</v>
      </c>
      <c r="E247" s="130"/>
      <c r="F247" s="131"/>
      <c r="G247" s="130"/>
      <c r="H247" s="130"/>
      <c r="I247" s="128" t="s">
        <v>358</v>
      </c>
      <c r="J247" s="128" t="s">
        <v>399</v>
      </c>
      <c r="K247" s="128" t="s">
        <v>351</v>
      </c>
      <c r="L247" s="128" t="s">
        <v>348</v>
      </c>
      <c r="M247" s="132">
        <v>0.08</v>
      </c>
      <c r="N247" s="132">
        <v>0.08</v>
      </c>
      <c r="O247" s="132">
        <v>0.08</v>
      </c>
      <c r="P247" s="132">
        <v>0.08</v>
      </c>
      <c r="Q247" s="132">
        <v>0.08</v>
      </c>
      <c r="R247" s="132">
        <v>0.08</v>
      </c>
      <c r="S247" s="132">
        <v>0.06</v>
      </c>
      <c r="T247" s="132">
        <v>0.06</v>
      </c>
      <c r="U247" s="133">
        <v>0.06</v>
      </c>
    </row>
    <row r="248" spans="1:21" s="134" customFormat="1" x14ac:dyDescent="0.2">
      <c r="A248" s="128" t="s">
        <v>21</v>
      </c>
      <c r="B248" s="143" t="s">
        <v>409</v>
      </c>
      <c r="C248" s="135" t="s">
        <v>259</v>
      </c>
      <c r="D248" s="130">
        <v>1</v>
      </c>
      <c r="E248" s="130"/>
      <c r="F248" s="131"/>
      <c r="G248" s="130"/>
      <c r="H248" s="130"/>
      <c r="I248" s="128" t="s">
        <v>352</v>
      </c>
      <c r="J248" s="128" t="s">
        <v>399</v>
      </c>
      <c r="K248" s="128" t="s">
        <v>351</v>
      </c>
      <c r="L248" s="128" t="s">
        <v>348</v>
      </c>
      <c r="M248" s="132">
        <v>0</v>
      </c>
      <c r="N248" s="132">
        <v>0</v>
      </c>
      <c r="O248" s="132">
        <v>0</v>
      </c>
      <c r="P248" s="132">
        <v>0</v>
      </c>
      <c r="Q248" s="132">
        <v>0</v>
      </c>
      <c r="R248" s="132">
        <v>0</v>
      </c>
      <c r="S248" s="132">
        <v>0</v>
      </c>
      <c r="T248" s="132">
        <v>0</v>
      </c>
      <c r="U248" s="133">
        <v>0</v>
      </c>
    </row>
    <row r="249" spans="1:21" s="134" customFormat="1" x14ac:dyDescent="0.2">
      <c r="A249" s="128" t="s">
        <v>21</v>
      </c>
      <c r="B249" s="143" t="s">
        <v>409</v>
      </c>
      <c r="C249" s="137" t="s">
        <v>264</v>
      </c>
      <c r="D249" s="131" t="s">
        <v>28</v>
      </c>
      <c r="E249" s="130"/>
      <c r="F249" s="131"/>
      <c r="G249" s="130"/>
      <c r="H249" s="130"/>
      <c r="I249" s="128" t="s">
        <v>356</v>
      </c>
      <c r="J249" s="128" t="s">
        <v>399</v>
      </c>
      <c r="K249" s="128" t="s">
        <v>355</v>
      </c>
      <c r="L249" s="128" t="s">
        <v>348</v>
      </c>
      <c r="M249" s="132">
        <v>0.22</v>
      </c>
      <c r="N249" s="132">
        <v>0.22</v>
      </c>
      <c r="O249" s="132">
        <v>0.22</v>
      </c>
      <c r="P249" s="132">
        <v>0.23</v>
      </c>
      <c r="Q249" s="132">
        <v>0.23</v>
      </c>
      <c r="R249" s="132">
        <v>0.23</v>
      </c>
      <c r="S249" s="132">
        <v>0.24</v>
      </c>
      <c r="T249" s="132">
        <v>0.24</v>
      </c>
      <c r="U249" s="133">
        <v>0.24</v>
      </c>
    </row>
    <row r="250" spans="1:21" s="134" customFormat="1" x14ac:dyDescent="0.2">
      <c r="A250" s="128" t="s">
        <v>21</v>
      </c>
      <c r="B250" s="143" t="s">
        <v>409</v>
      </c>
      <c r="C250" s="137" t="s">
        <v>264</v>
      </c>
      <c r="D250" s="131" t="s">
        <v>28</v>
      </c>
      <c r="E250" s="130"/>
      <c r="F250" s="131"/>
      <c r="G250" s="130"/>
      <c r="H250" s="130"/>
      <c r="I250" s="128" t="s">
        <v>354</v>
      </c>
      <c r="J250" s="128" t="s">
        <v>399</v>
      </c>
      <c r="K250" s="128" t="s">
        <v>351</v>
      </c>
      <c r="L250" s="128" t="s">
        <v>348</v>
      </c>
      <c r="M250" s="132">
        <v>0.01</v>
      </c>
      <c r="N250" s="132">
        <v>0.01</v>
      </c>
      <c r="O250" s="132">
        <v>0.01</v>
      </c>
      <c r="P250" s="132">
        <v>0.01</v>
      </c>
      <c r="Q250" s="132">
        <v>0.01</v>
      </c>
      <c r="R250" s="132">
        <v>0.01</v>
      </c>
      <c r="S250" s="132">
        <v>0.01</v>
      </c>
      <c r="T250" s="132">
        <v>0.01</v>
      </c>
      <c r="U250" s="133">
        <v>0.01</v>
      </c>
    </row>
    <row r="251" spans="1:21" s="134" customFormat="1" x14ac:dyDescent="0.2">
      <c r="A251" s="128" t="s">
        <v>21</v>
      </c>
      <c r="B251" s="143" t="s">
        <v>409</v>
      </c>
      <c r="C251" s="137" t="s">
        <v>264</v>
      </c>
      <c r="D251" s="131" t="s">
        <v>28</v>
      </c>
      <c r="E251" s="130"/>
      <c r="F251" s="131"/>
      <c r="G251" s="130"/>
      <c r="H251" s="130"/>
      <c r="I251" s="128" t="s">
        <v>358</v>
      </c>
      <c r="J251" s="128" t="s">
        <v>399</v>
      </c>
      <c r="K251" s="128" t="s">
        <v>351</v>
      </c>
      <c r="L251" s="128" t="s">
        <v>348</v>
      </c>
      <c r="M251" s="132">
        <v>0</v>
      </c>
      <c r="N251" s="132">
        <v>0</v>
      </c>
      <c r="O251" s="132">
        <v>0</v>
      </c>
      <c r="P251" s="132">
        <v>0</v>
      </c>
      <c r="Q251" s="132">
        <v>0</v>
      </c>
      <c r="R251" s="132">
        <v>0</v>
      </c>
      <c r="S251" s="132">
        <v>0</v>
      </c>
      <c r="T251" s="132">
        <v>0.01</v>
      </c>
      <c r="U251" s="133">
        <v>0.01</v>
      </c>
    </row>
    <row r="252" spans="1:21" s="134" customFormat="1" x14ac:dyDescent="0.2">
      <c r="A252" s="128" t="s">
        <v>21</v>
      </c>
      <c r="B252" s="143" t="s">
        <v>409</v>
      </c>
      <c r="C252" s="137" t="s">
        <v>264</v>
      </c>
      <c r="D252" s="131" t="s">
        <v>28</v>
      </c>
      <c r="E252" s="130"/>
      <c r="F252" s="131"/>
      <c r="G252" s="130"/>
      <c r="H252" s="130"/>
      <c r="I252" s="128" t="s">
        <v>352</v>
      </c>
      <c r="J252" s="128" t="s">
        <v>399</v>
      </c>
      <c r="K252" s="128" t="s">
        <v>351</v>
      </c>
      <c r="L252" s="128" t="s">
        <v>348</v>
      </c>
      <c r="M252" s="132">
        <v>0</v>
      </c>
      <c r="N252" s="132">
        <v>0</v>
      </c>
      <c r="O252" s="132">
        <v>0</v>
      </c>
      <c r="P252" s="132">
        <v>0</v>
      </c>
      <c r="Q252" s="132">
        <v>0</v>
      </c>
      <c r="R252" s="132">
        <v>0</v>
      </c>
      <c r="S252" s="132">
        <v>0</v>
      </c>
      <c r="T252" s="132">
        <v>0</v>
      </c>
      <c r="U252" s="133">
        <v>0</v>
      </c>
    </row>
    <row r="253" spans="1:21" s="134" customFormat="1" x14ac:dyDescent="0.2">
      <c r="A253" s="128" t="s">
        <v>21</v>
      </c>
      <c r="B253" s="143" t="s">
        <v>409</v>
      </c>
      <c r="C253" s="137" t="s">
        <v>265</v>
      </c>
      <c r="D253" s="131" t="s">
        <v>28</v>
      </c>
      <c r="E253" s="130"/>
      <c r="F253" s="131"/>
      <c r="G253" s="130"/>
      <c r="H253" s="130"/>
      <c r="I253" s="128" t="s">
        <v>356</v>
      </c>
      <c r="J253" s="128" t="s">
        <v>399</v>
      </c>
      <c r="K253" s="128" t="s">
        <v>355</v>
      </c>
      <c r="L253" s="128" t="s">
        <v>348</v>
      </c>
      <c r="M253" s="132">
        <v>2.35</v>
      </c>
      <c r="N253" s="132">
        <v>2.41</v>
      </c>
      <c r="O253" s="132">
        <v>2.44</v>
      </c>
      <c r="P253" s="132">
        <v>2.4700000000000002</v>
      </c>
      <c r="Q253" s="132">
        <v>2.5099999999999998</v>
      </c>
      <c r="R253" s="132">
        <v>2.54</v>
      </c>
      <c r="S253" s="132">
        <v>2.4500000000000002</v>
      </c>
      <c r="T253" s="132">
        <v>2.42</v>
      </c>
      <c r="U253" s="133">
        <v>2.44</v>
      </c>
    </row>
    <row r="254" spans="1:21" s="134" customFormat="1" x14ac:dyDescent="0.2">
      <c r="A254" s="128" t="s">
        <v>21</v>
      </c>
      <c r="B254" s="143" t="s">
        <v>409</v>
      </c>
      <c r="C254" s="137" t="s">
        <v>265</v>
      </c>
      <c r="D254" s="131" t="s">
        <v>28</v>
      </c>
      <c r="E254" s="130"/>
      <c r="F254" s="131"/>
      <c r="G254" s="130"/>
      <c r="H254" s="130"/>
      <c r="I254" s="128" t="s">
        <v>354</v>
      </c>
      <c r="J254" s="128" t="s">
        <v>399</v>
      </c>
      <c r="K254" s="128" t="s">
        <v>351</v>
      </c>
      <c r="L254" s="128" t="s">
        <v>348</v>
      </c>
      <c r="M254" s="132">
        <v>0.31</v>
      </c>
      <c r="N254" s="132">
        <v>0.31</v>
      </c>
      <c r="O254" s="132">
        <v>0.32</v>
      </c>
      <c r="P254" s="132">
        <v>0.32</v>
      </c>
      <c r="Q254" s="132">
        <v>0.33</v>
      </c>
      <c r="R254" s="132">
        <v>0.33</v>
      </c>
      <c r="S254" s="132">
        <v>0.31</v>
      </c>
      <c r="T254" s="132">
        <v>0.31</v>
      </c>
      <c r="U254" s="133">
        <v>0.31</v>
      </c>
    </row>
    <row r="255" spans="1:21" s="134" customFormat="1" x14ac:dyDescent="0.2">
      <c r="A255" s="128" t="s">
        <v>21</v>
      </c>
      <c r="B255" s="143" t="s">
        <v>409</v>
      </c>
      <c r="C255" s="137" t="s">
        <v>265</v>
      </c>
      <c r="D255" s="131" t="s">
        <v>28</v>
      </c>
      <c r="E255" s="141"/>
      <c r="F255" s="141"/>
      <c r="G255" s="141"/>
      <c r="H255" s="141"/>
      <c r="I255" s="128" t="s">
        <v>358</v>
      </c>
      <c r="J255" s="128" t="s">
        <v>399</v>
      </c>
      <c r="K255" s="128" t="s">
        <v>351</v>
      </c>
      <c r="L255" s="128" t="s">
        <v>348</v>
      </c>
      <c r="M255" s="132">
        <v>7.0000000000000007E-2</v>
      </c>
      <c r="N255" s="132">
        <v>0.08</v>
      </c>
      <c r="O255" s="132">
        <v>0.08</v>
      </c>
      <c r="P255" s="132">
        <v>0.08</v>
      </c>
      <c r="Q255" s="132">
        <v>0.08</v>
      </c>
      <c r="R255" s="132">
        <v>0.08</v>
      </c>
      <c r="S255" s="132">
        <v>0.06</v>
      </c>
      <c r="T255" s="132">
        <v>0.06</v>
      </c>
      <c r="U255" s="133">
        <v>0.06</v>
      </c>
    </row>
    <row r="256" spans="1:21" s="134" customFormat="1" x14ac:dyDescent="0.2">
      <c r="A256" s="128" t="s">
        <v>21</v>
      </c>
      <c r="B256" s="143" t="s">
        <v>409</v>
      </c>
      <c r="C256" s="137" t="s">
        <v>265</v>
      </c>
      <c r="D256" s="131" t="s">
        <v>28</v>
      </c>
      <c r="E256" s="141"/>
      <c r="F256" s="141"/>
      <c r="G256" s="141"/>
      <c r="H256" s="141"/>
      <c r="I256" s="128" t="s">
        <v>352</v>
      </c>
      <c r="J256" s="128" t="s">
        <v>399</v>
      </c>
      <c r="K256" s="128" t="s">
        <v>351</v>
      </c>
      <c r="L256" s="128" t="s">
        <v>348</v>
      </c>
      <c r="M256" s="132">
        <v>0</v>
      </c>
      <c r="N256" s="132">
        <v>0</v>
      </c>
      <c r="O256" s="132">
        <v>0</v>
      </c>
      <c r="P256" s="132">
        <v>0</v>
      </c>
      <c r="Q256" s="132">
        <v>0</v>
      </c>
      <c r="R256" s="132">
        <v>0</v>
      </c>
      <c r="S256" s="132">
        <v>0</v>
      </c>
      <c r="T256" s="132">
        <v>0</v>
      </c>
      <c r="U256" s="133">
        <v>0</v>
      </c>
    </row>
    <row r="257" spans="1:21" s="134" customFormat="1" x14ac:dyDescent="0.2">
      <c r="A257" s="128" t="s">
        <v>21</v>
      </c>
      <c r="B257" s="143" t="s">
        <v>409</v>
      </c>
      <c r="C257" s="138" t="s">
        <v>266</v>
      </c>
      <c r="D257" s="131" t="s">
        <v>28</v>
      </c>
      <c r="E257" s="141"/>
      <c r="F257" s="141"/>
      <c r="G257" s="141"/>
      <c r="H257" s="141"/>
      <c r="I257" s="128" t="s">
        <v>356</v>
      </c>
      <c r="J257" s="128" t="s">
        <v>399</v>
      </c>
      <c r="K257" s="128" t="s">
        <v>355</v>
      </c>
      <c r="L257" s="128" t="s">
        <v>348</v>
      </c>
      <c r="M257" s="132">
        <v>2.2999999999999998</v>
      </c>
      <c r="N257" s="132">
        <v>2.36</v>
      </c>
      <c r="O257" s="132">
        <v>2.39</v>
      </c>
      <c r="P257" s="132">
        <v>2.42</v>
      </c>
      <c r="Q257" s="132">
        <v>2.46</v>
      </c>
      <c r="R257" s="132">
        <v>2.4900000000000002</v>
      </c>
      <c r="S257" s="132">
        <v>2.41</v>
      </c>
      <c r="T257" s="132">
        <v>2.39</v>
      </c>
      <c r="U257" s="133">
        <v>2.4</v>
      </c>
    </row>
    <row r="258" spans="1:21" s="134" customFormat="1" x14ac:dyDescent="0.2">
      <c r="A258" s="128" t="s">
        <v>21</v>
      </c>
      <c r="B258" s="143" t="s">
        <v>409</v>
      </c>
      <c r="C258" s="138" t="s">
        <v>266</v>
      </c>
      <c r="D258" s="131" t="s">
        <v>28</v>
      </c>
      <c r="E258" s="141"/>
      <c r="F258" s="141"/>
      <c r="G258" s="141"/>
      <c r="H258" s="141"/>
      <c r="I258" s="128" t="s">
        <v>354</v>
      </c>
      <c r="J258" s="128" t="s">
        <v>399</v>
      </c>
      <c r="K258" s="128" t="s">
        <v>351</v>
      </c>
      <c r="L258" s="128" t="s">
        <v>348</v>
      </c>
      <c r="M258" s="132">
        <v>0.31</v>
      </c>
      <c r="N258" s="132">
        <v>0.31</v>
      </c>
      <c r="O258" s="132">
        <v>0.31</v>
      </c>
      <c r="P258" s="132">
        <v>0.31</v>
      </c>
      <c r="Q258" s="132">
        <v>0.32</v>
      </c>
      <c r="R258" s="132">
        <v>0.32</v>
      </c>
      <c r="S258" s="132">
        <v>0.3</v>
      </c>
      <c r="T258" s="132">
        <v>0.31</v>
      </c>
      <c r="U258" s="133">
        <v>0.31</v>
      </c>
    </row>
    <row r="259" spans="1:21" s="134" customFormat="1" x14ac:dyDescent="0.2">
      <c r="A259" s="128" t="s">
        <v>21</v>
      </c>
      <c r="B259" s="143" t="s">
        <v>409</v>
      </c>
      <c r="C259" s="138" t="s">
        <v>266</v>
      </c>
      <c r="D259" s="131" t="s">
        <v>28</v>
      </c>
      <c r="E259" s="141"/>
      <c r="F259" s="141"/>
      <c r="G259" s="141"/>
      <c r="H259" s="141"/>
      <c r="I259" s="128" t="s">
        <v>358</v>
      </c>
      <c r="J259" s="128" t="s">
        <v>399</v>
      </c>
      <c r="K259" s="128" t="s">
        <v>351</v>
      </c>
      <c r="L259" s="128" t="s">
        <v>348</v>
      </c>
      <c r="M259" s="132">
        <v>7.0000000000000007E-2</v>
      </c>
      <c r="N259" s="132">
        <v>7.0000000000000007E-2</v>
      </c>
      <c r="O259" s="132">
        <v>7.0000000000000007E-2</v>
      </c>
      <c r="P259" s="132">
        <v>7.0000000000000007E-2</v>
      </c>
      <c r="Q259" s="132">
        <v>7.0000000000000007E-2</v>
      </c>
      <c r="R259" s="132">
        <v>0.08</v>
      </c>
      <c r="S259" s="132">
        <v>0.06</v>
      </c>
      <c r="T259" s="132">
        <v>0.06</v>
      </c>
      <c r="U259" s="133">
        <v>0.06</v>
      </c>
    </row>
    <row r="260" spans="1:21" s="134" customFormat="1" x14ac:dyDescent="0.2">
      <c r="A260" s="128" t="s">
        <v>21</v>
      </c>
      <c r="B260" s="143" t="s">
        <v>409</v>
      </c>
      <c r="C260" s="138" t="s">
        <v>266</v>
      </c>
      <c r="D260" s="131" t="s">
        <v>28</v>
      </c>
      <c r="E260" s="141"/>
      <c r="F260" s="141"/>
      <c r="G260" s="141"/>
      <c r="H260" s="141"/>
      <c r="I260" s="128" t="s">
        <v>352</v>
      </c>
      <c r="J260" s="128" t="s">
        <v>399</v>
      </c>
      <c r="K260" s="128" t="s">
        <v>351</v>
      </c>
      <c r="L260" s="128" t="s">
        <v>348</v>
      </c>
      <c r="M260" s="132">
        <v>0</v>
      </c>
      <c r="N260" s="132">
        <v>0</v>
      </c>
      <c r="O260" s="132">
        <v>0</v>
      </c>
      <c r="P260" s="132">
        <v>0</v>
      </c>
      <c r="Q260" s="132">
        <v>0</v>
      </c>
      <c r="R260" s="132">
        <v>0</v>
      </c>
      <c r="S260" s="132">
        <v>0</v>
      </c>
      <c r="T260" s="132">
        <v>0</v>
      </c>
      <c r="U260" s="133">
        <v>0</v>
      </c>
    </row>
    <row r="261" spans="1:21" s="134" customFormat="1" x14ac:dyDescent="0.2">
      <c r="A261" s="128" t="s">
        <v>21</v>
      </c>
      <c r="B261" s="143" t="s">
        <v>409</v>
      </c>
      <c r="C261" s="140" t="s">
        <v>267</v>
      </c>
      <c r="D261" s="131" t="s">
        <v>28</v>
      </c>
      <c r="E261" s="141"/>
      <c r="F261" s="141"/>
      <c r="G261" s="141"/>
      <c r="H261" s="141"/>
      <c r="I261" s="128" t="s">
        <v>356</v>
      </c>
      <c r="J261" s="128" t="s">
        <v>399</v>
      </c>
      <c r="K261" s="128" t="s">
        <v>355</v>
      </c>
      <c r="L261" s="128" t="s">
        <v>348</v>
      </c>
      <c r="M261" s="132">
        <v>1.87</v>
      </c>
      <c r="N261" s="132">
        <v>1.93</v>
      </c>
      <c r="O261" s="132">
        <v>1.96</v>
      </c>
      <c r="P261" s="132">
        <v>1.99</v>
      </c>
      <c r="Q261" s="132">
        <v>2.02</v>
      </c>
      <c r="R261" s="132">
        <v>2.0499999999999998</v>
      </c>
      <c r="S261" s="132">
        <v>2.08</v>
      </c>
      <c r="T261" s="132">
        <v>2.06</v>
      </c>
      <c r="U261" s="133">
        <v>2.0699999999999998</v>
      </c>
    </row>
    <row r="262" spans="1:21" s="134" customFormat="1" x14ac:dyDescent="0.2">
      <c r="A262" s="128" t="s">
        <v>21</v>
      </c>
      <c r="B262" s="143" t="s">
        <v>409</v>
      </c>
      <c r="C262" s="140" t="s">
        <v>267</v>
      </c>
      <c r="D262" s="131" t="s">
        <v>28</v>
      </c>
      <c r="E262" s="141"/>
      <c r="F262" s="141"/>
      <c r="G262" s="141"/>
      <c r="H262" s="141"/>
      <c r="I262" s="128" t="s">
        <v>354</v>
      </c>
      <c r="J262" s="128" t="s">
        <v>399</v>
      </c>
      <c r="K262" s="128" t="s">
        <v>351</v>
      </c>
      <c r="L262" s="128" t="s">
        <v>348</v>
      </c>
      <c r="M262" s="132">
        <v>0.27</v>
      </c>
      <c r="N262" s="132">
        <v>0.27</v>
      </c>
      <c r="O262" s="132">
        <v>0.27</v>
      </c>
      <c r="P262" s="132">
        <v>0.28000000000000003</v>
      </c>
      <c r="Q262" s="132">
        <v>0.28000000000000003</v>
      </c>
      <c r="R262" s="132">
        <v>0.28999999999999998</v>
      </c>
      <c r="S262" s="132">
        <v>0.28000000000000003</v>
      </c>
      <c r="T262" s="132">
        <v>0.28000000000000003</v>
      </c>
      <c r="U262" s="133">
        <v>0.28000000000000003</v>
      </c>
    </row>
    <row r="263" spans="1:21" s="134" customFormat="1" x14ac:dyDescent="0.2">
      <c r="A263" s="128" t="s">
        <v>21</v>
      </c>
      <c r="B263" s="143" t="s">
        <v>409</v>
      </c>
      <c r="C263" s="140" t="s">
        <v>267</v>
      </c>
      <c r="D263" s="131" t="s">
        <v>28</v>
      </c>
      <c r="E263" s="141"/>
      <c r="F263" s="141"/>
      <c r="G263" s="141"/>
      <c r="H263" s="141"/>
      <c r="I263" s="128" t="s">
        <v>358</v>
      </c>
      <c r="J263" s="128" t="s">
        <v>399</v>
      </c>
      <c r="K263" s="128" t="s">
        <v>351</v>
      </c>
      <c r="L263" s="128" t="s">
        <v>348</v>
      </c>
      <c r="M263" s="132">
        <v>0.05</v>
      </c>
      <c r="N263" s="132">
        <v>0.05</v>
      </c>
      <c r="O263" s="132">
        <v>0.05</v>
      </c>
      <c r="P263" s="132">
        <v>0.06</v>
      </c>
      <c r="Q263" s="132">
        <v>0.06</v>
      </c>
      <c r="R263" s="132">
        <v>0.06</v>
      </c>
      <c r="S263" s="132">
        <v>0.04</v>
      </c>
      <c r="T263" s="132">
        <v>0.04</v>
      </c>
      <c r="U263" s="133">
        <v>0.04</v>
      </c>
    </row>
    <row r="264" spans="1:21" s="134" customFormat="1" x14ac:dyDescent="0.2">
      <c r="A264" s="128" t="s">
        <v>21</v>
      </c>
      <c r="B264" s="143" t="s">
        <v>409</v>
      </c>
      <c r="C264" s="140" t="s">
        <v>267</v>
      </c>
      <c r="D264" s="131" t="s">
        <v>28</v>
      </c>
      <c r="E264" s="141"/>
      <c r="F264" s="141"/>
      <c r="G264" s="141"/>
      <c r="H264" s="141"/>
      <c r="I264" s="128" t="s">
        <v>352</v>
      </c>
      <c r="J264" s="128" t="s">
        <v>399</v>
      </c>
      <c r="K264" s="128" t="s">
        <v>351</v>
      </c>
      <c r="L264" s="128" t="s">
        <v>348</v>
      </c>
      <c r="M264" s="132">
        <v>0</v>
      </c>
      <c r="N264" s="132">
        <v>0</v>
      </c>
      <c r="O264" s="132">
        <v>0</v>
      </c>
      <c r="P264" s="132">
        <v>0</v>
      </c>
      <c r="Q264" s="132">
        <v>0</v>
      </c>
      <c r="R264" s="132">
        <v>0</v>
      </c>
      <c r="S264" s="132">
        <v>0</v>
      </c>
      <c r="T264" s="132">
        <v>0</v>
      </c>
      <c r="U264" s="133">
        <v>0</v>
      </c>
    </row>
    <row r="265" spans="1:21" s="134" customFormat="1" x14ac:dyDescent="0.2">
      <c r="A265" s="128" t="s">
        <v>21</v>
      </c>
      <c r="B265" s="143" t="s">
        <v>409</v>
      </c>
      <c r="C265" s="140" t="s">
        <v>269</v>
      </c>
      <c r="D265" s="131" t="s">
        <v>28</v>
      </c>
      <c r="E265" s="141"/>
      <c r="G265" s="141"/>
      <c r="H265" s="141"/>
      <c r="I265" s="128" t="s">
        <v>356</v>
      </c>
      <c r="J265" s="128" t="s">
        <v>399</v>
      </c>
      <c r="K265" s="128" t="s">
        <v>355</v>
      </c>
      <c r="L265" s="128" t="s">
        <v>348</v>
      </c>
      <c r="M265" s="132">
        <v>0.43</v>
      </c>
      <c r="N265" s="132">
        <v>0.43</v>
      </c>
      <c r="O265" s="132">
        <v>0.44</v>
      </c>
      <c r="P265" s="132">
        <v>0.44</v>
      </c>
      <c r="Q265" s="132">
        <v>0.44</v>
      </c>
      <c r="R265" s="132">
        <v>0.44</v>
      </c>
      <c r="S265" s="132">
        <v>0.33</v>
      </c>
      <c r="T265" s="132">
        <v>0.33</v>
      </c>
      <c r="U265" s="133">
        <v>0.33</v>
      </c>
    </row>
    <row r="266" spans="1:21" s="134" customFormat="1" x14ac:dyDescent="0.2">
      <c r="A266" s="128" t="s">
        <v>21</v>
      </c>
      <c r="B266" s="143" t="s">
        <v>409</v>
      </c>
      <c r="C266" s="140" t="s">
        <v>269</v>
      </c>
      <c r="D266" s="131" t="s">
        <v>28</v>
      </c>
      <c r="E266" s="141"/>
      <c r="G266" s="141"/>
      <c r="H266" s="141"/>
      <c r="I266" s="128" t="s">
        <v>354</v>
      </c>
      <c r="J266" s="128" t="s">
        <v>399</v>
      </c>
      <c r="K266" s="128" t="s">
        <v>351</v>
      </c>
      <c r="L266" s="128" t="s">
        <v>348</v>
      </c>
      <c r="M266" s="132">
        <v>0.04</v>
      </c>
      <c r="N266" s="132">
        <v>0.04</v>
      </c>
      <c r="O266" s="132">
        <v>0.04</v>
      </c>
      <c r="P266" s="132">
        <v>0.04</v>
      </c>
      <c r="Q266" s="132">
        <v>0.04</v>
      </c>
      <c r="R266" s="132">
        <v>0.04</v>
      </c>
      <c r="S266" s="132">
        <v>0.03</v>
      </c>
      <c r="T266" s="132">
        <v>0.03</v>
      </c>
      <c r="U266" s="133">
        <v>0.03</v>
      </c>
    </row>
    <row r="267" spans="1:21" s="134" customFormat="1" x14ac:dyDescent="0.2">
      <c r="A267" s="128" t="s">
        <v>21</v>
      </c>
      <c r="B267" s="143" t="s">
        <v>409</v>
      </c>
      <c r="C267" s="140" t="s">
        <v>269</v>
      </c>
      <c r="D267" s="131" t="s">
        <v>28</v>
      </c>
      <c r="E267" s="141"/>
      <c r="G267" s="141"/>
      <c r="H267" s="141"/>
      <c r="I267" s="128" t="s">
        <v>358</v>
      </c>
      <c r="J267" s="128" t="s">
        <v>399</v>
      </c>
      <c r="K267" s="128" t="s">
        <v>351</v>
      </c>
      <c r="L267" s="128" t="s">
        <v>348</v>
      </c>
      <c r="M267" s="132">
        <v>0.02</v>
      </c>
      <c r="N267" s="132">
        <v>0.02</v>
      </c>
      <c r="O267" s="132">
        <v>0.02</v>
      </c>
      <c r="P267" s="132">
        <v>0.02</v>
      </c>
      <c r="Q267" s="132">
        <v>0.02</v>
      </c>
      <c r="R267" s="132">
        <v>0.02</v>
      </c>
      <c r="S267" s="132">
        <v>0.01</v>
      </c>
      <c r="T267" s="132">
        <v>0.01</v>
      </c>
      <c r="U267" s="133">
        <v>0.01</v>
      </c>
    </row>
    <row r="268" spans="1:21" s="134" customFormat="1" x14ac:dyDescent="0.2">
      <c r="A268" s="128" t="s">
        <v>21</v>
      </c>
      <c r="B268" s="143" t="s">
        <v>409</v>
      </c>
      <c r="C268" s="140" t="s">
        <v>269</v>
      </c>
      <c r="D268" s="131" t="s">
        <v>28</v>
      </c>
      <c r="E268" s="141"/>
      <c r="G268" s="141"/>
      <c r="H268" s="141"/>
      <c r="I268" s="128" t="s">
        <v>352</v>
      </c>
      <c r="J268" s="128" t="s">
        <v>399</v>
      </c>
      <c r="K268" s="128" t="s">
        <v>351</v>
      </c>
      <c r="L268" s="128" t="s">
        <v>348</v>
      </c>
      <c r="M268" s="132">
        <v>0</v>
      </c>
      <c r="N268" s="132">
        <v>0</v>
      </c>
      <c r="O268" s="132">
        <v>0</v>
      </c>
      <c r="P268" s="132">
        <v>0</v>
      </c>
      <c r="Q268" s="132">
        <v>0</v>
      </c>
      <c r="R268" s="132">
        <v>0</v>
      </c>
      <c r="S268" s="132">
        <v>0</v>
      </c>
      <c r="T268" s="132">
        <v>0</v>
      </c>
      <c r="U268" s="133">
        <v>0</v>
      </c>
    </row>
    <row r="269" spans="1:21" s="134" customFormat="1" x14ac:dyDescent="0.2">
      <c r="A269" s="128" t="s">
        <v>21</v>
      </c>
      <c r="B269" s="143" t="s">
        <v>409</v>
      </c>
      <c r="C269" s="129" t="s">
        <v>73</v>
      </c>
      <c r="D269" s="141"/>
      <c r="E269" s="141"/>
      <c r="G269" s="141"/>
      <c r="H269" s="141"/>
      <c r="I269" s="128" t="s">
        <v>356</v>
      </c>
      <c r="J269" s="128" t="s">
        <v>399</v>
      </c>
      <c r="K269" s="128" t="s">
        <v>355</v>
      </c>
      <c r="L269" s="128" t="s">
        <v>348</v>
      </c>
      <c r="M269" s="132">
        <v>7.91</v>
      </c>
      <c r="N269" s="132">
        <v>8.19</v>
      </c>
      <c r="O269" s="132">
        <v>8.34</v>
      </c>
      <c r="P269" s="132">
        <v>8.5500000000000007</v>
      </c>
      <c r="Q269" s="132">
        <v>8.81</v>
      </c>
      <c r="R269" s="132">
        <v>8.86</v>
      </c>
      <c r="S269" s="132">
        <v>9.27</v>
      </c>
      <c r="T269" s="132">
        <v>8.74</v>
      </c>
      <c r="U269" s="133">
        <v>8.9</v>
      </c>
    </row>
    <row r="270" spans="1:21" s="134" customFormat="1" x14ac:dyDescent="0.2">
      <c r="A270" s="128" t="s">
        <v>21</v>
      </c>
      <c r="B270" s="143" t="s">
        <v>409</v>
      </c>
      <c r="C270" s="129" t="s">
        <v>73</v>
      </c>
      <c r="D270" s="141"/>
      <c r="E270" s="141"/>
      <c r="G270" s="141"/>
      <c r="H270" s="141"/>
      <c r="I270" s="128" t="s">
        <v>354</v>
      </c>
      <c r="J270" s="128" t="s">
        <v>399</v>
      </c>
      <c r="K270" s="128" t="s">
        <v>351</v>
      </c>
      <c r="L270" s="128" t="s">
        <v>348</v>
      </c>
      <c r="M270" s="132">
        <v>0.11</v>
      </c>
      <c r="N270" s="132">
        <v>0.11</v>
      </c>
      <c r="O270" s="132">
        <v>0.2</v>
      </c>
      <c r="P270" s="132">
        <v>0.23</v>
      </c>
      <c r="Q270" s="132">
        <v>0.27</v>
      </c>
      <c r="R270" s="132">
        <v>0.3</v>
      </c>
      <c r="S270" s="132">
        <v>0.41</v>
      </c>
      <c r="T270" s="132">
        <v>0.42</v>
      </c>
      <c r="U270" s="133">
        <v>0.44</v>
      </c>
    </row>
    <row r="271" spans="1:21" s="134" customFormat="1" x14ac:dyDescent="0.2">
      <c r="A271" s="128" t="s">
        <v>21</v>
      </c>
      <c r="B271" s="143" t="s">
        <v>409</v>
      </c>
      <c r="C271" s="129" t="s">
        <v>73</v>
      </c>
      <c r="D271" s="141"/>
      <c r="E271" s="141"/>
      <c r="G271" s="141"/>
      <c r="H271" s="141"/>
      <c r="I271" s="128" t="s">
        <v>358</v>
      </c>
      <c r="J271" s="128" t="s">
        <v>399</v>
      </c>
      <c r="K271" s="128" t="s">
        <v>351</v>
      </c>
      <c r="L271" s="128" t="s">
        <v>348</v>
      </c>
      <c r="M271" s="132">
        <v>7.0000000000000007E-2</v>
      </c>
      <c r="N271" s="132">
        <v>0.08</v>
      </c>
      <c r="O271" s="132">
        <v>0.08</v>
      </c>
      <c r="P271" s="132">
        <v>0.08</v>
      </c>
      <c r="Q271" s="132">
        <v>0.08</v>
      </c>
      <c r="R271" s="132">
        <v>0.08</v>
      </c>
      <c r="S271" s="132">
        <v>0.08</v>
      </c>
      <c r="T271" s="132">
        <v>0.08</v>
      </c>
      <c r="U271" s="133">
        <v>0.08</v>
      </c>
    </row>
    <row r="272" spans="1:21" s="134" customFormat="1" x14ac:dyDescent="0.2">
      <c r="A272" s="128" t="s">
        <v>21</v>
      </c>
      <c r="B272" s="143" t="s">
        <v>409</v>
      </c>
      <c r="C272" s="129" t="s">
        <v>73</v>
      </c>
      <c r="D272" s="141"/>
      <c r="E272" s="141"/>
      <c r="G272" s="141"/>
      <c r="H272" s="141"/>
      <c r="I272" s="128" t="s">
        <v>352</v>
      </c>
      <c r="J272" s="128" t="s">
        <v>399</v>
      </c>
      <c r="K272" s="128" t="s">
        <v>351</v>
      </c>
      <c r="L272" s="128" t="s">
        <v>348</v>
      </c>
      <c r="M272" s="132">
        <v>0.03</v>
      </c>
      <c r="N272" s="132">
        <v>0.03</v>
      </c>
      <c r="O272" s="132">
        <v>0.03</v>
      </c>
      <c r="P272" s="132">
        <v>0.03</v>
      </c>
      <c r="Q272" s="132">
        <v>0.03</v>
      </c>
      <c r="R272" s="132">
        <v>0.03</v>
      </c>
      <c r="S272" s="132">
        <v>0.03</v>
      </c>
      <c r="T272" s="132">
        <v>0.03</v>
      </c>
      <c r="U272" s="133">
        <v>0.03</v>
      </c>
    </row>
    <row r="273" spans="1:21" s="134" customFormat="1" x14ac:dyDescent="0.2">
      <c r="A273" s="128" t="s">
        <v>21</v>
      </c>
      <c r="B273" s="143" t="s">
        <v>409</v>
      </c>
      <c r="C273" s="135" t="s">
        <v>74</v>
      </c>
      <c r="D273" s="141"/>
      <c r="E273" s="141"/>
      <c r="G273" s="141"/>
      <c r="H273" s="141"/>
      <c r="I273" s="128" t="s">
        <v>356</v>
      </c>
      <c r="J273" s="128" t="s">
        <v>399</v>
      </c>
      <c r="K273" s="128" t="s">
        <v>355</v>
      </c>
      <c r="L273" s="128" t="s">
        <v>348</v>
      </c>
      <c r="M273" s="132">
        <v>0.42</v>
      </c>
      <c r="N273" s="132">
        <v>0.41</v>
      </c>
      <c r="O273" s="132">
        <v>0.4</v>
      </c>
      <c r="P273" s="132">
        <v>0.4</v>
      </c>
      <c r="Q273" s="132">
        <v>0.4</v>
      </c>
      <c r="R273" s="132">
        <v>0.4</v>
      </c>
      <c r="S273" s="132">
        <v>0.41</v>
      </c>
      <c r="T273" s="132">
        <v>0.41</v>
      </c>
      <c r="U273" s="133">
        <v>0.41</v>
      </c>
    </row>
    <row r="274" spans="1:21" s="134" customFormat="1" x14ac:dyDescent="0.2">
      <c r="A274" s="128" t="s">
        <v>21</v>
      </c>
      <c r="B274" s="143" t="s">
        <v>409</v>
      </c>
      <c r="C274" s="135" t="s">
        <v>74</v>
      </c>
      <c r="D274" s="141"/>
      <c r="E274" s="141"/>
      <c r="G274" s="141"/>
      <c r="H274" s="141"/>
      <c r="I274" s="128" t="s">
        <v>354</v>
      </c>
      <c r="J274" s="128" t="s">
        <v>399</v>
      </c>
      <c r="K274" s="128" t="s">
        <v>351</v>
      </c>
      <c r="L274" s="128" t="s">
        <v>348</v>
      </c>
      <c r="M274" s="132">
        <v>0.09</v>
      </c>
      <c r="N274" s="132">
        <v>0.08</v>
      </c>
      <c r="O274" s="132">
        <v>0.08</v>
      </c>
      <c r="P274" s="132">
        <v>0.08</v>
      </c>
      <c r="Q274" s="132">
        <v>0.08</v>
      </c>
      <c r="R274" s="132">
        <v>0.08</v>
      </c>
      <c r="S274" s="132">
        <v>0.08</v>
      </c>
      <c r="T274" s="132">
        <v>0.08</v>
      </c>
      <c r="U274" s="133">
        <v>0.08</v>
      </c>
    </row>
    <row r="275" spans="1:21" s="134" customFormat="1" x14ac:dyDescent="0.2">
      <c r="A275" s="128" t="s">
        <v>21</v>
      </c>
      <c r="B275" s="143" t="s">
        <v>409</v>
      </c>
      <c r="C275" s="135" t="s">
        <v>74</v>
      </c>
      <c r="D275" s="141"/>
      <c r="E275" s="141"/>
      <c r="G275" s="141"/>
      <c r="H275" s="141"/>
      <c r="I275" s="128" t="s">
        <v>352</v>
      </c>
      <c r="J275" s="128" t="s">
        <v>399</v>
      </c>
      <c r="K275" s="128" t="s">
        <v>351</v>
      </c>
      <c r="L275" s="128" t="s">
        <v>348</v>
      </c>
      <c r="M275" s="132">
        <v>0</v>
      </c>
      <c r="N275" s="132">
        <v>0</v>
      </c>
      <c r="O275" s="132">
        <v>0</v>
      </c>
      <c r="P275" s="132">
        <v>0</v>
      </c>
      <c r="Q275" s="132">
        <v>0</v>
      </c>
      <c r="R275" s="132">
        <v>0</v>
      </c>
      <c r="S275" s="132">
        <v>0</v>
      </c>
      <c r="T275" s="132">
        <v>0</v>
      </c>
      <c r="U275" s="133">
        <v>0</v>
      </c>
    </row>
    <row r="276" spans="1:21" s="134" customFormat="1" x14ac:dyDescent="0.2">
      <c r="A276" s="128" t="s">
        <v>21</v>
      </c>
      <c r="B276" s="143" t="s">
        <v>409</v>
      </c>
      <c r="C276" s="137" t="s">
        <v>76</v>
      </c>
      <c r="D276" s="141"/>
      <c r="E276" s="141"/>
      <c r="G276" s="141"/>
      <c r="H276" s="141"/>
      <c r="I276" s="128" t="s">
        <v>356</v>
      </c>
      <c r="J276" s="128" t="s">
        <v>399</v>
      </c>
      <c r="K276" s="128" t="s">
        <v>355</v>
      </c>
      <c r="L276" s="128" t="s">
        <v>348</v>
      </c>
      <c r="M276" s="132">
        <v>0.39</v>
      </c>
      <c r="N276" s="132">
        <v>0.37</v>
      </c>
      <c r="O276" s="132">
        <v>0.37</v>
      </c>
      <c r="P276" s="132">
        <v>0.37</v>
      </c>
      <c r="Q276" s="132">
        <v>0.36</v>
      </c>
      <c r="R276" s="132">
        <v>0.36</v>
      </c>
      <c r="S276" s="132">
        <v>0.38</v>
      </c>
      <c r="T276" s="132">
        <v>0.37</v>
      </c>
      <c r="U276" s="133">
        <v>0.37</v>
      </c>
    </row>
    <row r="277" spans="1:21" s="134" customFormat="1" x14ac:dyDescent="0.2">
      <c r="A277" s="128" t="s">
        <v>21</v>
      </c>
      <c r="B277" s="143" t="s">
        <v>409</v>
      </c>
      <c r="C277" s="137" t="s">
        <v>76</v>
      </c>
      <c r="D277" s="141"/>
      <c r="E277" s="141"/>
      <c r="G277" s="141"/>
      <c r="H277" s="141"/>
      <c r="I277" s="128" t="s">
        <v>354</v>
      </c>
      <c r="J277" s="128" t="s">
        <v>399</v>
      </c>
      <c r="K277" s="128" t="s">
        <v>351</v>
      </c>
      <c r="L277" s="128" t="s">
        <v>348</v>
      </c>
      <c r="M277" s="132">
        <v>0.09</v>
      </c>
      <c r="N277" s="132">
        <v>0.08</v>
      </c>
      <c r="O277" s="132">
        <v>0.08</v>
      </c>
      <c r="P277" s="132">
        <v>0.08</v>
      </c>
      <c r="Q277" s="132">
        <v>0.08</v>
      </c>
      <c r="R277" s="132">
        <v>0.08</v>
      </c>
      <c r="S277" s="132">
        <v>0.08</v>
      </c>
      <c r="T277" s="132">
        <v>0.08</v>
      </c>
      <c r="U277" s="133">
        <v>0.08</v>
      </c>
    </row>
    <row r="278" spans="1:21" s="134" customFormat="1" x14ac:dyDescent="0.2">
      <c r="A278" s="128" t="s">
        <v>21</v>
      </c>
      <c r="B278" s="143" t="s">
        <v>409</v>
      </c>
      <c r="C278" s="137" t="s">
        <v>76</v>
      </c>
      <c r="D278" s="141"/>
      <c r="E278" s="141"/>
      <c r="G278" s="141"/>
      <c r="H278" s="141"/>
      <c r="I278" s="128" t="s">
        <v>352</v>
      </c>
      <c r="J278" s="128" t="s">
        <v>399</v>
      </c>
      <c r="K278" s="128" t="s">
        <v>351</v>
      </c>
      <c r="L278" s="128" t="s">
        <v>348</v>
      </c>
      <c r="M278" s="132">
        <v>0</v>
      </c>
      <c r="N278" s="132">
        <v>0</v>
      </c>
      <c r="O278" s="132">
        <v>0</v>
      </c>
      <c r="P278" s="132">
        <v>0</v>
      </c>
      <c r="Q278" s="132">
        <v>0</v>
      </c>
      <c r="R278" s="132">
        <v>0</v>
      </c>
      <c r="S278" s="132">
        <v>0</v>
      </c>
      <c r="T278" s="132">
        <v>0</v>
      </c>
      <c r="U278" s="133">
        <v>0</v>
      </c>
    </row>
    <row r="279" spans="1:21" s="134" customFormat="1" x14ac:dyDescent="0.2">
      <c r="A279" s="128" t="s">
        <v>21</v>
      </c>
      <c r="B279" s="143" t="s">
        <v>409</v>
      </c>
      <c r="C279" s="137" t="s">
        <v>78</v>
      </c>
      <c r="D279" s="141"/>
      <c r="E279" s="141"/>
      <c r="G279" s="141"/>
      <c r="H279" s="141"/>
      <c r="I279" s="128" t="s">
        <v>356</v>
      </c>
      <c r="J279" s="128" t="s">
        <v>399</v>
      </c>
      <c r="K279" s="128" t="s">
        <v>355</v>
      </c>
      <c r="L279" s="128" t="s">
        <v>348</v>
      </c>
      <c r="M279" s="132">
        <v>0.02</v>
      </c>
      <c r="N279" s="132">
        <v>0.03</v>
      </c>
      <c r="O279" s="132">
        <v>0.03</v>
      </c>
      <c r="P279" s="132">
        <v>0.03</v>
      </c>
      <c r="Q279" s="132">
        <v>0.03</v>
      </c>
      <c r="R279" s="132">
        <v>0.03</v>
      </c>
      <c r="S279" s="132">
        <v>0.03</v>
      </c>
      <c r="T279" s="132">
        <v>0.03</v>
      </c>
      <c r="U279" s="133">
        <v>0.03</v>
      </c>
    </row>
    <row r="280" spans="1:21" s="134" customFormat="1" x14ac:dyDescent="0.2">
      <c r="A280" s="128" t="s">
        <v>21</v>
      </c>
      <c r="B280" s="143" t="s">
        <v>409</v>
      </c>
      <c r="C280" s="137" t="s">
        <v>78</v>
      </c>
      <c r="D280" s="141"/>
      <c r="E280" s="141"/>
      <c r="G280" s="141"/>
      <c r="H280" s="141"/>
      <c r="I280" s="128" t="s">
        <v>354</v>
      </c>
      <c r="J280" s="128" t="s">
        <v>399</v>
      </c>
      <c r="K280" s="128" t="s">
        <v>351</v>
      </c>
      <c r="L280" s="128" t="s">
        <v>348</v>
      </c>
      <c r="M280" s="132">
        <v>0</v>
      </c>
      <c r="N280" s="132">
        <v>0</v>
      </c>
      <c r="O280" s="132">
        <v>0</v>
      </c>
      <c r="P280" s="132">
        <v>0</v>
      </c>
      <c r="Q280" s="132">
        <v>0</v>
      </c>
      <c r="R280" s="132">
        <v>0</v>
      </c>
      <c r="S280" s="132">
        <v>0</v>
      </c>
      <c r="T280" s="132">
        <v>0</v>
      </c>
      <c r="U280" s="133">
        <v>0</v>
      </c>
    </row>
    <row r="281" spans="1:21" s="134" customFormat="1" x14ac:dyDescent="0.2">
      <c r="A281" s="128" t="s">
        <v>21</v>
      </c>
      <c r="B281" s="143" t="s">
        <v>409</v>
      </c>
      <c r="C281" s="137" t="s">
        <v>78</v>
      </c>
      <c r="D281" s="141"/>
      <c r="E281" s="141"/>
      <c r="G281" s="141"/>
      <c r="H281" s="141"/>
      <c r="I281" s="128" t="s">
        <v>352</v>
      </c>
      <c r="J281" s="128" t="s">
        <v>399</v>
      </c>
      <c r="K281" s="128" t="s">
        <v>351</v>
      </c>
      <c r="L281" s="128" t="s">
        <v>348</v>
      </c>
      <c r="M281" s="132">
        <v>0</v>
      </c>
      <c r="N281" s="132">
        <v>0</v>
      </c>
      <c r="O281" s="132">
        <v>0</v>
      </c>
      <c r="P281" s="132">
        <v>0</v>
      </c>
      <c r="Q281" s="132">
        <v>0</v>
      </c>
      <c r="R281" s="132">
        <v>0</v>
      </c>
      <c r="S281" s="132">
        <v>0</v>
      </c>
      <c r="T281" s="132">
        <v>0</v>
      </c>
      <c r="U281" s="133">
        <v>0</v>
      </c>
    </row>
    <row r="282" spans="1:21" s="134" customFormat="1" x14ac:dyDescent="0.2">
      <c r="A282" s="128" t="s">
        <v>21</v>
      </c>
      <c r="B282" s="143" t="s">
        <v>409</v>
      </c>
      <c r="C282" s="129" t="s">
        <v>83</v>
      </c>
      <c r="D282" s="141"/>
      <c r="E282" s="141"/>
      <c r="G282" s="141"/>
      <c r="H282" s="141"/>
      <c r="I282" s="128" t="s">
        <v>356</v>
      </c>
      <c r="J282" s="128" t="s">
        <v>399</v>
      </c>
      <c r="K282" s="128" t="s">
        <v>355</v>
      </c>
      <c r="L282" s="128" t="s">
        <v>348</v>
      </c>
      <c r="M282" s="132">
        <v>5.08</v>
      </c>
      <c r="N282" s="132">
        <v>5.17</v>
      </c>
      <c r="O282" s="132">
        <v>5.22</v>
      </c>
      <c r="P282" s="132">
        <v>5.13</v>
      </c>
      <c r="Q282" s="132">
        <v>5.17</v>
      </c>
      <c r="R282" s="132">
        <v>5.2</v>
      </c>
      <c r="S282" s="132">
        <v>17.399999999999999</v>
      </c>
      <c r="T282" s="132">
        <v>17.649999999999999</v>
      </c>
      <c r="U282" s="133">
        <v>17.739999999999998</v>
      </c>
    </row>
    <row r="283" spans="1:21" s="134" customFormat="1" x14ac:dyDescent="0.2">
      <c r="A283" s="128" t="s">
        <v>21</v>
      </c>
      <c r="B283" s="143" t="s">
        <v>409</v>
      </c>
      <c r="C283" s="129" t="s">
        <v>83</v>
      </c>
      <c r="D283" s="141"/>
      <c r="E283" s="141"/>
      <c r="G283" s="141"/>
      <c r="H283" s="141"/>
      <c r="I283" s="128" t="s">
        <v>354</v>
      </c>
      <c r="J283" s="128" t="s">
        <v>399</v>
      </c>
      <c r="K283" s="128" t="s">
        <v>351</v>
      </c>
      <c r="L283" s="128" t="s">
        <v>348</v>
      </c>
      <c r="M283" s="132">
        <v>0.01</v>
      </c>
      <c r="N283" s="132">
        <v>0.01</v>
      </c>
      <c r="O283" s="132">
        <v>0.01</v>
      </c>
      <c r="P283" s="132">
        <v>0.01</v>
      </c>
      <c r="Q283" s="132">
        <v>0.01</v>
      </c>
      <c r="R283" s="132">
        <v>0.01</v>
      </c>
      <c r="S283" s="132">
        <v>0.08</v>
      </c>
      <c r="T283" s="132">
        <v>0.08</v>
      </c>
      <c r="U283" s="133">
        <v>0.09</v>
      </c>
    </row>
    <row r="284" spans="1:21" s="134" customFormat="1" x14ac:dyDescent="0.2">
      <c r="A284" s="128" t="s">
        <v>21</v>
      </c>
      <c r="B284" s="143" t="s">
        <v>409</v>
      </c>
      <c r="C284" s="129" t="s">
        <v>83</v>
      </c>
      <c r="D284" s="141"/>
      <c r="E284" s="141"/>
      <c r="G284" s="141"/>
      <c r="H284" s="141"/>
      <c r="I284" s="128" t="s">
        <v>358</v>
      </c>
      <c r="J284" s="128" t="s">
        <v>399</v>
      </c>
      <c r="K284" s="128" t="s">
        <v>351</v>
      </c>
      <c r="L284" s="128" t="s">
        <v>348</v>
      </c>
      <c r="M284" s="132">
        <v>0.13</v>
      </c>
      <c r="N284" s="132">
        <v>0.13</v>
      </c>
      <c r="O284" s="132">
        <v>0.13</v>
      </c>
      <c r="P284" s="132">
        <v>0.13</v>
      </c>
      <c r="Q284" s="132">
        <v>0.13</v>
      </c>
      <c r="R284" s="132">
        <v>0.13</v>
      </c>
      <c r="S284" s="132">
        <v>0.41</v>
      </c>
      <c r="T284" s="132">
        <v>0.41</v>
      </c>
      <c r="U284" s="133">
        <v>0.41</v>
      </c>
    </row>
    <row r="285" spans="1:21" s="134" customFormat="1" x14ac:dyDescent="0.2">
      <c r="A285" s="128" t="s">
        <v>21</v>
      </c>
      <c r="B285" s="143" t="s">
        <v>409</v>
      </c>
      <c r="C285" s="129" t="s">
        <v>83</v>
      </c>
      <c r="D285" s="141"/>
      <c r="E285" s="141"/>
      <c r="G285" s="141"/>
      <c r="H285" s="141"/>
      <c r="I285" s="128" t="s">
        <v>352</v>
      </c>
      <c r="J285" s="128" t="s">
        <v>399</v>
      </c>
      <c r="K285" s="128" t="s">
        <v>351</v>
      </c>
      <c r="L285" s="128" t="s">
        <v>348</v>
      </c>
      <c r="M285" s="132">
        <v>0.02</v>
      </c>
      <c r="N285" s="132">
        <v>0.02</v>
      </c>
      <c r="O285" s="132">
        <v>0.02</v>
      </c>
      <c r="P285" s="132">
        <v>0.02</v>
      </c>
      <c r="Q285" s="132">
        <v>0.02</v>
      </c>
      <c r="R285" s="132">
        <v>0.02</v>
      </c>
      <c r="S285" s="132">
        <v>0.18</v>
      </c>
      <c r="T285" s="132">
        <v>0.18</v>
      </c>
      <c r="U285" s="133">
        <v>0.18</v>
      </c>
    </row>
    <row r="286" spans="1:21" s="134" customFormat="1" x14ac:dyDescent="0.2">
      <c r="A286" s="128" t="s">
        <v>21</v>
      </c>
      <c r="B286" s="143" t="s">
        <v>409</v>
      </c>
      <c r="C286" s="135" t="s">
        <v>84</v>
      </c>
      <c r="D286" s="141"/>
      <c r="E286" s="141"/>
      <c r="G286" s="141"/>
      <c r="H286" s="141"/>
      <c r="I286" s="128" t="s">
        <v>356</v>
      </c>
      <c r="J286" s="128" t="s">
        <v>399</v>
      </c>
      <c r="K286" s="128" t="s">
        <v>355</v>
      </c>
      <c r="L286" s="128" t="s">
        <v>348</v>
      </c>
      <c r="M286" s="132">
        <v>4.4400000000000004</v>
      </c>
      <c r="N286" s="132">
        <v>4.51</v>
      </c>
      <c r="O286" s="132">
        <v>4.5599999999999996</v>
      </c>
      <c r="P286" s="132">
        <v>4.4800000000000004</v>
      </c>
      <c r="Q286" s="132">
        <v>4.5199999999999996</v>
      </c>
      <c r="R286" s="132">
        <v>4.54</v>
      </c>
      <c r="S286" s="132">
        <v>16.559999999999999</v>
      </c>
      <c r="T286" s="132">
        <v>16.61</v>
      </c>
      <c r="U286" s="133">
        <v>16.690000000000001</v>
      </c>
    </row>
    <row r="287" spans="1:21" s="134" customFormat="1" x14ac:dyDescent="0.2">
      <c r="A287" s="128" t="s">
        <v>21</v>
      </c>
      <c r="B287" s="143" t="s">
        <v>409</v>
      </c>
      <c r="C287" s="135" t="s">
        <v>84</v>
      </c>
      <c r="D287" s="141"/>
      <c r="E287" s="141"/>
      <c r="G287" s="141"/>
      <c r="H287" s="141"/>
      <c r="I287" s="128" t="s">
        <v>354</v>
      </c>
      <c r="J287" s="128" t="s">
        <v>399</v>
      </c>
      <c r="K287" s="128" t="s">
        <v>351</v>
      </c>
      <c r="L287" s="128" t="s">
        <v>348</v>
      </c>
      <c r="M287" s="132">
        <v>0.01</v>
      </c>
      <c r="N287" s="132">
        <v>0.01</v>
      </c>
      <c r="O287" s="132">
        <v>0.01</v>
      </c>
      <c r="P287" s="132">
        <v>0.01</v>
      </c>
      <c r="Q287" s="132">
        <v>0.01</v>
      </c>
      <c r="R287" s="132">
        <v>0.01</v>
      </c>
      <c r="S287" s="132">
        <v>0.08</v>
      </c>
      <c r="T287" s="132">
        <v>0.08</v>
      </c>
      <c r="U287" s="133">
        <v>0.09</v>
      </c>
    </row>
    <row r="288" spans="1:21" s="134" customFormat="1" x14ac:dyDescent="0.2">
      <c r="A288" s="128" t="s">
        <v>21</v>
      </c>
      <c r="B288" s="143" t="s">
        <v>409</v>
      </c>
      <c r="C288" s="135" t="s">
        <v>84</v>
      </c>
      <c r="D288" s="141"/>
      <c r="E288" s="141"/>
      <c r="G288" s="141"/>
      <c r="H288" s="141"/>
      <c r="I288" s="128" t="s">
        <v>358</v>
      </c>
      <c r="J288" s="128" t="s">
        <v>399</v>
      </c>
      <c r="K288" s="128" t="s">
        <v>351</v>
      </c>
      <c r="L288" s="128" t="s">
        <v>348</v>
      </c>
      <c r="M288" s="132">
        <v>0.12</v>
      </c>
      <c r="N288" s="132">
        <v>0.12</v>
      </c>
      <c r="O288" s="132">
        <v>0.12</v>
      </c>
      <c r="P288" s="132">
        <v>0.12</v>
      </c>
      <c r="Q288" s="132">
        <v>0.13</v>
      </c>
      <c r="R288" s="132">
        <v>0.13</v>
      </c>
      <c r="S288" s="132">
        <v>0.4</v>
      </c>
      <c r="T288" s="132">
        <v>0.4</v>
      </c>
      <c r="U288" s="133">
        <v>0.4</v>
      </c>
    </row>
    <row r="289" spans="1:21" s="134" customFormat="1" x14ac:dyDescent="0.2">
      <c r="A289" s="128" t="s">
        <v>21</v>
      </c>
      <c r="B289" s="143" t="s">
        <v>409</v>
      </c>
      <c r="C289" s="135" t="s">
        <v>84</v>
      </c>
      <c r="D289" s="141"/>
      <c r="E289" s="141"/>
      <c r="G289" s="141"/>
      <c r="H289" s="141"/>
      <c r="I289" s="128" t="s">
        <v>352</v>
      </c>
      <c r="J289" s="128" t="s">
        <v>399</v>
      </c>
      <c r="K289" s="128" t="s">
        <v>351</v>
      </c>
      <c r="L289" s="128" t="s">
        <v>348</v>
      </c>
      <c r="M289" s="132">
        <v>0.01</v>
      </c>
      <c r="N289" s="132">
        <v>0.01</v>
      </c>
      <c r="O289" s="132">
        <v>0.01</v>
      </c>
      <c r="P289" s="132">
        <v>0.02</v>
      </c>
      <c r="Q289" s="132">
        <v>0.02</v>
      </c>
      <c r="R289" s="132">
        <v>0.02</v>
      </c>
      <c r="S289" s="132">
        <v>0.18</v>
      </c>
      <c r="T289" s="132">
        <v>0.17</v>
      </c>
      <c r="U289" s="133">
        <v>0.18</v>
      </c>
    </row>
    <row r="290" spans="1:21" s="134" customFormat="1" x14ac:dyDescent="0.2">
      <c r="A290" s="128" t="s">
        <v>21</v>
      </c>
      <c r="B290" s="143" t="s">
        <v>409</v>
      </c>
      <c r="C290" s="137" t="s">
        <v>88</v>
      </c>
      <c r="D290" s="141"/>
      <c r="E290" s="141"/>
      <c r="G290" s="141"/>
      <c r="H290" s="141"/>
      <c r="I290" s="128" t="s">
        <v>356</v>
      </c>
      <c r="J290" s="128" t="s">
        <v>399</v>
      </c>
      <c r="K290" s="128" t="s">
        <v>355</v>
      </c>
      <c r="L290" s="128" t="s">
        <v>348</v>
      </c>
      <c r="M290" s="139" t="s">
        <v>28</v>
      </c>
      <c r="N290" s="139" t="s">
        <v>28</v>
      </c>
      <c r="O290" s="139" t="s">
        <v>28</v>
      </c>
      <c r="P290" s="139" t="s">
        <v>28</v>
      </c>
      <c r="Q290" s="139" t="s">
        <v>28</v>
      </c>
      <c r="R290" s="139" t="s">
        <v>28</v>
      </c>
      <c r="S290" s="132">
        <v>11.61</v>
      </c>
      <c r="T290" s="132">
        <v>11.62</v>
      </c>
      <c r="U290" s="133">
        <v>11.67</v>
      </c>
    </row>
    <row r="291" spans="1:21" s="134" customFormat="1" x14ac:dyDescent="0.2">
      <c r="A291" s="128" t="s">
        <v>21</v>
      </c>
      <c r="B291" s="143" t="s">
        <v>409</v>
      </c>
      <c r="C291" s="137" t="s">
        <v>88</v>
      </c>
      <c r="D291" s="141"/>
      <c r="E291" s="141"/>
      <c r="G291" s="141"/>
      <c r="H291" s="141"/>
      <c r="I291" s="128" t="s">
        <v>354</v>
      </c>
      <c r="J291" s="128" t="s">
        <v>399</v>
      </c>
      <c r="K291" s="128" t="s">
        <v>351</v>
      </c>
      <c r="L291" s="128" t="s">
        <v>348</v>
      </c>
      <c r="M291" s="139" t="s">
        <v>28</v>
      </c>
      <c r="N291" s="139" t="s">
        <v>28</v>
      </c>
      <c r="O291" s="139" t="s">
        <v>28</v>
      </c>
      <c r="P291" s="139" t="s">
        <v>28</v>
      </c>
      <c r="Q291" s="139" t="s">
        <v>28</v>
      </c>
      <c r="R291" s="139" t="s">
        <v>28</v>
      </c>
      <c r="S291" s="132">
        <v>7.0000000000000007E-2</v>
      </c>
      <c r="T291" s="132">
        <v>7.0000000000000007E-2</v>
      </c>
      <c r="U291" s="133">
        <v>7.0000000000000007E-2</v>
      </c>
    </row>
    <row r="292" spans="1:21" s="134" customFormat="1" x14ac:dyDescent="0.2">
      <c r="A292" s="128" t="s">
        <v>21</v>
      </c>
      <c r="B292" s="143" t="s">
        <v>409</v>
      </c>
      <c r="C292" s="137" t="s">
        <v>88</v>
      </c>
      <c r="D292" s="141"/>
      <c r="E292" s="141"/>
      <c r="G292" s="141"/>
      <c r="H292" s="141"/>
      <c r="I292" s="128" t="s">
        <v>358</v>
      </c>
      <c r="J292" s="128" t="s">
        <v>399</v>
      </c>
      <c r="K292" s="128" t="s">
        <v>351</v>
      </c>
      <c r="L292" s="128" t="s">
        <v>348</v>
      </c>
      <c r="M292" s="139" t="s">
        <v>28</v>
      </c>
      <c r="N292" s="139" t="s">
        <v>28</v>
      </c>
      <c r="O292" s="139" t="s">
        <v>28</v>
      </c>
      <c r="P292" s="139" t="s">
        <v>28</v>
      </c>
      <c r="Q292" s="139" t="s">
        <v>28</v>
      </c>
      <c r="R292" s="139" t="s">
        <v>28</v>
      </c>
      <c r="S292" s="132">
        <v>0.28000000000000003</v>
      </c>
      <c r="T292" s="132">
        <v>0.28000000000000003</v>
      </c>
      <c r="U292" s="133">
        <v>0.28000000000000003</v>
      </c>
    </row>
    <row r="293" spans="1:21" s="134" customFormat="1" x14ac:dyDescent="0.2">
      <c r="A293" s="128" t="s">
        <v>21</v>
      </c>
      <c r="B293" s="143" t="s">
        <v>409</v>
      </c>
      <c r="C293" s="137" t="s">
        <v>88</v>
      </c>
      <c r="D293" s="141"/>
      <c r="E293" s="141"/>
      <c r="G293" s="141"/>
      <c r="H293" s="141"/>
      <c r="I293" s="128" t="s">
        <v>352</v>
      </c>
      <c r="J293" s="128" t="s">
        <v>399</v>
      </c>
      <c r="K293" s="128" t="s">
        <v>351</v>
      </c>
      <c r="L293" s="128" t="s">
        <v>348</v>
      </c>
      <c r="M293" s="139" t="s">
        <v>28</v>
      </c>
      <c r="N293" s="139" t="s">
        <v>28</v>
      </c>
      <c r="O293" s="139" t="s">
        <v>28</v>
      </c>
      <c r="P293" s="139" t="s">
        <v>28</v>
      </c>
      <c r="Q293" s="139" t="s">
        <v>28</v>
      </c>
      <c r="R293" s="139" t="s">
        <v>28</v>
      </c>
      <c r="S293" s="132">
        <v>0.16</v>
      </c>
      <c r="T293" s="132">
        <v>0.16</v>
      </c>
      <c r="U293" s="133">
        <v>0.16</v>
      </c>
    </row>
    <row r="294" spans="1:21" s="134" customFormat="1" x14ac:dyDescent="0.2">
      <c r="A294" s="128" t="s">
        <v>21</v>
      </c>
      <c r="B294" s="143" t="s">
        <v>409</v>
      </c>
      <c r="C294" s="138" t="s">
        <v>89</v>
      </c>
      <c r="D294" s="141"/>
      <c r="E294" s="141"/>
      <c r="G294" s="141"/>
      <c r="H294" s="141"/>
      <c r="I294" s="128" t="s">
        <v>356</v>
      </c>
      <c r="J294" s="128" t="s">
        <v>399</v>
      </c>
      <c r="K294" s="128" t="s">
        <v>355</v>
      </c>
      <c r="L294" s="128" t="s">
        <v>348</v>
      </c>
      <c r="M294" s="139" t="s">
        <v>28</v>
      </c>
      <c r="N294" s="139" t="s">
        <v>28</v>
      </c>
      <c r="O294" s="139" t="s">
        <v>28</v>
      </c>
      <c r="P294" s="139" t="s">
        <v>28</v>
      </c>
      <c r="Q294" s="139" t="s">
        <v>28</v>
      </c>
      <c r="R294" s="139" t="s">
        <v>28</v>
      </c>
      <c r="S294" s="132">
        <v>7.48</v>
      </c>
      <c r="T294" s="132">
        <v>7.51</v>
      </c>
      <c r="U294" s="133">
        <v>7.54</v>
      </c>
    </row>
    <row r="295" spans="1:21" s="134" customFormat="1" x14ac:dyDescent="0.2">
      <c r="A295" s="128" t="s">
        <v>21</v>
      </c>
      <c r="B295" s="143" t="s">
        <v>409</v>
      </c>
      <c r="C295" s="138" t="s">
        <v>89</v>
      </c>
      <c r="D295" s="141"/>
      <c r="E295" s="141"/>
      <c r="G295" s="141"/>
      <c r="H295" s="141"/>
      <c r="I295" s="128" t="s">
        <v>354</v>
      </c>
      <c r="J295" s="128" t="s">
        <v>399</v>
      </c>
      <c r="K295" s="128" t="s">
        <v>351</v>
      </c>
      <c r="L295" s="128" t="s">
        <v>348</v>
      </c>
      <c r="M295" s="139" t="s">
        <v>28</v>
      </c>
      <c r="N295" s="139" t="s">
        <v>28</v>
      </c>
      <c r="O295" s="139" t="s">
        <v>28</v>
      </c>
      <c r="P295" s="139" t="s">
        <v>28</v>
      </c>
      <c r="Q295" s="139" t="s">
        <v>28</v>
      </c>
      <c r="R295" s="139" t="s">
        <v>28</v>
      </c>
      <c r="S295" s="132">
        <v>0.01</v>
      </c>
      <c r="T295" s="132">
        <v>0.01</v>
      </c>
      <c r="U295" s="133">
        <v>0.01</v>
      </c>
    </row>
    <row r="296" spans="1:21" s="134" customFormat="1" x14ac:dyDescent="0.2">
      <c r="A296" s="128" t="s">
        <v>21</v>
      </c>
      <c r="B296" s="143" t="s">
        <v>409</v>
      </c>
      <c r="C296" s="138" t="s">
        <v>89</v>
      </c>
      <c r="D296" s="141"/>
      <c r="E296" s="141"/>
      <c r="G296" s="141"/>
      <c r="H296" s="141"/>
      <c r="I296" s="128" t="s">
        <v>358</v>
      </c>
      <c r="J296" s="128" t="s">
        <v>399</v>
      </c>
      <c r="K296" s="128" t="s">
        <v>351</v>
      </c>
      <c r="L296" s="128" t="s">
        <v>348</v>
      </c>
      <c r="M296" s="139" t="s">
        <v>28</v>
      </c>
      <c r="N296" s="139" t="s">
        <v>28</v>
      </c>
      <c r="O296" s="139" t="s">
        <v>28</v>
      </c>
      <c r="P296" s="139" t="s">
        <v>28</v>
      </c>
      <c r="Q296" s="139" t="s">
        <v>28</v>
      </c>
      <c r="R296" s="139" t="s">
        <v>28</v>
      </c>
      <c r="S296" s="132">
        <v>0.21</v>
      </c>
      <c r="T296" s="132">
        <v>0.21</v>
      </c>
      <c r="U296" s="133">
        <v>0.21</v>
      </c>
    </row>
    <row r="297" spans="1:21" s="134" customFormat="1" x14ac:dyDescent="0.2">
      <c r="A297" s="128" t="s">
        <v>21</v>
      </c>
      <c r="B297" s="143" t="s">
        <v>409</v>
      </c>
      <c r="C297" s="138" t="s">
        <v>89</v>
      </c>
      <c r="D297" s="141"/>
      <c r="E297" s="141"/>
      <c r="G297" s="141"/>
      <c r="H297" s="141"/>
      <c r="I297" s="128" t="s">
        <v>352</v>
      </c>
      <c r="J297" s="128" t="s">
        <v>399</v>
      </c>
      <c r="K297" s="128" t="s">
        <v>351</v>
      </c>
      <c r="L297" s="128" t="s">
        <v>348</v>
      </c>
      <c r="M297" s="139" t="s">
        <v>28</v>
      </c>
      <c r="N297" s="139" t="s">
        <v>28</v>
      </c>
      <c r="O297" s="139" t="s">
        <v>28</v>
      </c>
      <c r="P297" s="139" t="s">
        <v>28</v>
      </c>
      <c r="Q297" s="139" t="s">
        <v>28</v>
      </c>
      <c r="R297" s="139" t="s">
        <v>28</v>
      </c>
      <c r="S297" s="132">
        <v>7.0000000000000007E-2</v>
      </c>
      <c r="T297" s="132">
        <v>7.0000000000000007E-2</v>
      </c>
      <c r="U297" s="133">
        <v>7.0000000000000007E-2</v>
      </c>
    </row>
    <row r="298" spans="1:21" s="134" customFormat="1" x14ac:dyDescent="0.2">
      <c r="A298" s="128" t="s">
        <v>21</v>
      </c>
      <c r="B298" s="143" t="s">
        <v>409</v>
      </c>
      <c r="C298" s="137" t="s">
        <v>91</v>
      </c>
      <c r="D298" s="141"/>
      <c r="E298" s="141"/>
      <c r="G298" s="141"/>
      <c r="H298" s="141"/>
      <c r="I298" s="128" t="s">
        <v>356</v>
      </c>
      <c r="J298" s="128" t="s">
        <v>399</v>
      </c>
      <c r="K298" s="128" t="s">
        <v>355</v>
      </c>
      <c r="L298" s="128" t="s">
        <v>348</v>
      </c>
      <c r="M298" s="132">
        <v>4.4400000000000004</v>
      </c>
      <c r="N298" s="132">
        <v>4.51</v>
      </c>
      <c r="O298" s="132">
        <v>4.5599999999999996</v>
      </c>
      <c r="P298" s="132">
        <v>4.4800000000000004</v>
      </c>
      <c r="Q298" s="132">
        <v>4.5199999999999996</v>
      </c>
      <c r="R298" s="132">
        <v>4.54</v>
      </c>
      <c r="S298" s="132">
        <v>4.96</v>
      </c>
      <c r="T298" s="132">
        <v>4.99</v>
      </c>
      <c r="U298" s="133">
        <v>5.0199999999999996</v>
      </c>
    </row>
    <row r="299" spans="1:21" s="134" customFormat="1" x14ac:dyDescent="0.2">
      <c r="A299" s="128" t="s">
        <v>21</v>
      </c>
      <c r="B299" s="143" t="s">
        <v>409</v>
      </c>
      <c r="C299" s="137" t="s">
        <v>91</v>
      </c>
      <c r="D299" s="141"/>
      <c r="E299" s="141"/>
      <c r="G299" s="141"/>
      <c r="H299" s="141"/>
      <c r="I299" s="128" t="s">
        <v>354</v>
      </c>
      <c r="J299" s="128" t="s">
        <v>399</v>
      </c>
      <c r="K299" s="128" t="s">
        <v>351</v>
      </c>
      <c r="L299" s="128" t="s">
        <v>348</v>
      </c>
      <c r="M299" s="132">
        <v>0.01</v>
      </c>
      <c r="N299" s="132">
        <v>0.01</v>
      </c>
      <c r="O299" s="132">
        <v>0.01</v>
      </c>
      <c r="P299" s="132">
        <v>0.01</v>
      </c>
      <c r="Q299" s="132">
        <v>0.01</v>
      </c>
      <c r="R299" s="132">
        <v>0.01</v>
      </c>
      <c r="S299" s="132">
        <v>0.02</v>
      </c>
      <c r="T299" s="132">
        <v>0.02</v>
      </c>
      <c r="U299" s="133">
        <v>0.02</v>
      </c>
    </row>
    <row r="300" spans="1:21" s="134" customFormat="1" x14ac:dyDescent="0.2">
      <c r="A300" s="128" t="s">
        <v>21</v>
      </c>
      <c r="B300" s="143" t="s">
        <v>409</v>
      </c>
      <c r="C300" s="137" t="s">
        <v>91</v>
      </c>
      <c r="D300" s="141"/>
      <c r="E300" s="141"/>
      <c r="G300" s="141"/>
      <c r="H300" s="141"/>
      <c r="I300" s="128" t="s">
        <v>358</v>
      </c>
      <c r="J300" s="128" t="s">
        <v>399</v>
      </c>
      <c r="K300" s="128" t="s">
        <v>351</v>
      </c>
      <c r="L300" s="128" t="s">
        <v>348</v>
      </c>
      <c r="M300" s="132">
        <v>0.12</v>
      </c>
      <c r="N300" s="132">
        <v>0.12</v>
      </c>
      <c r="O300" s="132">
        <v>0.12</v>
      </c>
      <c r="P300" s="132">
        <v>0.12</v>
      </c>
      <c r="Q300" s="132">
        <v>0.13</v>
      </c>
      <c r="R300" s="132">
        <v>0.13</v>
      </c>
      <c r="S300" s="132">
        <v>0.12</v>
      </c>
      <c r="T300" s="132">
        <v>0.12</v>
      </c>
      <c r="U300" s="133">
        <v>0.12</v>
      </c>
    </row>
    <row r="301" spans="1:21" s="134" customFormat="1" x14ac:dyDescent="0.2">
      <c r="A301" s="128" t="s">
        <v>21</v>
      </c>
      <c r="B301" s="143" t="s">
        <v>409</v>
      </c>
      <c r="C301" s="137" t="s">
        <v>91</v>
      </c>
      <c r="D301" s="141"/>
      <c r="E301" s="141"/>
      <c r="G301" s="141"/>
      <c r="H301" s="141"/>
      <c r="I301" s="128" t="s">
        <v>352</v>
      </c>
      <c r="J301" s="128" t="s">
        <v>399</v>
      </c>
      <c r="K301" s="128" t="s">
        <v>351</v>
      </c>
      <c r="L301" s="128" t="s">
        <v>348</v>
      </c>
      <c r="M301" s="132">
        <v>0.01</v>
      </c>
      <c r="N301" s="132">
        <v>0.01</v>
      </c>
      <c r="O301" s="132">
        <v>0.01</v>
      </c>
      <c r="P301" s="132">
        <v>0.02</v>
      </c>
      <c r="Q301" s="132">
        <v>0.02</v>
      </c>
      <c r="R301" s="132">
        <v>0.02</v>
      </c>
      <c r="S301" s="132">
        <v>0.02</v>
      </c>
      <c r="T301" s="132">
        <v>0.02</v>
      </c>
      <c r="U301" s="133">
        <v>0.02</v>
      </c>
    </row>
    <row r="302" spans="1:21" s="134" customFormat="1" x14ac:dyDescent="0.2">
      <c r="A302" s="128" t="s">
        <v>21</v>
      </c>
      <c r="B302" s="143" t="s">
        <v>409</v>
      </c>
      <c r="C302" s="138" t="s">
        <v>92</v>
      </c>
      <c r="D302" s="141"/>
      <c r="E302" s="141"/>
      <c r="G302" s="141"/>
      <c r="H302" s="141"/>
      <c r="I302" s="128" t="s">
        <v>356</v>
      </c>
      <c r="J302" s="128" t="s">
        <v>399</v>
      </c>
      <c r="K302" s="128" t="s">
        <v>355</v>
      </c>
      <c r="L302" s="128" t="s">
        <v>348</v>
      </c>
      <c r="M302" s="132">
        <v>2.84</v>
      </c>
      <c r="N302" s="132">
        <v>2.91</v>
      </c>
      <c r="O302" s="132">
        <v>2.95</v>
      </c>
      <c r="P302" s="132">
        <v>2.86</v>
      </c>
      <c r="Q302" s="132">
        <v>2.87</v>
      </c>
      <c r="R302" s="132">
        <v>2.87</v>
      </c>
      <c r="S302" s="132">
        <v>2.86</v>
      </c>
      <c r="T302" s="132">
        <v>2.86</v>
      </c>
      <c r="U302" s="133">
        <v>2.86</v>
      </c>
    </row>
    <row r="303" spans="1:21" s="134" customFormat="1" x14ac:dyDescent="0.2">
      <c r="A303" s="128" t="s">
        <v>21</v>
      </c>
      <c r="B303" s="143" t="s">
        <v>409</v>
      </c>
      <c r="C303" s="138" t="s">
        <v>92</v>
      </c>
      <c r="D303" s="141"/>
      <c r="E303" s="141"/>
      <c r="G303" s="141"/>
      <c r="H303" s="141"/>
      <c r="I303" s="128" t="s">
        <v>354</v>
      </c>
      <c r="J303" s="128" t="s">
        <v>399</v>
      </c>
      <c r="K303" s="128" t="s">
        <v>351</v>
      </c>
      <c r="L303" s="128" t="s">
        <v>348</v>
      </c>
      <c r="M303" s="132">
        <v>0.01</v>
      </c>
      <c r="N303" s="132">
        <v>0.01</v>
      </c>
      <c r="O303" s="132">
        <v>0.01</v>
      </c>
      <c r="P303" s="132">
        <v>0.01</v>
      </c>
      <c r="Q303" s="132">
        <v>0.01</v>
      </c>
      <c r="R303" s="132">
        <v>0.01</v>
      </c>
      <c r="S303" s="132">
        <v>0</v>
      </c>
      <c r="T303" s="132">
        <v>0</v>
      </c>
      <c r="U303" s="133">
        <v>0</v>
      </c>
    </row>
    <row r="304" spans="1:21" s="134" customFormat="1" x14ac:dyDescent="0.2">
      <c r="A304" s="128" t="s">
        <v>21</v>
      </c>
      <c r="B304" s="143" t="s">
        <v>409</v>
      </c>
      <c r="C304" s="138" t="s">
        <v>92</v>
      </c>
      <c r="D304" s="141"/>
      <c r="E304" s="141"/>
      <c r="G304" s="141"/>
      <c r="H304" s="141"/>
      <c r="I304" s="128" t="s">
        <v>358</v>
      </c>
      <c r="J304" s="128" t="s">
        <v>399</v>
      </c>
      <c r="K304" s="128" t="s">
        <v>351</v>
      </c>
      <c r="L304" s="128" t="s">
        <v>348</v>
      </c>
      <c r="M304" s="132">
        <v>0.09</v>
      </c>
      <c r="N304" s="132">
        <v>0.09</v>
      </c>
      <c r="O304" s="132">
        <v>0.09</v>
      </c>
      <c r="P304" s="132">
        <v>0.09</v>
      </c>
      <c r="Q304" s="132">
        <v>0.09</v>
      </c>
      <c r="R304" s="132">
        <v>0.09</v>
      </c>
      <c r="S304" s="132">
        <v>0.09</v>
      </c>
      <c r="T304" s="132">
        <v>0.09</v>
      </c>
      <c r="U304" s="133">
        <v>0.09</v>
      </c>
    </row>
    <row r="305" spans="1:21" s="134" customFormat="1" x14ac:dyDescent="0.2">
      <c r="A305" s="128" t="s">
        <v>21</v>
      </c>
      <c r="B305" s="143" t="s">
        <v>409</v>
      </c>
      <c r="C305" s="138" t="s">
        <v>92</v>
      </c>
      <c r="D305" s="141"/>
      <c r="E305" s="141"/>
      <c r="G305" s="141"/>
      <c r="H305" s="141"/>
      <c r="I305" s="128" t="s">
        <v>352</v>
      </c>
      <c r="J305" s="128" t="s">
        <v>399</v>
      </c>
      <c r="K305" s="128" t="s">
        <v>351</v>
      </c>
      <c r="L305" s="128" t="s">
        <v>348</v>
      </c>
      <c r="M305" s="132">
        <v>0.01</v>
      </c>
      <c r="N305" s="132">
        <v>0.01</v>
      </c>
      <c r="O305" s="132">
        <v>0.01</v>
      </c>
      <c r="P305" s="132">
        <v>0.01</v>
      </c>
      <c r="Q305" s="132">
        <v>0.01</v>
      </c>
      <c r="R305" s="132">
        <v>0.01</v>
      </c>
      <c r="S305" s="132">
        <v>0.01</v>
      </c>
      <c r="T305" s="132">
        <v>0.01</v>
      </c>
      <c r="U305" s="133">
        <v>0.01</v>
      </c>
    </row>
    <row r="306" spans="1:21" s="134" customFormat="1" x14ac:dyDescent="0.2">
      <c r="A306" s="128" t="s">
        <v>21</v>
      </c>
      <c r="B306" s="143" t="s">
        <v>409</v>
      </c>
      <c r="C306" s="138" t="s">
        <v>93</v>
      </c>
      <c r="D306" s="141"/>
      <c r="E306" s="141"/>
      <c r="G306" s="141"/>
      <c r="H306" s="141"/>
      <c r="I306" s="128" t="s">
        <v>356</v>
      </c>
      <c r="J306" s="128" t="s">
        <v>399</v>
      </c>
      <c r="K306" s="128" t="s">
        <v>355</v>
      </c>
      <c r="L306" s="128" t="s">
        <v>348</v>
      </c>
      <c r="M306" s="132">
        <v>1.6</v>
      </c>
      <c r="N306" s="132">
        <v>1.6</v>
      </c>
      <c r="O306" s="132">
        <v>1.61</v>
      </c>
      <c r="P306" s="132">
        <v>1.63</v>
      </c>
      <c r="Q306" s="132">
        <v>1.65</v>
      </c>
      <c r="R306" s="132">
        <v>1.67</v>
      </c>
      <c r="S306" s="132">
        <v>2.1</v>
      </c>
      <c r="T306" s="132">
        <v>2.13</v>
      </c>
      <c r="U306" s="133">
        <v>2.17</v>
      </c>
    </row>
    <row r="307" spans="1:21" s="134" customFormat="1" x14ac:dyDescent="0.2">
      <c r="A307" s="128" t="s">
        <v>21</v>
      </c>
      <c r="B307" s="143" t="s">
        <v>409</v>
      </c>
      <c r="C307" s="138" t="s">
        <v>93</v>
      </c>
      <c r="D307" s="141"/>
      <c r="E307" s="141"/>
      <c r="G307" s="141"/>
      <c r="H307" s="141"/>
      <c r="I307" s="128" t="s">
        <v>354</v>
      </c>
      <c r="J307" s="128" t="s">
        <v>399</v>
      </c>
      <c r="K307" s="128" t="s">
        <v>351</v>
      </c>
      <c r="L307" s="128" t="s">
        <v>348</v>
      </c>
      <c r="M307" s="139" t="s">
        <v>28</v>
      </c>
      <c r="N307" s="139" t="s">
        <v>28</v>
      </c>
      <c r="O307" s="139" t="s">
        <v>28</v>
      </c>
      <c r="P307" s="139" t="s">
        <v>28</v>
      </c>
      <c r="Q307" s="139" t="s">
        <v>28</v>
      </c>
      <c r="R307" s="139" t="s">
        <v>28</v>
      </c>
      <c r="S307" s="132">
        <v>0.01</v>
      </c>
      <c r="T307" s="132">
        <v>0.01</v>
      </c>
      <c r="U307" s="133">
        <v>0.01</v>
      </c>
    </row>
    <row r="308" spans="1:21" s="134" customFormat="1" x14ac:dyDescent="0.2">
      <c r="A308" s="128" t="s">
        <v>21</v>
      </c>
      <c r="B308" s="143" t="s">
        <v>409</v>
      </c>
      <c r="C308" s="138" t="s">
        <v>93</v>
      </c>
      <c r="D308" s="141"/>
      <c r="E308" s="141"/>
      <c r="G308" s="141"/>
      <c r="H308" s="141"/>
      <c r="I308" s="128" t="s">
        <v>358</v>
      </c>
      <c r="J308" s="128" t="s">
        <v>399</v>
      </c>
      <c r="K308" s="128" t="s">
        <v>351</v>
      </c>
      <c r="L308" s="128" t="s">
        <v>348</v>
      </c>
      <c r="M308" s="132">
        <v>0.03</v>
      </c>
      <c r="N308" s="132">
        <v>0.03</v>
      </c>
      <c r="O308" s="132">
        <v>0.03</v>
      </c>
      <c r="P308" s="132">
        <v>0.03</v>
      </c>
      <c r="Q308" s="132">
        <v>0.03</v>
      </c>
      <c r="R308" s="132">
        <v>0.03</v>
      </c>
      <c r="S308" s="132">
        <v>0.03</v>
      </c>
      <c r="T308" s="132">
        <v>0.03</v>
      </c>
      <c r="U308" s="133">
        <v>0.03</v>
      </c>
    </row>
    <row r="309" spans="1:21" s="134" customFormat="1" x14ac:dyDescent="0.2">
      <c r="A309" s="128" t="s">
        <v>21</v>
      </c>
      <c r="B309" s="143" t="s">
        <v>409</v>
      </c>
      <c r="C309" s="138" t="s">
        <v>93</v>
      </c>
      <c r="D309" s="141"/>
      <c r="E309" s="141"/>
      <c r="G309" s="141"/>
      <c r="H309" s="141"/>
      <c r="I309" s="128" t="s">
        <v>352</v>
      </c>
      <c r="J309" s="128" t="s">
        <v>399</v>
      </c>
      <c r="K309" s="128" t="s">
        <v>351</v>
      </c>
      <c r="L309" s="128" t="s">
        <v>348</v>
      </c>
      <c r="M309" s="132">
        <v>0</v>
      </c>
      <c r="N309" s="132">
        <v>0</v>
      </c>
      <c r="O309" s="132">
        <v>0</v>
      </c>
      <c r="P309" s="132">
        <v>0</v>
      </c>
      <c r="Q309" s="132">
        <v>0</v>
      </c>
      <c r="R309" s="132">
        <v>0</v>
      </c>
      <c r="S309" s="132">
        <v>0.01</v>
      </c>
      <c r="T309" s="132">
        <v>0.01</v>
      </c>
      <c r="U309" s="133">
        <v>0.01</v>
      </c>
    </row>
    <row r="310" spans="1:21" s="134" customFormat="1" x14ac:dyDescent="0.2">
      <c r="A310" s="128" t="s">
        <v>21</v>
      </c>
      <c r="B310" s="143" t="s">
        <v>409</v>
      </c>
      <c r="C310" s="135" t="s">
        <v>94</v>
      </c>
      <c r="D310" s="141"/>
      <c r="E310" s="141"/>
      <c r="G310" s="141"/>
      <c r="H310" s="141"/>
      <c r="I310" s="128" t="s">
        <v>356</v>
      </c>
      <c r="J310" s="128" t="s">
        <v>399</v>
      </c>
      <c r="K310" s="128" t="s">
        <v>355</v>
      </c>
      <c r="L310" s="128" t="s">
        <v>348</v>
      </c>
      <c r="M310" s="132">
        <v>0.64</v>
      </c>
      <c r="N310" s="132">
        <v>0.66</v>
      </c>
      <c r="O310" s="132">
        <v>0.65</v>
      </c>
      <c r="P310" s="132">
        <v>0.65</v>
      </c>
      <c r="Q310" s="132">
        <v>0.65</v>
      </c>
      <c r="R310" s="132">
        <v>0.66</v>
      </c>
      <c r="S310" s="132">
        <v>0.83</v>
      </c>
      <c r="T310" s="132">
        <v>1.04</v>
      </c>
      <c r="U310" s="133">
        <v>1.04</v>
      </c>
    </row>
    <row r="311" spans="1:21" s="134" customFormat="1" x14ac:dyDescent="0.2">
      <c r="A311" s="128" t="s">
        <v>21</v>
      </c>
      <c r="B311" s="143" t="s">
        <v>409</v>
      </c>
      <c r="C311" s="135" t="s">
        <v>94</v>
      </c>
      <c r="D311" s="141"/>
      <c r="E311" s="141"/>
      <c r="G311" s="141"/>
      <c r="H311" s="141"/>
      <c r="I311" s="128" t="s">
        <v>354</v>
      </c>
      <c r="J311" s="128" t="s">
        <v>399</v>
      </c>
      <c r="K311" s="128" t="s">
        <v>351</v>
      </c>
      <c r="L311" s="128" t="s">
        <v>348</v>
      </c>
      <c r="M311" s="139" t="s">
        <v>28</v>
      </c>
      <c r="N311" s="139" t="s">
        <v>28</v>
      </c>
      <c r="O311" s="139" t="s">
        <v>28</v>
      </c>
      <c r="P311" s="139" t="s">
        <v>28</v>
      </c>
      <c r="Q311" s="139" t="s">
        <v>28</v>
      </c>
      <c r="R311" s="139" t="s">
        <v>28</v>
      </c>
      <c r="S311" s="132">
        <v>0</v>
      </c>
      <c r="T311" s="132">
        <v>0</v>
      </c>
      <c r="U311" s="133">
        <v>0</v>
      </c>
    </row>
    <row r="312" spans="1:21" s="134" customFormat="1" x14ac:dyDescent="0.2">
      <c r="A312" s="128" t="s">
        <v>21</v>
      </c>
      <c r="B312" s="143" t="s">
        <v>409</v>
      </c>
      <c r="C312" s="135" t="s">
        <v>94</v>
      </c>
      <c r="D312" s="141"/>
      <c r="E312" s="141"/>
      <c r="G312" s="141"/>
      <c r="H312" s="141"/>
      <c r="I312" s="128" t="s">
        <v>358</v>
      </c>
      <c r="J312" s="128" t="s">
        <v>399</v>
      </c>
      <c r="K312" s="128" t="s">
        <v>351</v>
      </c>
      <c r="L312" s="128" t="s">
        <v>348</v>
      </c>
      <c r="M312" s="132">
        <v>0.01</v>
      </c>
      <c r="N312" s="132">
        <v>0.01</v>
      </c>
      <c r="O312" s="132">
        <v>0.01</v>
      </c>
      <c r="P312" s="132">
        <v>0.01</v>
      </c>
      <c r="Q312" s="132">
        <v>0.01</v>
      </c>
      <c r="R312" s="132">
        <v>0.01</v>
      </c>
      <c r="S312" s="132">
        <v>0.01</v>
      </c>
      <c r="T312" s="132">
        <v>0.01</v>
      </c>
      <c r="U312" s="133">
        <v>0.01</v>
      </c>
    </row>
    <row r="313" spans="1:21" s="134" customFormat="1" x14ac:dyDescent="0.2">
      <c r="A313" s="128" t="s">
        <v>21</v>
      </c>
      <c r="B313" s="143" t="s">
        <v>409</v>
      </c>
      <c r="C313" s="135" t="s">
        <v>94</v>
      </c>
      <c r="D313" s="141"/>
      <c r="E313" s="141"/>
      <c r="G313" s="141"/>
      <c r="H313" s="141"/>
      <c r="I313" s="128" t="s">
        <v>352</v>
      </c>
      <c r="J313" s="128" t="s">
        <v>399</v>
      </c>
      <c r="K313" s="128" t="s">
        <v>351</v>
      </c>
      <c r="L313" s="128" t="s">
        <v>348</v>
      </c>
      <c r="M313" s="132">
        <v>0.01</v>
      </c>
      <c r="N313" s="132">
        <v>0.01</v>
      </c>
      <c r="O313" s="132">
        <v>0.01</v>
      </c>
      <c r="P313" s="132">
        <v>0.01</v>
      </c>
      <c r="Q313" s="132">
        <v>0.01</v>
      </c>
      <c r="R313" s="132">
        <v>0.01</v>
      </c>
      <c r="S313" s="132">
        <v>0.01</v>
      </c>
      <c r="T313" s="132">
        <v>0.01</v>
      </c>
      <c r="U313" s="133">
        <v>0.01</v>
      </c>
    </row>
    <row r="314" spans="1:21" s="134" customFormat="1" x14ac:dyDescent="0.2">
      <c r="A314" s="128" t="s">
        <v>21</v>
      </c>
      <c r="B314" s="143" t="s">
        <v>409</v>
      </c>
      <c r="C314" s="137" t="s">
        <v>95</v>
      </c>
      <c r="D314" s="141"/>
      <c r="E314" s="141"/>
      <c r="G314" s="141"/>
      <c r="H314" s="141"/>
      <c r="I314" s="128" t="s">
        <v>356</v>
      </c>
      <c r="J314" s="128" t="s">
        <v>399</v>
      </c>
      <c r="K314" s="128" t="s">
        <v>355</v>
      </c>
      <c r="L314" s="128" t="s">
        <v>348</v>
      </c>
      <c r="M314" s="132">
        <v>0.63</v>
      </c>
      <c r="N314" s="132">
        <v>0.65</v>
      </c>
      <c r="O314" s="132">
        <v>0.65</v>
      </c>
      <c r="P314" s="132">
        <v>0.64</v>
      </c>
      <c r="Q314" s="132">
        <v>0.65</v>
      </c>
      <c r="R314" s="132">
        <v>0.65</v>
      </c>
      <c r="S314" s="132">
        <v>0.83</v>
      </c>
      <c r="T314" s="132">
        <v>1.03</v>
      </c>
      <c r="U314" s="133">
        <v>1.04</v>
      </c>
    </row>
    <row r="315" spans="1:21" s="134" customFormat="1" x14ac:dyDescent="0.2">
      <c r="A315" s="128" t="s">
        <v>21</v>
      </c>
      <c r="B315" s="143" t="s">
        <v>409</v>
      </c>
      <c r="C315" s="137" t="s">
        <v>95</v>
      </c>
      <c r="D315" s="141"/>
      <c r="E315" s="141"/>
      <c r="G315" s="141"/>
      <c r="H315" s="141"/>
      <c r="I315" s="128" t="s">
        <v>358</v>
      </c>
      <c r="J315" s="128" t="s">
        <v>399</v>
      </c>
      <c r="K315" s="128" t="s">
        <v>351</v>
      </c>
      <c r="L315" s="128" t="s">
        <v>348</v>
      </c>
      <c r="M315" s="132">
        <v>0.01</v>
      </c>
      <c r="N315" s="132">
        <v>0.01</v>
      </c>
      <c r="O315" s="132">
        <v>0.01</v>
      </c>
      <c r="P315" s="132">
        <v>0.01</v>
      </c>
      <c r="Q315" s="132">
        <v>0.01</v>
      </c>
      <c r="R315" s="132">
        <v>0.01</v>
      </c>
      <c r="S315" s="132">
        <v>0.01</v>
      </c>
      <c r="T315" s="132">
        <v>0.01</v>
      </c>
      <c r="U315" s="133">
        <v>0.01</v>
      </c>
    </row>
    <row r="316" spans="1:21" s="134" customFormat="1" x14ac:dyDescent="0.2">
      <c r="A316" s="128" t="s">
        <v>21</v>
      </c>
      <c r="B316" s="143" t="s">
        <v>409</v>
      </c>
      <c r="C316" s="137" t="s">
        <v>95</v>
      </c>
      <c r="D316" s="141"/>
      <c r="E316" s="141"/>
      <c r="G316" s="141"/>
      <c r="H316" s="141"/>
      <c r="I316" s="128" t="s">
        <v>352</v>
      </c>
      <c r="J316" s="128" t="s">
        <v>399</v>
      </c>
      <c r="K316" s="128" t="s">
        <v>351</v>
      </c>
      <c r="L316" s="128" t="s">
        <v>348</v>
      </c>
      <c r="M316" s="132">
        <v>0.01</v>
      </c>
      <c r="N316" s="132">
        <v>0.01</v>
      </c>
      <c r="O316" s="132">
        <v>0.01</v>
      </c>
      <c r="P316" s="132">
        <v>0.01</v>
      </c>
      <c r="Q316" s="132">
        <v>0.01</v>
      </c>
      <c r="R316" s="132">
        <v>0.01</v>
      </c>
      <c r="S316" s="132">
        <v>0.01</v>
      </c>
      <c r="T316" s="132">
        <v>0.01</v>
      </c>
      <c r="U316" s="133">
        <v>0.01</v>
      </c>
    </row>
    <row r="317" spans="1:21" s="134" customFormat="1" x14ac:dyDescent="0.2">
      <c r="A317" s="128" t="s">
        <v>21</v>
      </c>
      <c r="B317" s="143" t="s">
        <v>409</v>
      </c>
      <c r="C317" s="137" t="s">
        <v>97</v>
      </c>
      <c r="D317" s="141"/>
      <c r="E317" s="141"/>
      <c r="G317" s="141"/>
      <c r="H317" s="141"/>
      <c r="I317" s="128" t="s">
        <v>356</v>
      </c>
      <c r="J317" s="128" t="s">
        <v>399</v>
      </c>
      <c r="K317" s="128" t="s">
        <v>355</v>
      </c>
      <c r="L317" s="128" t="s">
        <v>348</v>
      </c>
      <c r="M317" s="132">
        <v>0.01</v>
      </c>
      <c r="N317" s="132">
        <v>0.01</v>
      </c>
      <c r="O317" s="132">
        <v>0.01</v>
      </c>
      <c r="P317" s="132">
        <v>0.01</v>
      </c>
      <c r="Q317" s="132">
        <v>0.01</v>
      </c>
      <c r="R317" s="132">
        <v>0.01</v>
      </c>
      <c r="S317" s="132">
        <v>0.01</v>
      </c>
      <c r="T317" s="132">
        <v>0.01</v>
      </c>
      <c r="U317" s="133">
        <v>0.01</v>
      </c>
    </row>
    <row r="318" spans="1:21" s="134" customFormat="1" x14ac:dyDescent="0.2">
      <c r="A318" s="128" t="s">
        <v>21</v>
      </c>
      <c r="B318" s="143" t="s">
        <v>409</v>
      </c>
      <c r="C318" s="137" t="s">
        <v>97</v>
      </c>
      <c r="D318" s="141"/>
      <c r="E318" s="141"/>
      <c r="G318" s="141"/>
      <c r="H318" s="141"/>
      <c r="I318" s="128" t="s">
        <v>354</v>
      </c>
      <c r="J318" s="128" t="s">
        <v>399</v>
      </c>
      <c r="K318" s="128" t="s">
        <v>351</v>
      </c>
      <c r="L318" s="128" t="s">
        <v>348</v>
      </c>
      <c r="M318" s="139" t="s">
        <v>28</v>
      </c>
      <c r="N318" s="139" t="s">
        <v>28</v>
      </c>
      <c r="O318" s="139" t="s">
        <v>28</v>
      </c>
      <c r="P318" s="139" t="s">
        <v>28</v>
      </c>
      <c r="Q318" s="139" t="s">
        <v>28</v>
      </c>
      <c r="R318" s="139" t="s">
        <v>28</v>
      </c>
      <c r="S318" s="132">
        <v>0</v>
      </c>
      <c r="T318" s="132">
        <v>0</v>
      </c>
      <c r="U318" s="133">
        <v>0</v>
      </c>
    </row>
    <row r="319" spans="1:21" s="134" customFormat="1" x14ac:dyDescent="0.2">
      <c r="A319" s="128" t="s">
        <v>21</v>
      </c>
      <c r="B319" s="143" t="s">
        <v>409</v>
      </c>
      <c r="C319" s="137" t="s">
        <v>97</v>
      </c>
      <c r="D319" s="141"/>
      <c r="E319" s="141"/>
      <c r="G319" s="141"/>
      <c r="H319" s="141"/>
      <c r="I319" s="128" t="s">
        <v>358</v>
      </c>
      <c r="J319" s="128" t="s">
        <v>399</v>
      </c>
      <c r="K319" s="128" t="s">
        <v>351</v>
      </c>
      <c r="L319" s="128" t="s">
        <v>348</v>
      </c>
      <c r="M319" s="139" t="s">
        <v>28</v>
      </c>
      <c r="N319" s="139" t="s">
        <v>28</v>
      </c>
      <c r="O319" s="139" t="s">
        <v>28</v>
      </c>
      <c r="P319" s="139" t="s">
        <v>28</v>
      </c>
      <c r="Q319" s="139" t="s">
        <v>28</v>
      </c>
      <c r="R319" s="139" t="s">
        <v>28</v>
      </c>
      <c r="S319" s="132">
        <v>0</v>
      </c>
      <c r="T319" s="132">
        <v>0</v>
      </c>
      <c r="U319" s="133">
        <v>0</v>
      </c>
    </row>
    <row r="320" spans="1:21" s="134" customFormat="1" x14ac:dyDescent="0.2">
      <c r="A320" s="128" t="s">
        <v>21</v>
      </c>
      <c r="B320" s="143" t="s">
        <v>409</v>
      </c>
      <c r="C320" s="137" t="s">
        <v>97</v>
      </c>
      <c r="D320" s="141"/>
      <c r="E320" s="141"/>
      <c r="G320" s="141"/>
      <c r="H320" s="141"/>
      <c r="I320" s="128" t="s">
        <v>352</v>
      </c>
      <c r="J320" s="128" t="s">
        <v>399</v>
      </c>
      <c r="K320" s="128" t="s">
        <v>351</v>
      </c>
      <c r="L320" s="128" t="s">
        <v>348</v>
      </c>
      <c r="M320" s="132">
        <v>0</v>
      </c>
      <c r="N320" s="132">
        <v>0</v>
      </c>
      <c r="O320" s="132">
        <v>0</v>
      </c>
      <c r="P320" s="132">
        <v>0</v>
      </c>
      <c r="Q320" s="132">
        <v>0</v>
      </c>
      <c r="R320" s="132">
        <v>0</v>
      </c>
      <c r="S320" s="132">
        <v>0</v>
      </c>
      <c r="T320" s="132">
        <v>0</v>
      </c>
      <c r="U320" s="133">
        <v>0</v>
      </c>
    </row>
    <row r="321" spans="1:21" s="134" customFormat="1" x14ac:dyDescent="0.2">
      <c r="A321" s="128" t="s">
        <v>21</v>
      </c>
      <c r="B321" s="143" t="s">
        <v>409</v>
      </c>
      <c r="C321" s="129" t="s">
        <v>102</v>
      </c>
      <c r="D321" s="141"/>
      <c r="E321" s="141"/>
      <c r="G321" s="141"/>
      <c r="H321" s="141"/>
      <c r="I321" s="128" t="s">
        <v>356</v>
      </c>
      <c r="J321" s="128" t="s">
        <v>399</v>
      </c>
      <c r="K321" s="128" t="s">
        <v>355</v>
      </c>
      <c r="L321" s="128" t="s">
        <v>348</v>
      </c>
      <c r="M321" s="132">
        <v>0.03</v>
      </c>
      <c r="N321" s="132">
        <v>0.03</v>
      </c>
      <c r="O321" s="132">
        <v>0.03</v>
      </c>
      <c r="P321" s="132">
        <v>0.03</v>
      </c>
      <c r="Q321" s="132">
        <v>0.03</v>
      </c>
      <c r="R321" s="132">
        <v>0.03</v>
      </c>
      <c r="S321" s="132">
        <v>0.03</v>
      </c>
      <c r="T321" s="132">
        <v>0.03</v>
      </c>
      <c r="U321" s="133">
        <v>0.03</v>
      </c>
    </row>
    <row r="322" spans="1:21" s="134" customFormat="1" x14ac:dyDescent="0.2">
      <c r="A322" s="128" t="s">
        <v>21</v>
      </c>
      <c r="B322" s="143" t="s">
        <v>409</v>
      </c>
      <c r="C322" s="129" t="s">
        <v>102</v>
      </c>
      <c r="D322" s="141"/>
      <c r="E322" s="141"/>
      <c r="G322" s="141"/>
      <c r="H322" s="141"/>
      <c r="I322" s="128" t="s">
        <v>354</v>
      </c>
      <c r="J322" s="128" t="s">
        <v>399</v>
      </c>
      <c r="K322" s="128" t="s">
        <v>351</v>
      </c>
      <c r="L322" s="128" t="s">
        <v>348</v>
      </c>
      <c r="M322" s="132">
        <v>0</v>
      </c>
      <c r="N322" s="132">
        <v>0</v>
      </c>
      <c r="O322" s="132">
        <v>0</v>
      </c>
      <c r="P322" s="132">
        <v>0</v>
      </c>
      <c r="Q322" s="132">
        <v>0</v>
      </c>
      <c r="R322" s="132">
        <v>0</v>
      </c>
      <c r="S322" s="132">
        <v>0</v>
      </c>
      <c r="T322" s="132">
        <v>0</v>
      </c>
      <c r="U322" s="133">
        <v>0</v>
      </c>
    </row>
    <row r="323" spans="1:21" s="134" customFormat="1" x14ac:dyDescent="0.2">
      <c r="A323" s="128" t="s">
        <v>21</v>
      </c>
      <c r="B323" s="143" t="s">
        <v>409</v>
      </c>
      <c r="C323" s="129" t="s">
        <v>102</v>
      </c>
      <c r="D323" s="141"/>
      <c r="E323" s="141"/>
      <c r="G323" s="141"/>
      <c r="H323" s="141"/>
      <c r="I323" s="128" t="s">
        <v>358</v>
      </c>
      <c r="J323" s="128" t="s">
        <v>399</v>
      </c>
      <c r="K323" s="128" t="s">
        <v>351</v>
      </c>
      <c r="L323" s="128" t="s">
        <v>348</v>
      </c>
      <c r="M323" s="132">
        <v>0</v>
      </c>
      <c r="N323" s="132">
        <v>0</v>
      </c>
      <c r="O323" s="132">
        <v>0</v>
      </c>
      <c r="P323" s="132">
        <v>0</v>
      </c>
      <c r="Q323" s="132">
        <v>0</v>
      </c>
      <c r="R323" s="132">
        <v>0</v>
      </c>
      <c r="S323" s="132">
        <v>0</v>
      </c>
      <c r="T323" s="132">
        <v>0</v>
      </c>
      <c r="U323" s="133">
        <v>0</v>
      </c>
    </row>
    <row r="324" spans="1:21" s="134" customFormat="1" x14ac:dyDescent="0.2">
      <c r="A324" s="128" t="s">
        <v>21</v>
      </c>
      <c r="B324" s="143" t="s">
        <v>409</v>
      </c>
      <c r="C324" s="129" t="s">
        <v>102</v>
      </c>
      <c r="D324" s="141"/>
      <c r="E324" s="141"/>
      <c r="G324" s="141"/>
      <c r="H324" s="141"/>
      <c r="I324" s="128" t="s">
        <v>352</v>
      </c>
      <c r="J324" s="128" t="s">
        <v>399</v>
      </c>
      <c r="K324" s="128" t="s">
        <v>351</v>
      </c>
      <c r="L324" s="128" t="s">
        <v>348</v>
      </c>
      <c r="M324" s="132">
        <v>0</v>
      </c>
      <c r="N324" s="132">
        <v>0</v>
      </c>
      <c r="O324" s="132">
        <v>0</v>
      </c>
      <c r="P324" s="132">
        <v>0</v>
      </c>
      <c r="Q324" s="132">
        <v>0</v>
      </c>
      <c r="R324" s="132">
        <v>0</v>
      </c>
      <c r="S324" s="132">
        <v>0</v>
      </c>
      <c r="T324" s="132">
        <v>0</v>
      </c>
      <c r="U324" s="133">
        <v>0</v>
      </c>
    </row>
    <row r="325" spans="1:21" s="134" customFormat="1" x14ac:dyDescent="0.2">
      <c r="A325" s="128" t="s">
        <v>21</v>
      </c>
      <c r="B325" s="143" t="s">
        <v>409</v>
      </c>
      <c r="C325" s="135" t="s">
        <v>109</v>
      </c>
      <c r="D325" s="141"/>
      <c r="E325" s="141"/>
      <c r="G325" s="141"/>
      <c r="H325" s="141"/>
      <c r="I325" s="128" t="s">
        <v>356</v>
      </c>
      <c r="J325" s="128" t="s">
        <v>399</v>
      </c>
      <c r="K325" s="128" t="s">
        <v>355</v>
      </c>
      <c r="L325" s="128" t="s">
        <v>348</v>
      </c>
      <c r="M325" s="132">
        <v>0</v>
      </c>
      <c r="N325" s="132">
        <v>0</v>
      </c>
      <c r="O325" s="132">
        <v>0</v>
      </c>
      <c r="P325" s="132">
        <v>0</v>
      </c>
      <c r="Q325" s="132">
        <v>0</v>
      </c>
      <c r="R325" s="132">
        <v>0</v>
      </c>
      <c r="S325" s="132">
        <v>0</v>
      </c>
      <c r="T325" s="132">
        <v>0</v>
      </c>
      <c r="U325" s="133">
        <v>0</v>
      </c>
    </row>
    <row r="326" spans="1:21" s="134" customFormat="1" x14ac:dyDescent="0.2">
      <c r="A326" s="128" t="s">
        <v>21</v>
      </c>
      <c r="B326" s="143" t="s">
        <v>409</v>
      </c>
      <c r="C326" s="135" t="s">
        <v>109</v>
      </c>
      <c r="D326" s="141"/>
      <c r="E326" s="141"/>
      <c r="G326" s="141"/>
      <c r="H326" s="141"/>
      <c r="I326" s="128" t="s">
        <v>354</v>
      </c>
      <c r="J326" s="128" t="s">
        <v>399</v>
      </c>
      <c r="K326" s="128" t="s">
        <v>351</v>
      </c>
      <c r="L326" s="128" t="s">
        <v>348</v>
      </c>
      <c r="M326" s="132">
        <v>0</v>
      </c>
      <c r="N326" s="132">
        <v>0</v>
      </c>
      <c r="O326" s="132">
        <v>0</v>
      </c>
      <c r="P326" s="132">
        <v>0</v>
      </c>
      <c r="Q326" s="132">
        <v>0</v>
      </c>
      <c r="R326" s="132">
        <v>0</v>
      </c>
      <c r="S326" s="132">
        <v>0</v>
      </c>
      <c r="T326" s="132">
        <v>0</v>
      </c>
      <c r="U326" s="133">
        <v>0</v>
      </c>
    </row>
    <row r="327" spans="1:21" s="134" customFormat="1" x14ac:dyDescent="0.2">
      <c r="A327" s="128" t="s">
        <v>21</v>
      </c>
      <c r="B327" s="143" t="s">
        <v>409</v>
      </c>
      <c r="C327" s="135" t="s">
        <v>109</v>
      </c>
      <c r="D327" s="141"/>
      <c r="E327" s="141"/>
      <c r="G327" s="141"/>
      <c r="H327" s="141"/>
      <c r="I327" s="128" t="s">
        <v>358</v>
      </c>
      <c r="J327" s="128" t="s">
        <v>399</v>
      </c>
      <c r="K327" s="128" t="s">
        <v>351</v>
      </c>
      <c r="L327" s="128" t="s">
        <v>348</v>
      </c>
      <c r="M327" s="132">
        <v>0</v>
      </c>
      <c r="N327" s="132">
        <v>0</v>
      </c>
      <c r="O327" s="132">
        <v>0</v>
      </c>
      <c r="P327" s="132">
        <v>0</v>
      </c>
      <c r="Q327" s="132">
        <v>0</v>
      </c>
      <c r="R327" s="132">
        <v>0</v>
      </c>
      <c r="S327" s="132">
        <v>0</v>
      </c>
      <c r="T327" s="132">
        <v>0</v>
      </c>
      <c r="U327" s="133">
        <v>0</v>
      </c>
    </row>
    <row r="328" spans="1:21" s="134" customFormat="1" x14ac:dyDescent="0.2">
      <c r="A328" s="128" t="s">
        <v>21</v>
      </c>
      <c r="B328" s="143" t="s">
        <v>409</v>
      </c>
      <c r="C328" s="135" t="s">
        <v>109</v>
      </c>
      <c r="D328" s="141"/>
      <c r="E328" s="141"/>
      <c r="G328" s="141"/>
      <c r="H328" s="141"/>
      <c r="I328" s="128" t="s">
        <v>352</v>
      </c>
      <c r="J328" s="128" t="s">
        <v>399</v>
      </c>
      <c r="K328" s="128" t="s">
        <v>351</v>
      </c>
      <c r="L328" s="128" t="s">
        <v>348</v>
      </c>
      <c r="M328" s="132">
        <v>0</v>
      </c>
      <c r="N328" s="132">
        <v>0</v>
      </c>
      <c r="O328" s="132">
        <v>0</v>
      </c>
      <c r="P328" s="132">
        <v>0</v>
      </c>
      <c r="Q328" s="132">
        <v>0</v>
      </c>
      <c r="R328" s="132">
        <v>0</v>
      </c>
      <c r="S328" s="132">
        <v>0</v>
      </c>
      <c r="T328" s="132">
        <v>0</v>
      </c>
      <c r="U328" s="133">
        <v>0</v>
      </c>
    </row>
    <row r="329" spans="1:21" s="134" customFormat="1" x14ac:dyDescent="0.2">
      <c r="A329" s="128" t="s">
        <v>21</v>
      </c>
      <c r="B329" s="143" t="s">
        <v>409</v>
      </c>
      <c r="C329" s="129" t="s">
        <v>112</v>
      </c>
      <c r="D329" s="141"/>
      <c r="E329" s="141"/>
      <c r="G329" s="141"/>
      <c r="H329" s="141"/>
      <c r="I329" s="128" t="s">
        <v>356</v>
      </c>
      <c r="J329" s="128" t="s">
        <v>399</v>
      </c>
      <c r="K329" s="128" t="s">
        <v>355</v>
      </c>
      <c r="L329" s="128" t="s">
        <v>348</v>
      </c>
      <c r="M329" s="132">
        <v>30.64</v>
      </c>
      <c r="N329" s="132">
        <v>30.59</v>
      </c>
      <c r="O329" s="132">
        <v>30.63</v>
      </c>
      <c r="P329" s="132">
        <v>30.7</v>
      </c>
      <c r="Q329" s="132">
        <v>30.85</v>
      </c>
      <c r="R329" s="132">
        <v>31.02</v>
      </c>
      <c r="S329" s="132">
        <v>31.2</v>
      </c>
      <c r="T329" s="132">
        <v>31.35</v>
      </c>
      <c r="U329" s="133">
        <v>31.49</v>
      </c>
    </row>
    <row r="330" spans="1:21" s="134" customFormat="1" x14ac:dyDescent="0.2">
      <c r="A330" s="128" t="s">
        <v>21</v>
      </c>
      <c r="B330" s="143" t="s">
        <v>409</v>
      </c>
      <c r="C330" s="129" t="s">
        <v>112</v>
      </c>
      <c r="D330" s="141"/>
      <c r="E330" s="141"/>
      <c r="G330" s="141"/>
      <c r="H330" s="141"/>
      <c r="I330" s="128" t="s">
        <v>354</v>
      </c>
      <c r="J330" s="128" t="s">
        <v>399</v>
      </c>
      <c r="K330" s="128" t="s">
        <v>351</v>
      </c>
      <c r="L330" s="128" t="s">
        <v>348</v>
      </c>
      <c r="M330" s="132">
        <v>0.02</v>
      </c>
      <c r="N330" s="132">
        <v>0.02</v>
      </c>
      <c r="O330" s="132">
        <v>0.02</v>
      </c>
      <c r="P330" s="132">
        <v>0.02</v>
      </c>
      <c r="Q330" s="132">
        <v>0.02</v>
      </c>
      <c r="R330" s="132">
        <v>0.02</v>
      </c>
      <c r="S330" s="132">
        <v>0.02</v>
      </c>
      <c r="T330" s="132">
        <v>0.02</v>
      </c>
      <c r="U330" s="133">
        <v>0.02</v>
      </c>
    </row>
    <row r="331" spans="1:21" s="134" customFormat="1" x14ac:dyDescent="0.2">
      <c r="A331" s="128" t="s">
        <v>21</v>
      </c>
      <c r="B331" s="143" t="s">
        <v>409</v>
      </c>
      <c r="C331" s="129" t="s">
        <v>112</v>
      </c>
      <c r="D331" s="141"/>
      <c r="E331" s="141"/>
      <c r="G331" s="141"/>
      <c r="H331" s="141"/>
      <c r="I331" s="128" t="s">
        <v>358</v>
      </c>
      <c r="J331" s="128" t="s">
        <v>399</v>
      </c>
      <c r="K331" s="128" t="s">
        <v>351</v>
      </c>
      <c r="L331" s="128" t="s">
        <v>348</v>
      </c>
      <c r="M331" s="132">
        <v>0</v>
      </c>
      <c r="N331" s="132">
        <v>0</v>
      </c>
      <c r="O331" s="132">
        <v>0</v>
      </c>
      <c r="P331" s="132">
        <v>0</v>
      </c>
      <c r="Q331" s="132">
        <v>0</v>
      </c>
      <c r="R331" s="132">
        <v>0</v>
      </c>
      <c r="S331" s="132">
        <v>0</v>
      </c>
      <c r="T331" s="132">
        <v>0</v>
      </c>
      <c r="U331" s="133">
        <v>0</v>
      </c>
    </row>
    <row r="332" spans="1:21" s="134" customFormat="1" x14ac:dyDescent="0.2">
      <c r="A332" s="128" t="s">
        <v>21</v>
      </c>
      <c r="B332" s="143" t="s">
        <v>409</v>
      </c>
      <c r="C332" s="129" t="s">
        <v>112</v>
      </c>
      <c r="D332" s="141"/>
      <c r="E332" s="141"/>
      <c r="G332" s="141"/>
      <c r="H332" s="141"/>
      <c r="I332" s="128" t="s">
        <v>352</v>
      </c>
      <c r="J332" s="128" t="s">
        <v>399</v>
      </c>
      <c r="K332" s="128" t="s">
        <v>351</v>
      </c>
      <c r="L332" s="128" t="s">
        <v>348</v>
      </c>
      <c r="M332" s="132">
        <v>0</v>
      </c>
      <c r="N332" s="132">
        <v>0</v>
      </c>
      <c r="O332" s="132">
        <v>0</v>
      </c>
      <c r="P332" s="132">
        <v>0</v>
      </c>
      <c r="Q332" s="132">
        <v>0</v>
      </c>
      <c r="R332" s="132">
        <v>0</v>
      </c>
      <c r="S332" s="132">
        <v>0</v>
      </c>
      <c r="T332" s="132">
        <v>0</v>
      </c>
      <c r="U332" s="133">
        <v>0</v>
      </c>
    </row>
    <row r="333" spans="1:21" s="134" customFormat="1" x14ac:dyDescent="0.2">
      <c r="A333" s="128" t="s">
        <v>21</v>
      </c>
      <c r="B333" s="143" t="s">
        <v>409</v>
      </c>
      <c r="C333" s="135" t="s">
        <v>123</v>
      </c>
      <c r="D333" s="141"/>
      <c r="E333" s="141"/>
      <c r="G333" s="141"/>
      <c r="H333" s="141"/>
      <c r="I333" s="128" t="s">
        <v>356</v>
      </c>
      <c r="J333" s="128" t="s">
        <v>399</v>
      </c>
      <c r="K333" s="128" t="s">
        <v>355</v>
      </c>
      <c r="L333" s="128" t="s">
        <v>348</v>
      </c>
      <c r="M333" s="132">
        <v>17.670000000000002</v>
      </c>
      <c r="N333" s="132">
        <v>17.63</v>
      </c>
      <c r="O333" s="132">
        <v>17.63</v>
      </c>
      <c r="P333" s="132">
        <v>17.61</v>
      </c>
      <c r="Q333" s="132">
        <v>17.62</v>
      </c>
      <c r="R333" s="132">
        <v>17.670000000000002</v>
      </c>
      <c r="S333" s="132">
        <v>17.72</v>
      </c>
      <c r="T333" s="132">
        <v>17.75</v>
      </c>
      <c r="U333" s="133">
        <v>17.79</v>
      </c>
    </row>
    <row r="334" spans="1:21" s="134" customFormat="1" x14ac:dyDescent="0.2">
      <c r="A334" s="128" t="s">
        <v>21</v>
      </c>
      <c r="B334" s="143" t="s">
        <v>409</v>
      </c>
      <c r="C334" s="135" t="s">
        <v>113</v>
      </c>
      <c r="D334" s="141"/>
      <c r="E334" s="141"/>
      <c r="G334" s="141"/>
      <c r="H334" s="141"/>
      <c r="I334" s="128" t="s">
        <v>356</v>
      </c>
      <c r="J334" s="128" t="s">
        <v>399</v>
      </c>
      <c r="K334" s="128" t="s">
        <v>355</v>
      </c>
      <c r="L334" s="128" t="s">
        <v>348</v>
      </c>
      <c r="M334" s="132">
        <v>0.15</v>
      </c>
      <c r="N334" s="132">
        <v>0.15</v>
      </c>
      <c r="O334" s="132">
        <v>0.16</v>
      </c>
      <c r="P334" s="132">
        <v>0.17</v>
      </c>
      <c r="Q334" s="132">
        <v>0.18</v>
      </c>
      <c r="R334" s="132">
        <v>0.18</v>
      </c>
      <c r="S334" s="132">
        <v>0.19</v>
      </c>
      <c r="T334" s="132">
        <v>0.19</v>
      </c>
      <c r="U334" s="133">
        <v>0.2</v>
      </c>
    </row>
    <row r="335" spans="1:21" s="134" customFormat="1" x14ac:dyDescent="0.2">
      <c r="A335" s="128" t="s">
        <v>21</v>
      </c>
      <c r="B335" s="143" t="s">
        <v>409</v>
      </c>
      <c r="C335" s="135" t="s">
        <v>113</v>
      </c>
      <c r="D335" s="141"/>
      <c r="E335" s="141"/>
      <c r="G335" s="141"/>
      <c r="H335" s="141"/>
      <c r="I335" s="128" t="s">
        <v>354</v>
      </c>
      <c r="J335" s="128" t="s">
        <v>399</v>
      </c>
      <c r="K335" s="128" t="s">
        <v>351</v>
      </c>
      <c r="L335" s="128" t="s">
        <v>348</v>
      </c>
      <c r="M335" s="132">
        <v>0</v>
      </c>
      <c r="N335" s="132">
        <v>0</v>
      </c>
      <c r="O335" s="132">
        <v>0</v>
      </c>
      <c r="P335" s="132">
        <v>0</v>
      </c>
      <c r="Q335" s="132">
        <v>0</v>
      </c>
      <c r="R335" s="132">
        <v>0</v>
      </c>
      <c r="S335" s="132">
        <v>0</v>
      </c>
      <c r="T335" s="132">
        <v>0</v>
      </c>
      <c r="U335" s="133">
        <v>0</v>
      </c>
    </row>
    <row r="336" spans="1:21" s="134" customFormat="1" x14ac:dyDescent="0.2">
      <c r="A336" s="128" t="s">
        <v>21</v>
      </c>
      <c r="B336" s="143" t="s">
        <v>409</v>
      </c>
      <c r="C336" s="135" t="s">
        <v>113</v>
      </c>
      <c r="D336" s="141"/>
      <c r="E336" s="141"/>
      <c r="G336" s="141"/>
      <c r="H336" s="141"/>
      <c r="I336" s="128" t="s">
        <v>358</v>
      </c>
      <c r="J336" s="128" t="s">
        <v>399</v>
      </c>
      <c r="K336" s="128" t="s">
        <v>351</v>
      </c>
      <c r="L336" s="128" t="s">
        <v>348</v>
      </c>
      <c r="M336" s="132">
        <v>0</v>
      </c>
      <c r="N336" s="132">
        <v>0</v>
      </c>
      <c r="O336" s="132">
        <v>0</v>
      </c>
      <c r="P336" s="132">
        <v>0</v>
      </c>
      <c r="Q336" s="132">
        <v>0</v>
      </c>
      <c r="R336" s="132">
        <v>0</v>
      </c>
      <c r="S336" s="132">
        <v>0</v>
      </c>
      <c r="T336" s="132">
        <v>0</v>
      </c>
      <c r="U336" s="133">
        <v>0</v>
      </c>
    </row>
    <row r="337" spans="1:21" s="134" customFormat="1" x14ac:dyDescent="0.2">
      <c r="A337" s="128" t="s">
        <v>21</v>
      </c>
      <c r="B337" s="143" t="s">
        <v>409</v>
      </c>
      <c r="C337" s="135" t="s">
        <v>113</v>
      </c>
      <c r="D337" s="141"/>
      <c r="E337" s="141"/>
      <c r="G337" s="141"/>
      <c r="H337" s="141"/>
      <c r="I337" s="128" t="s">
        <v>352</v>
      </c>
      <c r="J337" s="128" t="s">
        <v>399</v>
      </c>
      <c r="K337" s="128" t="s">
        <v>351</v>
      </c>
      <c r="L337" s="128" t="s">
        <v>348</v>
      </c>
      <c r="M337" s="132">
        <v>0</v>
      </c>
      <c r="N337" s="132">
        <v>0</v>
      </c>
      <c r="O337" s="132">
        <v>0</v>
      </c>
      <c r="P337" s="132">
        <v>0</v>
      </c>
      <c r="Q337" s="132">
        <v>0</v>
      </c>
      <c r="R337" s="132">
        <v>0</v>
      </c>
      <c r="S337" s="132">
        <v>0</v>
      </c>
      <c r="T337" s="132">
        <v>0</v>
      </c>
      <c r="U337" s="133">
        <v>0</v>
      </c>
    </row>
    <row r="338" spans="1:21" s="134" customFormat="1" x14ac:dyDescent="0.2">
      <c r="A338" s="128" t="s">
        <v>21</v>
      </c>
      <c r="B338" s="143" t="s">
        <v>409</v>
      </c>
      <c r="C338" s="137" t="s">
        <v>119</v>
      </c>
      <c r="D338" s="141"/>
      <c r="E338" s="141"/>
      <c r="G338" s="141"/>
      <c r="H338" s="141"/>
      <c r="I338" s="128" t="s">
        <v>356</v>
      </c>
      <c r="J338" s="128" t="s">
        <v>399</v>
      </c>
      <c r="K338" s="128" t="s">
        <v>355</v>
      </c>
      <c r="L338" s="128" t="s">
        <v>348</v>
      </c>
      <c r="M338" s="132">
        <v>0.15</v>
      </c>
      <c r="N338" s="132">
        <v>0.15</v>
      </c>
      <c r="O338" s="132">
        <v>0.16</v>
      </c>
      <c r="P338" s="132">
        <v>0.17</v>
      </c>
      <c r="Q338" s="132">
        <v>0.18</v>
      </c>
      <c r="R338" s="132">
        <v>0.18</v>
      </c>
      <c r="S338" s="132">
        <v>0.19</v>
      </c>
      <c r="T338" s="132">
        <v>0.19</v>
      </c>
      <c r="U338" s="133">
        <v>0.2</v>
      </c>
    </row>
    <row r="339" spans="1:21" s="134" customFormat="1" x14ac:dyDescent="0.2">
      <c r="A339" s="128" t="s">
        <v>21</v>
      </c>
      <c r="B339" s="143" t="s">
        <v>409</v>
      </c>
      <c r="C339" s="137" t="s">
        <v>119</v>
      </c>
      <c r="D339" s="141"/>
      <c r="E339" s="141"/>
      <c r="G339" s="141"/>
      <c r="H339" s="141"/>
      <c r="I339" s="128" t="s">
        <v>354</v>
      </c>
      <c r="J339" s="128" t="s">
        <v>399</v>
      </c>
      <c r="K339" s="128" t="s">
        <v>351</v>
      </c>
      <c r="L339" s="128" t="s">
        <v>348</v>
      </c>
      <c r="M339" s="132">
        <v>0</v>
      </c>
      <c r="N339" s="132">
        <v>0</v>
      </c>
      <c r="O339" s="132">
        <v>0</v>
      </c>
      <c r="P339" s="132">
        <v>0</v>
      </c>
      <c r="Q339" s="132">
        <v>0</v>
      </c>
      <c r="R339" s="132">
        <v>0</v>
      </c>
      <c r="S339" s="132">
        <v>0</v>
      </c>
      <c r="T339" s="132">
        <v>0</v>
      </c>
      <c r="U339" s="133">
        <v>0</v>
      </c>
    </row>
    <row r="340" spans="1:21" s="134" customFormat="1" x14ac:dyDescent="0.2">
      <c r="A340" s="128" t="s">
        <v>21</v>
      </c>
      <c r="B340" s="143" t="s">
        <v>409</v>
      </c>
      <c r="C340" s="137" t="s">
        <v>119</v>
      </c>
      <c r="D340" s="141"/>
      <c r="E340" s="141"/>
      <c r="G340" s="141"/>
      <c r="H340" s="141"/>
      <c r="I340" s="128" t="s">
        <v>358</v>
      </c>
      <c r="J340" s="128" t="s">
        <v>399</v>
      </c>
      <c r="K340" s="128" t="s">
        <v>351</v>
      </c>
      <c r="L340" s="128" t="s">
        <v>348</v>
      </c>
      <c r="M340" s="132">
        <v>0</v>
      </c>
      <c r="N340" s="132">
        <v>0</v>
      </c>
      <c r="O340" s="132">
        <v>0</v>
      </c>
      <c r="P340" s="132">
        <v>0</v>
      </c>
      <c r="Q340" s="132">
        <v>0</v>
      </c>
      <c r="R340" s="132">
        <v>0</v>
      </c>
      <c r="S340" s="132">
        <v>0</v>
      </c>
      <c r="T340" s="132">
        <v>0</v>
      </c>
      <c r="U340" s="133">
        <v>0</v>
      </c>
    </row>
    <row r="341" spans="1:21" s="134" customFormat="1" x14ac:dyDescent="0.2">
      <c r="A341" s="128" t="s">
        <v>21</v>
      </c>
      <c r="B341" s="143" t="s">
        <v>409</v>
      </c>
      <c r="C341" s="137" t="s">
        <v>119</v>
      </c>
      <c r="D341" s="141"/>
      <c r="E341" s="141"/>
      <c r="G341" s="141"/>
      <c r="H341" s="141"/>
      <c r="I341" s="128" t="s">
        <v>352</v>
      </c>
      <c r="J341" s="128" t="s">
        <v>399</v>
      </c>
      <c r="K341" s="128" t="s">
        <v>351</v>
      </c>
      <c r="L341" s="128" t="s">
        <v>348</v>
      </c>
      <c r="M341" s="132">
        <v>0</v>
      </c>
      <c r="N341" s="132">
        <v>0</v>
      </c>
      <c r="O341" s="132">
        <v>0</v>
      </c>
      <c r="P341" s="132">
        <v>0</v>
      </c>
      <c r="Q341" s="132">
        <v>0</v>
      </c>
      <c r="R341" s="132">
        <v>0</v>
      </c>
      <c r="S341" s="132">
        <v>0</v>
      </c>
      <c r="T341" s="132">
        <v>0</v>
      </c>
      <c r="U341" s="133">
        <v>0</v>
      </c>
    </row>
    <row r="342" spans="1:21" s="134" customFormat="1" x14ac:dyDescent="0.2">
      <c r="A342" s="128" t="s">
        <v>21</v>
      </c>
      <c r="B342" s="143" t="s">
        <v>409</v>
      </c>
      <c r="C342" s="135" t="s">
        <v>120</v>
      </c>
      <c r="D342" s="141"/>
      <c r="E342" s="141"/>
      <c r="G342" s="141"/>
      <c r="H342" s="141"/>
      <c r="I342" s="128" t="s">
        <v>356</v>
      </c>
      <c r="J342" s="128" t="s">
        <v>399</v>
      </c>
      <c r="K342" s="128" t="s">
        <v>355</v>
      </c>
      <c r="L342" s="128" t="s">
        <v>348</v>
      </c>
      <c r="M342" s="132">
        <v>12.82</v>
      </c>
      <c r="N342" s="132">
        <v>12.81</v>
      </c>
      <c r="O342" s="132">
        <v>12.84</v>
      </c>
      <c r="P342" s="132">
        <v>12.92</v>
      </c>
      <c r="Q342" s="132">
        <v>13.05</v>
      </c>
      <c r="R342" s="132">
        <v>13.17</v>
      </c>
      <c r="S342" s="132">
        <v>13.29</v>
      </c>
      <c r="T342" s="132">
        <v>13.4</v>
      </c>
      <c r="U342" s="133">
        <v>13.51</v>
      </c>
    </row>
    <row r="343" spans="1:21" s="134" customFormat="1" x14ac:dyDescent="0.2">
      <c r="A343" s="128" t="s">
        <v>21</v>
      </c>
      <c r="B343" s="143" t="s">
        <v>409</v>
      </c>
      <c r="C343" s="135" t="s">
        <v>120</v>
      </c>
      <c r="D343" s="141"/>
      <c r="E343" s="141"/>
      <c r="G343" s="141"/>
      <c r="H343" s="141"/>
      <c r="I343" s="128" t="s">
        <v>354</v>
      </c>
      <c r="J343" s="128" t="s">
        <v>399</v>
      </c>
      <c r="K343" s="128" t="s">
        <v>351</v>
      </c>
      <c r="L343" s="128" t="s">
        <v>348</v>
      </c>
      <c r="M343" s="132">
        <v>0.02</v>
      </c>
      <c r="N343" s="132">
        <v>0.02</v>
      </c>
      <c r="O343" s="132">
        <v>0.02</v>
      </c>
      <c r="P343" s="132">
        <v>0.02</v>
      </c>
      <c r="Q343" s="132">
        <v>0.01</v>
      </c>
      <c r="R343" s="132">
        <v>0.01</v>
      </c>
      <c r="S343" s="132">
        <v>0.01</v>
      </c>
      <c r="T343" s="132">
        <v>0.01</v>
      </c>
      <c r="U343" s="133">
        <v>0.01</v>
      </c>
    </row>
    <row r="344" spans="1:21" s="134" customFormat="1" x14ac:dyDescent="0.2">
      <c r="A344" s="128" t="s">
        <v>21</v>
      </c>
      <c r="B344" s="143" t="s">
        <v>409</v>
      </c>
      <c r="C344" s="135" t="s">
        <v>120</v>
      </c>
      <c r="D344" s="141"/>
      <c r="E344" s="141"/>
      <c r="G344" s="141"/>
      <c r="H344" s="141"/>
      <c r="I344" s="128" t="s">
        <v>358</v>
      </c>
      <c r="J344" s="128" t="s">
        <v>399</v>
      </c>
      <c r="K344" s="128" t="s">
        <v>351</v>
      </c>
      <c r="L344" s="128" t="s">
        <v>348</v>
      </c>
      <c r="M344" s="132">
        <v>0</v>
      </c>
      <c r="N344" s="132">
        <v>0</v>
      </c>
      <c r="O344" s="132">
        <v>0</v>
      </c>
      <c r="P344" s="132">
        <v>0</v>
      </c>
      <c r="Q344" s="132">
        <v>0</v>
      </c>
      <c r="R344" s="132">
        <v>0</v>
      </c>
      <c r="S344" s="132">
        <v>0</v>
      </c>
      <c r="T344" s="132">
        <v>0</v>
      </c>
      <c r="U344" s="133">
        <v>0</v>
      </c>
    </row>
    <row r="345" spans="1:21" s="134" customFormat="1" x14ac:dyDescent="0.2">
      <c r="A345" s="128" t="s">
        <v>21</v>
      </c>
      <c r="B345" s="143" t="s">
        <v>409</v>
      </c>
      <c r="C345" s="135" t="s">
        <v>120</v>
      </c>
      <c r="D345" s="141"/>
      <c r="E345" s="141"/>
      <c r="G345" s="141"/>
      <c r="H345" s="141"/>
      <c r="I345" s="128" t="s">
        <v>352</v>
      </c>
      <c r="J345" s="128" t="s">
        <v>399</v>
      </c>
      <c r="K345" s="128" t="s">
        <v>351</v>
      </c>
      <c r="L345" s="128" t="s">
        <v>348</v>
      </c>
      <c r="M345" s="132">
        <v>0</v>
      </c>
      <c r="N345" s="132">
        <v>0</v>
      </c>
      <c r="O345" s="132">
        <v>0</v>
      </c>
      <c r="P345" s="132">
        <v>0</v>
      </c>
      <c r="Q345" s="132">
        <v>0</v>
      </c>
      <c r="R345" s="132">
        <v>0</v>
      </c>
      <c r="S345" s="132">
        <v>0</v>
      </c>
      <c r="T345" s="132">
        <v>0</v>
      </c>
      <c r="U345" s="133">
        <v>0</v>
      </c>
    </row>
    <row r="346" spans="1:21" s="134" customFormat="1" x14ac:dyDescent="0.2">
      <c r="A346" s="128" t="s">
        <v>21</v>
      </c>
      <c r="B346" s="143" t="s">
        <v>409</v>
      </c>
      <c r="C346" s="137" t="s">
        <v>122</v>
      </c>
      <c r="D346" s="141"/>
      <c r="E346" s="141"/>
      <c r="G346" s="141"/>
      <c r="H346" s="141"/>
      <c r="I346" s="128" t="s">
        <v>356</v>
      </c>
      <c r="J346" s="128" t="s">
        <v>399</v>
      </c>
      <c r="K346" s="128" t="s">
        <v>355</v>
      </c>
      <c r="L346" s="128" t="s">
        <v>348</v>
      </c>
      <c r="M346" s="132">
        <v>12.72</v>
      </c>
      <c r="N346" s="132">
        <v>12.71</v>
      </c>
      <c r="O346" s="132">
        <v>12.74</v>
      </c>
      <c r="P346" s="132">
        <v>12.82</v>
      </c>
      <c r="Q346" s="132">
        <v>12.96</v>
      </c>
      <c r="R346" s="132">
        <v>13.07</v>
      </c>
      <c r="S346" s="132">
        <v>13.19</v>
      </c>
      <c r="T346" s="132">
        <v>13.31</v>
      </c>
      <c r="U346" s="133">
        <v>13.41</v>
      </c>
    </row>
    <row r="347" spans="1:21" s="134" customFormat="1" x14ac:dyDescent="0.2">
      <c r="A347" s="128" t="s">
        <v>21</v>
      </c>
      <c r="B347" s="143" t="s">
        <v>409</v>
      </c>
      <c r="C347" s="137" t="s">
        <v>122</v>
      </c>
      <c r="D347" s="141"/>
      <c r="E347" s="141"/>
      <c r="G347" s="141"/>
      <c r="H347" s="141"/>
      <c r="I347" s="128" t="s">
        <v>354</v>
      </c>
      <c r="J347" s="128" t="s">
        <v>399</v>
      </c>
      <c r="K347" s="128" t="s">
        <v>351</v>
      </c>
      <c r="L347" s="128" t="s">
        <v>348</v>
      </c>
      <c r="M347" s="132">
        <v>0.02</v>
      </c>
      <c r="N347" s="132">
        <v>0.02</v>
      </c>
      <c r="O347" s="132">
        <v>0.02</v>
      </c>
      <c r="P347" s="132">
        <v>0.02</v>
      </c>
      <c r="Q347" s="132">
        <v>0.01</v>
      </c>
      <c r="R347" s="132">
        <v>0.01</v>
      </c>
      <c r="S347" s="132">
        <v>0.01</v>
      </c>
      <c r="T347" s="132">
        <v>0.01</v>
      </c>
      <c r="U347" s="133">
        <v>0.01</v>
      </c>
    </row>
    <row r="348" spans="1:21" s="134" customFormat="1" x14ac:dyDescent="0.2">
      <c r="A348" s="128" t="s">
        <v>21</v>
      </c>
      <c r="B348" s="143" t="s">
        <v>409</v>
      </c>
      <c r="C348" s="137" t="s">
        <v>122</v>
      </c>
      <c r="D348" s="141"/>
      <c r="E348" s="141"/>
      <c r="G348" s="141"/>
      <c r="H348" s="141"/>
      <c r="I348" s="128" t="s">
        <v>358</v>
      </c>
      <c r="J348" s="128" t="s">
        <v>399</v>
      </c>
      <c r="K348" s="128" t="s">
        <v>351</v>
      </c>
      <c r="L348" s="128" t="s">
        <v>348</v>
      </c>
      <c r="M348" s="132">
        <v>0</v>
      </c>
      <c r="N348" s="132">
        <v>0</v>
      </c>
      <c r="O348" s="132">
        <v>0</v>
      </c>
      <c r="P348" s="132">
        <v>0</v>
      </c>
      <c r="Q348" s="132">
        <v>0</v>
      </c>
      <c r="R348" s="132">
        <v>0</v>
      </c>
      <c r="S348" s="132">
        <v>0</v>
      </c>
      <c r="T348" s="132">
        <v>0</v>
      </c>
      <c r="U348" s="133">
        <v>0</v>
      </c>
    </row>
    <row r="349" spans="1:21" s="134" customFormat="1" x14ac:dyDescent="0.2">
      <c r="A349" s="128" t="s">
        <v>21</v>
      </c>
      <c r="B349" s="143" t="s">
        <v>409</v>
      </c>
      <c r="C349" s="137" t="s">
        <v>122</v>
      </c>
      <c r="D349" s="141"/>
      <c r="E349" s="141"/>
      <c r="G349" s="141"/>
      <c r="H349" s="141"/>
      <c r="I349" s="128" t="s">
        <v>352</v>
      </c>
      <c r="J349" s="128" t="s">
        <v>399</v>
      </c>
      <c r="K349" s="128" t="s">
        <v>351</v>
      </c>
      <c r="L349" s="128" t="s">
        <v>348</v>
      </c>
      <c r="M349" s="132">
        <v>0</v>
      </c>
      <c r="N349" s="132">
        <v>0</v>
      </c>
      <c r="O349" s="132">
        <v>0</v>
      </c>
      <c r="P349" s="132">
        <v>0</v>
      </c>
      <c r="Q349" s="132">
        <v>0</v>
      </c>
      <c r="R349" s="132">
        <v>0</v>
      </c>
      <c r="S349" s="132">
        <v>0</v>
      </c>
      <c r="T349" s="132">
        <v>0</v>
      </c>
      <c r="U349" s="133">
        <v>0</v>
      </c>
    </row>
    <row r="350" spans="1:21" s="134" customFormat="1" x14ac:dyDescent="0.2">
      <c r="A350" s="128" t="s">
        <v>21</v>
      </c>
      <c r="B350" s="143" t="s">
        <v>409</v>
      </c>
      <c r="C350" s="129" t="s">
        <v>124</v>
      </c>
      <c r="D350" s="141"/>
      <c r="E350" s="141"/>
      <c r="G350" s="141"/>
      <c r="H350" s="141"/>
      <c r="I350" s="128" t="s">
        <v>356</v>
      </c>
      <c r="J350" s="128" t="s">
        <v>399</v>
      </c>
      <c r="K350" s="128" t="s">
        <v>355</v>
      </c>
      <c r="L350" s="128" t="s">
        <v>348</v>
      </c>
      <c r="M350" s="132">
        <v>4.01</v>
      </c>
      <c r="N350" s="132">
        <v>4.07</v>
      </c>
      <c r="O350" s="132">
        <v>4.0599999999999996</v>
      </c>
      <c r="P350" s="132">
        <v>4.13</v>
      </c>
      <c r="Q350" s="132">
        <v>3.53</v>
      </c>
      <c r="R350" s="132">
        <v>3.56</v>
      </c>
      <c r="S350" s="132">
        <v>6.99</v>
      </c>
      <c r="T350" s="132">
        <v>10.52</v>
      </c>
      <c r="U350" s="133">
        <v>10.56</v>
      </c>
    </row>
    <row r="351" spans="1:21" s="134" customFormat="1" x14ac:dyDescent="0.2">
      <c r="A351" s="128" t="s">
        <v>21</v>
      </c>
      <c r="B351" s="143" t="s">
        <v>409</v>
      </c>
      <c r="C351" s="129" t="s">
        <v>124</v>
      </c>
      <c r="D351" s="141"/>
      <c r="E351" s="141"/>
      <c r="G351" s="141"/>
      <c r="H351" s="141"/>
      <c r="I351" s="128" t="s">
        <v>354</v>
      </c>
      <c r="J351" s="128" t="s">
        <v>399</v>
      </c>
      <c r="K351" s="128" t="s">
        <v>351</v>
      </c>
      <c r="L351" s="128" t="s">
        <v>348</v>
      </c>
      <c r="M351" s="132">
        <v>0.14000000000000001</v>
      </c>
      <c r="N351" s="132">
        <v>0.14000000000000001</v>
      </c>
      <c r="O351" s="132">
        <v>0.15</v>
      </c>
      <c r="P351" s="132">
        <v>0.15</v>
      </c>
      <c r="Q351" s="132">
        <v>0.15</v>
      </c>
      <c r="R351" s="132">
        <v>0.15</v>
      </c>
      <c r="S351" s="132">
        <v>0.12</v>
      </c>
      <c r="T351" s="132">
        <v>0.25</v>
      </c>
      <c r="U351" s="133">
        <v>0.25</v>
      </c>
    </row>
    <row r="352" spans="1:21" s="134" customFormat="1" x14ac:dyDescent="0.2">
      <c r="A352" s="128" t="s">
        <v>21</v>
      </c>
      <c r="B352" s="143" t="s">
        <v>409</v>
      </c>
      <c r="C352" s="129" t="s">
        <v>124</v>
      </c>
      <c r="D352" s="141"/>
      <c r="E352" s="141"/>
      <c r="G352" s="141"/>
      <c r="H352" s="141"/>
      <c r="I352" s="128" t="s">
        <v>358</v>
      </c>
      <c r="J352" s="128" t="s">
        <v>399</v>
      </c>
      <c r="K352" s="128" t="s">
        <v>351</v>
      </c>
      <c r="L352" s="128" t="s">
        <v>348</v>
      </c>
      <c r="M352" s="132">
        <v>0.05</v>
      </c>
      <c r="N352" s="132">
        <v>0.05</v>
      </c>
      <c r="O352" s="132">
        <v>0.05</v>
      </c>
      <c r="P352" s="132">
        <v>0.05</v>
      </c>
      <c r="Q352" s="132">
        <v>0.04</v>
      </c>
      <c r="R352" s="132">
        <v>0.04</v>
      </c>
      <c r="S352" s="132">
        <v>7.0000000000000007E-2</v>
      </c>
      <c r="T352" s="132">
        <v>0.04</v>
      </c>
      <c r="U352" s="133">
        <v>0.04</v>
      </c>
    </row>
    <row r="353" spans="1:21" s="134" customFormat="1" x14ac:dyDescent="0.2">
      <c r="A353" s="128" t="s">
        <v>21</v>
      </c>
      <c r="B353" s="143" t="s">
        <v>409</v>
      </c>
      <c r="C353" s="129" t="s">
        <v>124</v>
      </c>
      <c r="D353" s="141"/>
      <c r="E353" s="141"/>
      <c r="G353" s="141"/>
      <c r="H353" s="141"/>
      <c r="I353" s="128" t="s">
        <v>352</v>
      </c>
      <c r="J353" s="128" t="s">
        <v>399</v>
      </c>
      <c r="K353" s="128" t="s">
        <v>351</v>
      </c>
      <c r="L353" s="128" t="s">
        <v>348</v>
      </c>
      <c r="M353" s="132">
        <v>0.11</v>
      </c>
      <c r="N353" s="132">
        <v>0.11</v>
      </c>
      <c r="O353" s="132">
        <v>0.11</v>
      </c>
      <c r="P353" s="132">
        <v>0.11</v>
      </c>
      <c r="Q353" s="132">
        <v>0.11</v>
      </c>
      <c r="R353" s="132">
        <v>0.11</v>
      </c>
      <c r="S353" s="132">
        <v>0.34</v>
      </c>
      <c r="T353" s="132">
        <v>0.19</v>
      </c>
      <c r="U353" s="133">
        <v>0.19</v>
      </c>
    </row>
    <row r="354" spans="1:21" s="134" customFormat="1" x14ac:dyDescent="0.2">
      <c r="A354" s="128" t="s">
        <v>21</v>
      </c>
      <c r="B354" s="143" t="s">
        <v>409</v>
      </c>
      <c r="C354" s="135" t="s">
        <v>125</v>
      </c>
      <c r="D354" s="141"/>
      <c r="E354" s="141"/>
      <c r="G354" s="141"/>
      <c r="H354" s="141"/>
      <c r="I354" s="128" t="s">
        <v>356</v>
      </c>
      <c r="J354" s="128" t="s">
        <v>399</v>
      </c>
      <c r="K354" s="128" t="s">
        <v>355</v>
      </c>
      <c r="L354" s="128" t="s">
        <v>348</v>
      </c>
      <c r="M354" s="132">
        <v>0.26</v>
      </c>
      <c r="N354" s="132">
        <v>0.26</v>
      </c>
      <c r="O354" s="132">
        <v>0.26</v>
      </c>
      <c r="P354" s="132">
        <v>0.26</v>
      </c>
      <c r="Q354" s="132">
        <v>0.26</v>
      </c>
      <c r="R354" s="132">
        <v>0.27</v>
      </c>
      <c r="S354" s="132">
        <v>0.27</v>
      </c>
      <c r="T354" s="132">
        <v>0.27</v>
      </c>
      <c r="U354" s="133">
        <v>0.27</v>
      </c>
    </row>
    <row r="355" spans="1:21" s="134" customFormat="1" x14ac:dyDescent="0.2">
      <c r="A355" s="128" t="s">
        <v>21</v>
      </c>
      <c r="B355" s="143" t="s">
        <v>409</v>
      </c>
      <c r="C355" s="135" t="s">
        <v>125</v>
      </c>
      <c r="D355" s="141"/>
      <c r="E355" s="141"/>
      <c r="G355" s="141"/>
      <c r="H355" s="141"/>
      <c r="I355" s="128" t="s">
        <v>354</v>
      </c>
      <c r="J355" s="128" t="s">
        <v>399</v>
      </c>
      <c r="K355" s="128" t="s">
        <v>351</v>
      </c>
      <c r="L355" s="128" t="s">
        <v>348</v>
      </c>
      <c r="M355" s="132">
        <v>0.02</v>
      </c>
      <c r="N355" s="132">
        <v>0.02</v>
      </c>
      <c r="O355" s="132">
        <v>0.02</v>
      </c>
      <c r="P355" s="132">
        <v>0.02</v>
      </c>
      <c r="Q355" s="132">
        <v>0.02</v>
      </c>
      <c r="R355" s="132">
        <v>0.02</v>
      </c>
      <c r="S355" s="132">
        <v>0.02</v>
      </c>
      <c r="T355" s="132">
        <v>0.02</v>
      </c>
      <c r="U355" s="133">
        <v>0.02</v>
      </c>
    </row>
    <row r="356" spans="1:21" s="134" customFormat="1" x14ac:dyDescent="0.2">
      <c r="A356" s="128" t="s">
        <v>21</v>
      </c>
      <c r="B356" s="143" t="s">
        <v>409</v>
      </c>
      <c r="C356" s="135" t="s">
        <v>125</v>
      </c>
      <c r="D356" s="141"/>
      <c r="E356" s="141"/>
      <c r="G356" s="141"/>
      <c r="H356" s="141"/>
      <c r="I356" s="128" t="s">
        <v>358</v>
      </c>
      <c r="J356" s="128" t="s">
        <v>399</v>
      </c>
      <c r="K356" s="128" t="s">
        <v>351</v>
      </c>
      <c r="L356" s="128" t="s">
        <v>348</v>
      </c>
      <c r="M356" s="132">
        <v>0</v>
      </c>
      <c r="N356" s="132">
        <v>0</v>
      </c>
      <c r="O356" s="132">
        <v>0</v>
      </c>
      <c r="P356" s="132">
        <v>0</v>
      </c>
      <c r="Q356" s="132">
        <v>0</v>
      </c>
      <c r="R356" s="132">
        <v>0</v>
      </c>
      <c r="S356" s="132">
        <v>0</v>
      </c>
      <c r="T356" s="132">
        <v>0</v>
      </c>
      <c r="U356" s="133">
        <v>0</v>
      </c>
    </row>
    <row r="357" spans="1:21" s="134" customFormat="1" x14ac:dyDescent="0.2">
      <c r="A357" s="128" t="s">
        <v>21</v>
      </c>
      <c r="B357" s="143" t="s">
        <v>409</v>
      </c>
      <c r="C357" s="135" t="s">
        <v>125</v>
      </c>
      <c r="D357" s="141"/>
      <c r="E357" s="141"/>
      <c r="G357" s="141"/>
      <c r="H357" s="141"/>
      <c r="I357" s="128" t="s">
        <v>352</v>
      </c>
      <c r="J357" s="128" t="s">
        <v>399</v>
      </c>
      <c r="K357" s="128" t="s">
        <v>351</v>
      </c>
      <c r="L357" s="128" t="s">
        <v>348</v>
      </c>
      <c r="M357" s="132">
        <v>0.03</v>
      </c>
      <c r="N357" s="132">
        <v>0.03</v>
      </c>
      <c r="O357" s="132">
        <v>0.03</v>
      </c>
      <c r="P357" s="132">
        <v>0.03</v>
      </c>
      <c r="Q357" s="132">
        <v>0.03</v>
      </c>
      <c r="R357" s="132">
        <v>0.03</v>
      </c>
      <c r="S357" s="132">
        <v>0.03</v>
      </c>
      <c r="T357" s="132">
        <v>0.03</v>
      </c>
      <c r="U357" s="133">
        <v>0.03</v>
      </c>
    </row>
    <row r="358" spans="1:21" s="134" customFormat="1" x14ac:dyDescent="0.2">
      <c r="A358" s="128" t="s">
        <v>21</v>
      </c>
      <c r="B358" s="143" t="s">
        <v>409</v>
      </c>
      <c r="C358" s="137" t="s">
        <v>126</v>
      </c>
      <c r="D358" s="141"/>
      <c r="E358" s="141"/>
      <c r="G358" s="141"/>
      <c r="H358" s="141"/>
      <c r="I358" s="128" t="s">
        <v>356</v>
      </c>
      <c r="J358" s="128" t="s">
        <v>399</v>
      </c>
      <c r="K358" s="128" t="s">
        <v>355</v>
      </c>
      <c r="L358" s="128" t="s">
        <v>348</v>
      </c>
      <c r="M358" s="132">
        <v>0.1</v>
      </c>
      <c r="N358" s="132">
        <v>0.1</v>
      </c>
      <c r="O358" s="132">
        <v>0.1</v>
      </c>
      <c r="P358" s="132">
        <v>0.1</v>
      </c>
      <c r="Q358" s="132">
        <v>0.1</v>
      </c>
      <c r="R358" s="132">
        <v>0.1</v>
      </c>
      <c r="S358" s="132">
        <v>0.1</v>
      </c>
      <c r="T358" s="132">
        <v>0.1</v>
      </c>
      <c r="U358" s="133">
        <v>0.11</v>
      </c>
    </row>
    <row r="359" spans="1:21" s="134" customFormat="1" x14ac:dyDescent="0.2">
      <c r="A359" s="128" t="s">
        <v>21</v>
      </c>
      <c r="B359" s="143" t="s">
        <v>409</v>
      </c>
      <c r="C359" s="137" t="s">
        <v>126</v>
      </c>
      <c r="D359" s="141"/>
      <c r="E359" s="141"/>
      <c r="G359" s="141"/>
      <c r="H359" s="141"/>
      <c r="I359" s="128" t="s">
        <v>354</v>
      </c>
      <c r="J359" s="128" t="s">
        <v>399</v>
      </c>
      <c r="K359" s="128" t="s">
        <v>351</v>
      </c>
      <c r="L359" s="128" t="s">
        <v>348</v>
      </c>
      <c r="M359" s="132">
        <v>0</v>
      </c>
      <c r="N359" s="132">
        <v>0</v>
      </c>
      <c r="O359" s="132">
        <v>0</v>
      </c>
      <c r="P359" s="132">
        <v>0</v>
      </c>
      <c r="Q359" s="132">
        <v>0</v>
      </c>
      <c r="R359" s="132">
        <v>0</v>
      </c>
      <c r="S359" s="132">
        <v>0</v>
      </c>
      <c r="T359" s="132">
        <v>0</v>
      </c>
      <c r="U359" s="133">
        <v>0</v>
      </c>
    </row>
    <row r="360" spans="1:21" s="134" customFormat="1" x14ac:dyDescent="0.2">
      <c r="A360" s="128" t="s">
        <v>21</v>
      </c>
      <c r="B360" s="143" t="s">
        <v>409</v>
      </c>
      <c r="C360" s="137" t="s">
        <v>126</v>
      </c>
      <c r="D360" s="141"/>
      <c r="E360" s="141"/>
      <c r="G360" s="141"/>
      <c r="H360" s="141"/>
      <c r="I360" s="128" t="s">
        <v>358</v>
      </c>
      <c r="J360" s="128" t="s">
        <v>399</v>
      </c>
      <c r="K360" s="128" t="s">
        <v>351</v>
      </c>
      <c r="L360" s="128" t="s">
        <v>348</v>
      </c>
      <c r="M360" s="132">
        <v>0</v>
      </c>
      <c r="N360" s="132">
        <v>0</v>
      </c>
      <c r="O360" s="132">
        <v>0</v>
      </c>
      <c r="P360" s="132">
        <v>0</v>
      </c>
      <c r="Q360" s="132">
        <v>0</v>
      </c>
      <c r="R360" s="132">
        <v>0</v>
      </c>
      <c r="S360" s="132">
        <v>0</v>
      </c>
      <c r="T360" s="132">
        <v>0</v>
      </c>
      <c r="U360" s="133">
        <v>0</v>
      </c>
    </row>
    <row r="361" spans="1:21" s="134" customFormat="1" x14ac:dyDescent="0.2">
      <c r="A361" s="128" t="s">
        <v>21</v>
      </c>
      <c r="B361" s="143" t="s">
        <v>409</v>
      </c>
      <c r="C361" s="137" t="s">
        <v>126</v>
      </c>
      <c r="D361" s="141"/>
      <c r="E361" s="141"/>
      <c r="G361" s="141"/>
      <c r="H361" s="141"/>
      <c r="I361" s="128" t="s">
        <v>352</v>
      </c>
      <c r="J361" s="128" t="s">
        <v>399</v>
      </c>
      <c r="K361" s="128" t="s">
        <v>351</v>
      </c>
      <c r="L361" s="128" t="s">
        <v>348</v>
      </c>
      <c r="M361" s="132">
        <v>0.02</v>
      </c>
      <c r="N361" s="132">
        <v>0.02</v>
      </c>
      <c r="O361" s="132">
        <v>0.02</v>
      </c>
      <c r="P361" s="132">
        <v>0.03</v>
      </c>
      <c r="Q361" s="132">
        <v>0.03</v>
      </c>
      <c r="R361" s="132">
        <v>0.03</v>
      </c>
      <c r="S361" s="132">
        <v>0.03</v>
      </c>
      <c r="T361" s="132">
        <v>0.03</v>
      </c>
      <c r="U361" s="133">
        <v>0.03</v>
      </c>
    </row>
    <row r="362" spans="1:21" s="134" customFormat="1" x14ac:dyDescent="0.2">
      <c r="A362" s="128" t="s">
        <v>21</v>
      </c>
      <c r="B362" s="143" t="s">
        <v>409</v>
      </c>
      <c r="C362" s="138" t="s">
        <v>129</v>
      </c>
      <c r="D362" s="141"/>
      <c r="E362" s="141"/>
      <c r="G362" s="141"/>
      <c r="H362" s="141"/>
      <c r="I362" s="128" t="s">
        <v>356</v>
      </c>
      <c r="J362" s="128" t="s">
        <v>399</v>
      </c>
      <c r="K362" s="128" t="s">
        <v>355</v>
      </c>
      <c r="L362" s="128" t="s">
        <v>348</v>
      </c>
      <c r="M362" s="132">
        <v>0.1</v>
      </c>
      <c r="N362" s="132">
        <v>0.1</v>
      </c>
      <c r="O362" s="132">
        <v>0.1</v>
      </c>
      <c r="P362" s="132">
        <v>0.1</v>
      </c>
      <c r="Q362" s="132">
        <v>0.1</v>
      </c>
      <c r="R362" s="132">
        <v>0.1</v>
      </c>
      <c r="S362" s="132">
        <v>0.1</v>
      </c>
      <c r="T362" s="132">
        <v>0.1</v>
      </c>
      <c r="U362" s="133">
        <v>0.11</v>
      </c>
    </row>
    <row r="363" spans="1:21" s="134" customFormat="1" x14ac:dyDescent="0.2">
      <c r="A363" s="128" t="s">
        <v>21</v>
      </c>
      <c r="B363" s="143" t="s">
        <v>409</v>
      </c>
      <c r="C363" s="138" t="s">
        <v>129</v>
      </c>
      <c r="D363" s="141"/>
      <c r="E363" s="141"/>
      <c r="G363" s="141"/>
      <c r="H363" s="141"/>
      <c r="I363" s="128" t="s">
        <v>354</v>
      </c>
      <c r="J363" s="128" t="s">
        <v>399</v>
      </c>
      <c r="K363" s="128" t="s">
        <v>351</v>
      </c>
      <c r="L363" s="128" t="s">
        <v>348</v>
      </c>
      <c r="M363" s="132">
        <v>0</v>
      </c>
      <c r="N363" s="132">
        <v>0</v>
      </c>
      <c r="O363" s="132">
        <v>0</v>
      </c>
      <c r="P363" s="132">
        <v>0</v>
      </c>
      <c r="Q363" s="132">
        <v>0</v>
      </c>
      <c r="R363" s="132">
        <v>0</v>
      </c>
      <c r="S363" s="132">
        <v>0</v>
      </c>
      <c r="T363" s="132">
        <v>0</v>
      </c>
      <c r="U363" s="133">
        <v>0</v>
      </c>
    </row>
    <row r="364" spans="1:21" s="134" customFormat="1" x14ac:dyDescent="0.2">
      <c r="A364" s="128" t="s">
        <v>21</v>
      </c>
      <c r="B364" s="143" t="s">
        <v>409</v>
      </c>
      <c r="C364" s="138" t="s">
        <v>129</v>
      </c>
      <c r="D364" s="141"/>
      <c r="E364" s="141"/>
      <c r="G364" s="141"/>
      <c r="H364" s="141"/>
      <c r="I364" s="128" t="s">
        <v>358</v>
      </c>
      <c r="J364" s="128" t="s">
        <v>399</v>
      </c>
      <c r="K364" s="128" t="s">
        <v>351</v>
      </c>
      <c r="L364" s="128" t="s">
        <v>348</v>
      </c>
      <c r="M364" s="132">
        <v>0</v>
      </c>
      <c r="N364" s="132">
        <v>0</v>
      </c>
      <c r="O364" s="132">
        <v>0</v>
      </c>
      <c r="P364" s="132">
        <v>0</v>
      </c>
      <c r="Q364" s="132">
        <v>0</v>
      </c>
      <c r="R364" s="132">
        <v>0</v>
      </c>
      <c r="S364" s="132">
        <v>0</v>
      </c>
      <c r="T364" s="132">
        <v>0</v>
      </c>
      <c r="U364" s="133">
        <v>0</v>
      </c>
    </row>
    <row r="365" spans="1:21" s="134" customFormat="1" x14ac:dyDescent="0.2">
      <c r="A365" s="128" t="s">
        <v>21</v>
      </c>
      <c r="B365" s="143" t="s">
        <v>409</v>
      </c>
      <c r="C365" s="138" t="s">
        <v>129</v>
      </c>
      <c r="D365" s="141"/>
      <c r="E365" s="141"/>
      <c r="G365" s="141"/>
      <c r="H365" s="141"/>
      <c r="I365" s="128" t="s">
        <v>352</v>
      </c>
      <c r="J365" s="128" t="s">
        <v>399</v>
      </c>
      <c r="K365" s="128" t="s">
        <v>351</v>
      </c>
      <c r="L365" s="128" t="s">
        <v>348</v>
      </c>
      <c r="M365" s="132">
        <v>0.02</v>
      </c>
      <c r="N365" s="132">
        <v>0.02</v>
      </c>
      <c r="O365" s="132">
        <v>0.02</v>
      </c>
      <c r="P365" s="132">
        <v>0.03</v>
      </c>
      <c r="Q365" s="132">
        <v>0.03</v>
      </c>
      <c r="R365" s="132">
        <v>0.03</v>
      </c>
      <c r="S365" s="132">
        <v>0.03</v>
      </c>
      <c r="T365" s="132">
        <v>0.03</v>
      </c>
      <c r="U365" s="133">
        <v>0.03</v>
      </c>
    </row>
    <row r="366" spans="1:21" s="134" customFormat="1" x14ac:dyDescent="0.2">
      <c r="A366" s="128" t="s">
        <v>21</v>
      </c>
      <c r="B366" s="143" t="s">
        <v>409</v>
      </c>
      <c r="C366" s="137" t="s">
        <v>130</v>
      </c>
      <c r="D366" s="141"/>
      <c r="E366" s="141"/>
      <c r="G366" s="141"/>
      <c r="H366" s="141"/>
      <c r="I366" s="128" t="s">
        <v>356</v>
      </c>
      <c r="J366" s="128" t="s">
        <v>399</v>
      </c>
      <c r="K366" s="128" t="s">
        <v>355</v>
      </c>
      <c r="L366" s="128" t="s">
        <v>348</v>
      </c>
      <c r="M366" s="132">
        <v>0.01</v>
      </c>
      <c r="N366" s="132">
        <v>0.01</v>
      </c>
      <c r="O366" s="132">
        <v>0.01</v>
      </c>
      <c r="P366" s="132">
        <v>0.01</v>
      </c>
      <c r="Q366" s="132">
        <v>0.01</v>
      </c>
      <c r="R366" s="132">
        <v>0.01</v>
      </c>
      <c r="S366" s="132">
        <v>0.01</v>
      </c>
      <c r="T366" s="132">
        <v>0.01</v>
      </c>
      <c r="U366" s="133">
        <v>0.01</v>
      </c>
    </row>
    <row r="367" spans="1:21" s="134" customFormat="1" x14ac:dyDescent="0.2">
      <c r="A367" s="128" t="s">
        <v>21</v>
      </c>
      <c r="B367" s="143" t="s">
        <v>409</v>
      </c>
      <c r="C367" s="137" t="s">
        <v>130</v>
      </c>
      <c r="D367" s="141"/>
      <c r="E367" s="141"/>
      <c r="G367" s="141"/>
      <c r="H367" s="141"/>
      <c r="I367" s="128" t="s">
        <v>354</v>
      </c>
      <c r="J367" s="128" t="s">
        <v>399</v>
      </c>
      <c r="K367" s="128" t="s">
        <v>351</v>
      </c>
      <c r="L367" s="128" t="s">
        <v>348</v>
      </c>
      <c r="M367" s="132">
        <v>0</v>
      </c>
      <c r="N367" s="132">
        <v>0</v>
      </c>
      <c r="O367" s="132">
        <v>0</v>
      </c>
      <c r="P367" s="132">
        <v>0</v>
      </c>
      <c r="Q367" s="132">
        <v>0</v>
      </c>
      <c r="R367" s="132">
        <v>0</v>
      </c>
      <c r="S367" s="132">
        <v>0</v>
      </c>
      <c r="T367" s="132">
        <v>0</v>
      </c>
      <c r="U367" s="133">
        <v>0</v>
      </c>
    </row>
    <row r="368" spans="1:21" s="134" customFormat="1" x14ac:dyDescent="0.2">
      <c r="A368" s="128" t="s">
        <v>21</v>
      </c>
      <c r="B368" s="143" t="s">
        <v>409</v>
      </c>
      <c r="C368" s="137" t="s">
        <v>130</v>
      </c>
      <c r="D368" s="141"/>
      <c r="E368" s="141"/>
      <c r="G368" s="141"/>
      <c r="H368" s="141"/>
      <c r="I368" s="128" t="s">
        <v>352</v>
      </c>
      <c r="J368" s="128" t="s">
        <v>399</v>
      </c>
      <c r="K368" s="128" t="s">
        <v>351</v>
      </c>
      <c r="L368" s="128" t="s">
        <v>348</v>
      </c>
      <c r="M368" s="132">
        <v>0</v>
      </c>
      <c r="N368" s="132">
        <v>0</v>
      </c>
      <c r="O368" s="132">
        <v>0</v>
      </c>
      <c r="P368" s="132">
        <v>0</v>
      </c>
      <c r="Q368" s="132">
        <v>0</v>
      </c>
      <c r="R368" s="132">
        <v>0</v>
      </c>
      <c r="S368" s="132">
        <v>0</v>
      </c>
      <c r="T368" s="132">
        <v>0</v>
      </c>
      <c r="U368" s="133">
        <v>0</v>
      </c>
    </row>
    <row r="369" spans="1:21" s="134" customFormat="1" x14ac:dyDescent="0.2">
      <c r="A369" s="128" t="s">
        <v>21</v>
      </c>
      <c r="B369" s="143" t="s">
        <v>409</v>
      </c>
      <c r="C369" s="137" t="s">
        <v>131</v>
      </c>
      <c r="D369" s="141"/>
      <c r="E369" s="141"/>
      <c r="G369" s="141"/>
      <c r="H369" s="141"/>
      <c r="I369" s="128" t="s">
        <v>356</v>
      </c>
      <c r="J369" s="128" t="s">
        <v>399</v>
      </c>
      <c r="K369" s="128" t="s">
        <v>355</v>
      </c>
      <c r="L369" s="128" t="s">
        <v>348</v>
      </c>
      <c r="M369" s="132">
        <v>0.06</v>
      </c>
      <c r="N369" s="132">
        <v>0.06</v>
      </c>
      <c r="O369" s="132">
        <v>0.06</v>
      </c>
      <c r="P369" s="132">
        <v>0.06</v>
      </c>
      <c r="Q369" s="132">
        <v>0.06</v>
      </c>
      <c r="R369" s="132">
        <v>0.06</v>
      </c>
      <c r="S369" s="132">
        <v>0.06</v>
      </c>
      <c r="T369" s="132">
        <v>0.06</v>
      </c>
      <c r="U369" s="133">
        <v>0.06</v>
      </c>
    </row>
    <row r="370" spans="1:21" s="134" customFormat="1" x14ac:dyDescent="0.2">
      <c r="A370" s="128" t="s">
        <v>21</v>
      </c>
      <c r="B370" s="143" t="s">
        <v>409</v>
      </c>
      <c r="C370" s="137" t="s">
        <v>131</v>
      </c>
      <c r="D370" s="141"/>
      <c r="E370" s="141"/>
      <c r="G370" s="141"/>
      <c r="H370" s="141"/>
      <c r="I370" s="128" t="s">
        <v>352</v>
      </c>
      <c r="J370" s="128" t="s">
        <v>399</v>
      </c>
      <c r="K370" s="128" t="s">
        <v>351</v>
      </c>
      <c r="L370" s="128" t="s">
        <v>348</v>
      </c>
      <c r="M370" s="132">
        <v>0</v>
      </c>
      <c r="N370" s="132">
        <v>0</v>
      </c>
      <c r="O370" s="132">
        <v>0</v>
      </c>
      <c r="P370" s="132">
        <v>0</v>
      </c>
      <c r="Q370" s="132">
        <v>0</v>
      </c>
      <c r="R370" s="132">
        <v>0</v>
      </c>
      <c r="S370" s="132">
        <v>0</v>
      </c>
      <c r="T370" s="132">
        <v>0</v>
      </c>
      <c r="U370" s="133">
        <v>0</v>
      </c>
    </row>
    <row r="371" spans="1:21" s="134" customFormat="1" x14ac:dyDescent="0.2">
      <c r="A371" s="128" t="s">
        <v>21</v>
      </c>
      <c r="B371" s="143" t="s">
        <v>409</v>
      </c>
      <c r="C371" s="137" t="s">
        <v>132</v>
      </c>
      <c r="D371" s="141"/>
      <c r="E371" s="141"/>
      <c r="G371" s="141"/>
      <c r="H371" s="141"/>
      <c r="I371" s="128" t="s">
        <v>352</v>
      </c>
      <c r="J371" s="128" t="s">
        <v>399</v>
      </c>
      <c r="K371" s="128" t="s">
        <v>351</v>
      </c>
      <c r="L371" s="128" t="s">
        <v>348</v>
      </c>
      <c r="M371" s="132">
        <v>0</v>
      </c>
      <c r="N371" s="132">
        <v>0</v>
      </c>
      <c r="O371" s="132">
        <v>0</v>
      </c>
      <c r="P371" s="132">
        <v>0</v>
      </c>
      <c r="Q371" s="132">
        <v>0</v>
      </c>
      <c r="R371" s="132">
        <v>0</v>
      </c>
      <c r="S371" s="132">
        <v>0</v>
      </c>
      <c r="T371" s="132">
        <v>0</v>
      </c>
      <c r="U371" s="133">
        <v>0</v>
      </c>
    </row>
    <row r="372" spans="1:21" s="134" customFormat="1" x14ac:dyDescent="0.2">
      <c r="A372" s="128" t="s">
        <v>21</v>
      </c>
      <c r="B372" s="143" t="s">
        <v>409</v>
      </c>
      <c r="C372" s="137" t="s">
        <v>133</v>
      </c>
      <c r="D372" s="141"/>
      <c r="E372" s="141"/>
      <c r="G372" s="141"/>
      <c r="H372" s="141"/>
      <c r="I372" s="128" t="s">
        <v>356</v>
      </c>
      <c r="J372" s="128" t="s">
        <v>399</v>
      </c>
      <c r="K372" s="128" t="s">
        <v>355</v>
      </c>
      <c r="L372" s="128" t="s">
        <v>348</v>
      </c>
      <c r="M372" s="132">
        <v>0.01</v>
      </c>
      <c r="N372" s="132">
        <v>0</v>
      </c>
      <c r="O372" s="132">
        <v>0</v>
      </c>
      <c r="P372" s="132">
        <v>0</v>
      </c>
      <c r="Q372" s="132">
        <v>0.01</v>
      </c>
      <c r="R372" s="132">
        <v>0.01</v>
      </c>
      <c r="S372" s="132">
        <v>0.01</v>
      </c>
      <c r="T372" s="132">
        <v>0</v>
      </c>
      <c r="U372" s="133">
        <v>0</v>
      </c>
    </row>
    <row r="373" spans="1:21" s="134" customFormat="1" x14ac:dyDescent="0.2">
      <c r="A373" s="128" t="s">
        <v>21</v>
      </c>
      <c r="B373" s="143" t="s">
        <v>409</v>
      </c>
      <c r="C373" s="137" t="s">
        <v>133</v>
      </c>
      <c r="D373" s="141"/>
      <c r="E373" s="141"/>
      <c r="G373" s="141"/>
      <c r="H373" s="141"/>
      <c r="I373" s="128" t="s">
        <v>354</v>
      </c>
      <c r="J373" s="128" t="s">
        <v>399</v>
      </c>
      <c r="K373" s="128" t="s">
        <v>351</v>
      </c>
      <c r="L373" s="128" t="s">
        <v>348</v>
      </c>
      <c r="M373" s="132">
        <v>0</v>
      </c>
      <c r="N373" s="132">
        <v>0</v>
      </c>
      <c r="O373" s="132">
        <v>0</v>
      </c>
      <c r="P373" s="132">
        <v>0</v>
      </c>
      <c r="Q373" s="132">
        <v>0</v>
      </c>
      <c r="R373" s="132">
        <v>0</v>
      </c>
      <c r="S373" s="132">
        <v>0</v>
      </c>
      <c r="T373" s="132">
        <v>0</v>
      </c>
      <c r="U373" s="133">
        <v>0</v>
      </c>
    </row>
    <row r="374" spans="1:21" s="134" customFormat="1" x14ac:dyDescent="0.2">
      <c r="A374" s="128" t="s">
        <v>21</v>
      </c>
      <c r="B374" s="143" t="s">
        <v>409</v>
      </c>
      <c r="C374" s="137" t="s">
        <v>133</v>
      </c>
      <c r="D374" s="141"/>
      <c r="E374" s="141"/>
      <c r="G374" s="141"/>
      <c r="H374" s="141"/>
      <c r="I374" s="128" t="s">
        <v>358</v>
      </c>
      <c r="J374" s="128" t="s">
        <v>399</v>
      </c>
      <c r="K374" s="128" t="s">
        <v>351</v>
      </c>
      <c r="L374" s="128" t="s">
        <v>348</v>
      </c>
      <c r="M374" s="132">
        <v>0</v>
      </c>
      <c r="N374" s="132">
        <v>0</v>
      </c>
      <c r="O374" s="132">
        <v>0</v>
      </c>
      <c r="P374" s="132">
        <v>0</v>
      </c>
      <c r="Q374" s="132">
        <v>0</v>
      </c>
      <c r="R374" s="132">
        <v>0</v>
      </c>
      <c r="S374" s="132">
        <v>0</v>
      </c>
      <c r="T374" s="132">
        <v>0</v>
      </c>
      <c r="U374" s="133">
        <v>0</v>
      </c>
    </row>
    <row r="375" spans="1:21" s="134" customFormat="1" x14ac:dyDescent="0.2">
      <c r="A375" s="128" t="s">
        <v>21</v>
      </c>
      <c r="B375" s="143" t="s">
        <v>409</v>
      </c>
      <c r="C375" s="137" t="s">
        <v>133</v>
      </c>
      <c r="D375" s="141"/>
      <c r="E375" s="141"/>
      <c r="G375" s="141"/>
      <c r="H375" s="141"/>
      <c r="I375" s="128" t="s">
        <v>352</v>
      </c>
      <c r="J375" s="128" t="s">
        <v>399</v>
      </c>
      <c r="K375" s="128" t="s">
        <v>351</v>
      </c>
      <c r="L375" s="128" t="s">
        <v>348</v>
      </c>
      <c r="M375" s="132">
        <v>0</v>
      </c>
      <c r="N375" s="132">
        <v>0</v>
      </c>
      <c r="O375" s="132">
        <v>0</v>
      </c>
      <c r="P375" s="132">
        <v>0</v>
      </c>
      <c r="Q375" s="132">
        <v>0</v>
      </c>
      <c r="R375" s="132">
        <v>0</v>
      </c>
      <c r="S375" s="132">
        <v>0</v>
      </c>
      <c r="T375" s="132">
        <v>0</v>
      </c>
      <c r="U375" s="133">
        <v>0</v>
      </c>
    </row>
    <row r="376" spans="1:21" s="134" customFormat="1" x14ac:dyDescent="0.2">
      <c r="A376" s="128" t="s">
        <v>21</v>
      </c>
      <c r="B376" s="143" t="s">
        <v>409</v>
      </c>
      <c r="C376" s="137" t="s">
        <v>134</v>
      </c>
      <c r="D376" s="141"/>
      <c r="E376" s="141"/>
      <c r="G376" s="141"/>
      <c r="H376" s="141"/>
      <c r="I376" s="128" t="s">
        <v>356</v>
      </c>
      <c r="J376" s="128" t="s">
        <v>399</v>
      </c>
      <c r="K376" s="128" t="s">
        <v>355</v>
      </c>
      <c r="L376" s="128" t="s">
        <v>348</v>
      </c>
      <c r="M376" s="132">
        <v>0.09</v>
      </c>
      <c r="N376" s="132">
        <v>0.09</v>
      </c>
      <c r="O376" s="132">
        <v>0.09</v>
      </c>
      <c r="P376" s="132">
        <v>0.09</v>
      </c>
      <c r="Q376" s="132">
        <v>0.09</v>
      </c>
      <c r="R376" s="132">
        <v>0.09</v>
      </c>
      <c r="S376" s="132">
        <v>0.09</v>
      </c>
      <c r="T376" s="132">
        <v>0.09</v>
      </c>
      <c r="U376" s="133">
        <v>0.09</v>
      </c>
    </row>
    <row r="377" spans="1:21" s="134" customFormat="1" x14ac:dyDescent="0.2">
      <c r="A377" s="128" t="s">
        <v>21</v>
      </c>
      <c r="B377" s="143" t="s">
        <v>409</v>
      </c>
      <c r="C377" s="137" t="s">
        <v>134</v>
      </c>
      <c r="D377" s="141"/>
      <c r="E377" s="141"/>
      <c r="G377" s="141"/>
      <c r="H377" s="141"/>
      <c r="I377" s="128" t="s">
        <v>354</v>
      </c>
      <c r="J377" s="128" t="s">
        <v>399</v>
      </c>
      <c r="K377" s="128" t="s">
        <v>351</v>
      </c>
      <c r="L377" s="128" t="s">
        <v>348</v>
      </c>
      <c r="M377" s="132">
        <v>0.01</v>
      </c>
      <c r="N377" s="132">
        <v>0.01</v>
      </c>
      <c r="O377" s="132">
        <v>0.01</v>
      </c>
      <c r="P377" s="132">
        <v>0.01</v>
      </c>
      <c r="Q377" s="132">
        <v>0.01</v>
      </c>
      <c r="R377" s="132">
        <v>0.01</v>
      </c>
      <c r="S377" s="132">
        <v>0.01</v>
      </c>
      <c r="T377" s="132">
        <v>0.01</v>
      </c>
      <c r="U377" s="133">
        <v>0.01</v>
      </c>
    </row>
    <row r="378" spans="1:21" s="134" customFormat="1" x14ac:dyDescent="0.2">
      <c r="A378" s="128" t="s">
        <v>21</v>
      </c>
      <c r="B378" s="143" t="s">
        <v>409</v>
      </c>
      <c r="C378" s="137" t="s">
        <v>134</v>
      </c>
      <c r="D378" s="141"/>
      <c r="E378" s="141"/>
      <c r="G378" s="141"/>
      <c r="H378" s="141"/>
      <c r="I378" s="128" t="s">
        <v>352</v>
      </c>
      <c r="J378" s="128" t="s">
        <v>399</v>
      </c>
      <c r="K378" s="128" t="s">
        <v>351</v>
      </c>
      <c r="L378" s="128" t="s">
        <v>348</v>
      </c>
      <c r="M378" s="132">
        <v>0</v>
      </c>
      <c r="N378" s="132">
        <v>0</v>
      </c>
      <c r="O378" s="132">
        <v>0</v>
      </c>
      <c r="P378" s="132">
        <v>0</v>
      </c>
      <c r="Q378" s="132">
        <v>0</v>
      </c>
      <c r="R378" s="132">
        <v>0</v>
      </c>
      <c r="S378" s="132">
        <v>0</v>
      </c>
      <c r="T378" s="132">
        <v>0</v>
      </c>
      <c r="U378" s="133">
        <v>0</v>
      </c>
    </row>
    <row r="379" spans="1:21" s="134" customFormat="1" x14ac:dyDescent="0.2">
      <c r="A379" s="128" t="s">
        <v>21</v>
      </c>
      <c r="B379" s="143" t="s">
        <v>409</v>
      </c>
      <c r="C379" s="135" t="s">
        <v>136</v>
      </c>
      <c r="D379" s="141"/>
      <c r="E379" s="141"/>
      <c r="G379" s="141"/>
      <c r="H379" s="141"/>
      <c r="I379" s="128" t="s">
        <v>356</v>
      </c>
      <c r="J379" s="128" t="s">
        <v>399</v>
      </c>
      <c r="K379" s="128" t="s">
        <v>355</v>
      </c>
      <c r="L379" s="128" t="s">
        <v>348</v>
      </c>
      <c r="M379" s="132">
        <v>0.03</v>
      </c>
      <c r="N379" s="132">
        <v>0.03</v>
      </c>
      <c r="O379" s="132">
        <v>0.03</v>
      </c>
      <c r="P379" s="132">
        <v>0.03</v>
      </c>
      <c r="Q379" s="132">
        <v>0.03</v>
      </c>
      <c r="R379" s="132">
        <v>0.03</v>
      </c>
      <c r="S379" s="132">
        <v>0.03</v>
      </c>
      <c r="T379" s="132">
        <v>0.03</v>
      </c>
      <c r="U379" s="133">
        <v>0.03</v>
      </c>
    </row>
    <row r="380" spans="1:21" s="134" customFormat="1" x14ac:dyDescent="0.2">
      <c r="A380" s="128" t="s">
        <v>21</v>
      </c>
      <c r="B380" s="143" t="s">
        <v>409</v>
      </c>
      <c r="C380" s="135" t="s">
        <v>136</v>
      </c>
      <c r="D380" s="141"/>
      <c r="E380" s="141"/>
      <c r="G380" s="141"/>
      <c r="H380" s="141"/>
      <c r="I380" s="128" t="s">
        <v>354</v>
      </c>
      <c r="J380" s="128" t="s">
        <v>399</v>
      </c>
      <c r="K380" s="128" t="s">
        <v>351</v>
      </c>
      <c r="L380" s="128" t="s">
        <v>348</v>
      </c>
      <c r="M380" s="132">
        <v>0</v>
      </c>
      <c r="N380" s="132">
        <v>0</v>
      </c>
      <c r="O380" s="132">
        <v>0</v>
      </c>
      <c r="P380" s="132">
        <v>0</v>
      </c>
      <c r="Q380" s="132">
        <v>0</v>
      </c>
      <c r="R380" s="132">
        <v>0</v>
      </c>
      <c r="S380" s="132">
        <v>0</v>
      </c>
      <c r="T380" s="132">
        <v>0</v>
      </c>
      <c r="U380" s="133">
        <v>0</v>
      </c>
    </row>
    <row r="381" spans="1:21" s="134" customFormat="1" x14ac:dyDescent="0.2">
      <c r="A381" s="128" t="s">
        <v>21</v>
      </c>
      <c r="B381" s="143" t="s">
        <v>409</v>
      </c>
      <c r="C381" s="135" t="s">
        <v>136</v>
      </c>
      <c r="D381" s="141"/>
      <c r="E381" s="141"/>
      <c r="G381" s="141"/>
      <c r="H381" s="141"/>
      <c r="I381" s="128" t="s">
        <v>358</v>
      </c>
      <c r="J381" s="128" t="s">
        <v>399</v>
      </c>
      <c r="K381" s="128" t="s">
        <v>351</v>
      </c>
      <c r="L381" s="128" t="s">
        <v>348</v>
      </c>
      <c r="M381" s="132">
        <v>0</v>
      </c>
      <c r="N381" s="132">
        <v>0</v>
      </c>
      <c r="O381" s="132">
        <v>0</v>
      </c>
      <c r="P381" s="132">
        <v>0</v>
      </c>
      <c r="Q381" s="132">
        <v>0</v>
      </c>
      <c r="R381" s="132">
        <v>0</v>
      </c>
      <c r="S381" s="132">
        <v>0</v>
      </c>
      <c r="T381" s="132">
        <v>0</v>
      </c>
      <c r="U381" s="133">
        <v>0</v>
      </c>
    </row>
    <row r="382" spans="1:21" s="134" customFormat="1" x14ac:dyDescent="0.2">
      <c r="A382" s="128" t="s">
        <v>21</v>
      </c>
      <c r="B382" s="143" t="s">
        <v>409</v>
      </c>
      <c r="C382" s="135" t="s">
        <v>136</v>
      </c>
      <c r="D382" s="141"/>
      <c r="E382" s="141"/>
      <c r="G382" s="141"/>
      <c r="H382" s="141"/>
      <c r="I382" s="128" t="s">
        <v>352</v>
      </c>
      <c r="J382" s="128" t="s">
        <v>399</v>
      </c>
      <c r="K382" s="128" t="s">
        <v>351</v>
      </c>
      <c r="L382" s="128" t="s">
        <v>348</v>
      </c>
      <c r="M382" s="132">
        <v>0</v>
      </c>
      <c r="N382" s="132">
        <v>0</v>
      </c>
      <c r="O382" s="132">
        <v>0</v>
      </c>
      <c r="P382" s="132">
        <v>0</v>
      </c>
      <c r="Q382" s="132">
        <v>0</v>
      </c>
      <c r="R382" s="132">
        <v>0</v>
      </c>
      <c r="S382" s="132">
        <v>0</v>
      </c>
      <c r="T382" s="132">
        <v>0</v>
      </c>
      <c r="U382" s="133">
        <v>0</v>
      </c>
    </row>
    <row r="383" spans="1:21" s="134" customFormat="1" x14ac:dyDescent="0.2">
      <c r="A383" s="128" t="s">
        <v>21</v>
      </c>
      <c r="B383" s="143" t="s">
        <v>409</v>
      </c>
      <c r="C383" s="135" t="s">
        <v>137</v>
      </c>
      <c r="D383" s="141"/>
      <c r="E383" s="141"/>
      <c r="G383" s="141"/>
      <c r="H383" s="141"/>
      <c r="I383" s="128" t="s">
        <v>356</v>
      </c>
      <c r="J383" s="128" t="s">
        <v>399</v>
      </c>
      <c r="K383" s="128" t="s">
        <v>355</v>
      </c>
      <c r="L383" s="128" t="s">
        <v>348</v>
      </c>
      <c r="M383" s="132">
        <v>3.15</v>
      </c>
      <c r="N383" s="132">
        <v>3.19</v>
      </c>
      <c r="O383" s="132">
        <v>3.2</v>
      </c>
      <c r="P383" s="132">
        <v>3.26</v>
      </c>
      <c r="Q383" s="132">
        <v>2.64</v>
      </c>
      <c r="R383" s="132">
        <v>2.66</v>
      </c>
      <c r="S383" s="132">
        <v>6.09</v>
      </c>
      <c r="T383" s="132">
        <v>9.59</v>
      </c>
      <c r="U383" s="133">
        <v>9.64</v>
      </c>
    </row>
    <row r="384" spans="1:21" s="134" customFormat="1" x14ac:dyDescent="0.2">
      <c r="A384" s="128" t="s">
        <v>21</v>
      </c>
      <c r="B384" s="143" t="s">
        <v>409</v>
      </c>
      <c r="C384" s="135" t="s">
        <v>137</v>
      </c>
      <c r="D384" s="141"/>
      <c r="E384" s="141"/>
      <c r="G384" s="141"/>
      <c r="H384" s="141"/>
      <c r="I384" s="128" t="s">
        <v>354</v>
      </c>
      <c r="J384" s="128" t="s">
        <v>399</v>
      </c>
      <c r="K384" s="128" t="s">
        <v>351</v>
      </c>
      <c r="L384" s="128" t="s">
        <v>348</v>
      </c>
      <c r="M384" s="132">
        <v>0.08</v>
      </c>
      <c r="N384" s="132">
        <v>0.09</v>
      </c>
      <c r="O384" s="132">
        <v>0.09</v>
      </c>
      <c r="P384" s="132">
        <v>0.09</v>
      </c>
      <c r="Q384" s="132">
        <v>0.09</v>
      </c>
      <c r="R384" s="132">
        <v>0.08</v>
      </c>
      <c r="S384" s="132">
        <v>0.05</v>
      </c>
      <c r="T384" s="132">
        <v>0.16</v>
      </c>
      <c r="U384" s="133">
        <v>0.16</v>
      </c>
    </row>
    <row r="385" spans="1:21" s="134" customFormat="1" x14ac:dyDescent="0.2">
      <c r="A385" s="128" t="s">
        <v>21</v>
      </c>
      <c r="B385" s="143" t="s">
        <v>409</v>
      </c>
      <c r="C385" s="135" t="s">
        <v>137</v>
      </c>
      <c r="D385" s="141"/>
      <c r="E385" s="141"/>
      <c r="G385" s="141"/>
      <c r="H385" s="141"/>
      <c r="I385" s="128" t="s">
        <v>358</v>
      </c>
      <c r="J385" s="128" t="s">
        <v>399</v>
      </c>
      <c r="K385" s="128" t="s">
        <v>351</v>
      </c>
      <c r="L385" s="128" t="s">
        <v>348</v>
      </c>
      <c r="M385" s="132">
        <v>0.04</v>
      </c>
      <c r="N385" s="132">
        <v>0.04</v>
      </c>
      <c r="O385" s="132">
        <v>0.04</v>
      </c>
      <c r="P385" s="132">
        <v>0.05</v>
      </c>
      <c r="Q385" s="132">
        <v>0.04</v>
      </c>
      <c r="R385" s="132">
        <v>0.04</v>
      </c>
      <c r="S385" s="132">
        <v>7.0000000000000007E-2</v>
      </c>
      <c r="T385" s="132">
        <v>0.04</v>
      </c>
      <c r="U385" s="133">
        <v>0.04</v>
      </c>
    </row>
    <row r="386" spans="1:21" s="134" customFormat="1" x14ac:dyDescent="0.2">
      <c r="A386" s="128" t="s">
        <v>21</v>
      </c>
      <c r="B386" s="143" t="s">
        <v>409</v>
      </c>
      <c r="C386" s="135" t="s">
        <v>137</v>
      </c>
      <c r="D386" s="141"/>
      <c r="E386" s="141"/>
      <c r="G386" s="141"/>
      <c r="H386" s="141"/>
      <c r="I386" s="128" t="s">
        <v>352</v>
      </c>
      <c r="J386" s="128" t="s">
        <v>399</v>
      </c>
      <c r="K386" s="128" t="s">
        <v>351</v>
      </c>
      <c r="L386" s="128" t="s">
        <v>348</v>
      </c>
      <c r="M386" s="132">
        <v>0.05</v>
      </c>
      <c r="N386" s="132">
        <v>0.05</v>
      </c>
      <c r="O386" s="132">
        <v>0.05</v>
      </c>
      <c r="P386" s="132">
        <v>0.05</v>
      </c>
      <c r="Q386" s="132">
        <v>0.05</v>
      </c>
      <c r="R386" s="132">
        <v>0.05</v>
      </c>
      <c r="S386" s="132">
        <v>0.28000000000000003</v>
      </c>
      <c r="T386" s="132">
        <v>0.14000000000000001</v>
      </c>
      <c r="U386" s="133">
        <v>0.14000000000000001</v>
      </c>
    </row>
    <row r="387" spans="1:21" s="134" customFormat="1" x14ac:dyDescent="0.2">
      <c r="A387" s="128" t="s">
        <v>21</v>
      </c>
      <c r="B387" s="143" t="s">
        <v>409</v>
      </c>
      <c r="C387" s="137" t="s">
        <v>140</v>
      </c>
      <c r="D387" s="141"/>
      <c r="E387" s="141"/>
      <c r="G387" s="141"/>
      <c r="H387" s="141"/>
      <c r="I387" s="128" t="s">
        <v>356</v>
      </c>
      <c r="J387" s="128" t="s">
        <v>399</v>
      </c>
      <c r="K387" s="128" t="s">
        <v>355</v>
      </c>
      <c r="L387" s="128" t="s">
        <v>348</v>
      </c>
      <c r="M387" s="132">
        <v>0.3</v>
      </c>
      <c r="N387" s="132">
        <v>0.3</v>
      </c>
      <c r="O387" s="132">
        <v>0.31</v>
      </c>
      <c r="P387" s="132">
        <v>0.31</v>
      </c>
      <c r="Q387" s="132">
        <v>0.31</v>
      </c>
      <c r="R387" s="132">
        <v>0.31</v>
      </c>
      <c r="S387" s="132">
        <v>0.32</v>
      </c>
      <c r="T387" s="132">
        <v>0.32</v>
      </c>
      <c r="U387" s="133">
        <v>0.32</v>
      </c>
    </row>
    <row r="388" spans="1:21" s="134" customFormat="1" x14ac:dyDescent="0.2">
      <c r="A388" s="128" t="s">
        <v>21</v>
      </c>
      <c r="B388" s="143" t="s">
        <v>409</v>
      </c>
      <c r="C388" s="137" t="s">
        <v>140</v>
      </c>
      <c r="D388" s="141"/>
      <c r="E388" s="141"/>
      <c r="G388" s="141"/>
      <c r="H388" s="141"/>
      <c r="I388" s="128" t="s">
        <v>354</v>
      </c>
      <c r="J388" s="128" t="s">
        <v>399</v>
      </c>
      <c r="K388" s="128" t="s">
        <v>351</v>
      </c>
      <c r="L388" s="128" t="s">
        <v>348</v>
      </c>
      <c r="M388" s="132">
        <v>0.02</v>
      </c>
      <c r="N388" s="132">
        <v>0.02</v>
      </c>
      <c r="O388" s="132">
        <v>0.03</v>
      </c>
      <c r="P388" s="132">
        <v>0.03</v>
      </c>
      <c r="Q388" s="132">
        <v>0.03</v>
      </c>
      <c r="R388" s="132">
        <v>0.03</v>
      </c>
      <c r="S388" s="132">
        <v>0.01</v>
      </c>
      <c r="T388" s="132">
        <v>7.0000000000000007E-2</v>
      </c>
      <c r="U388" s="133">
        <v>7.0000000000000007E-2</v>
      </c>
    </row>
    <row r="389" spans="1:21" s="134" customFormat="1" x14ac:dyDescent="0.2">
      <c r="A389" s="128" t="s">
        <v>21</v>
      </c>
      <c r="B389" s="143" t="s">
        <v>409</v>
      </c>
      <c r="C389" s="137" t="s">
        <v>140</v>
      </c>
      <c r="D389" s="141"/>
      <c r="E389" s="141"/>
      <c r="G389" s="141"/>
      <c r="H389" s="141"/>
      <c r="I389" s="128" t="s">
        <v>352</v>
      </c>
      <c r="J389" s="128" t="s">
        <v>399</v>
      </c>
      <c r="K389" s="128" t="s">
        <v>351</v>
      </c>
      <c r="L389" s="128" t="s">
        <v>348</v>
      </c>
      <c r="M389" s="132">
        <v>0.01</v>
      </c>
      <c r="N389" s="132">
        <v>0.01</v>
      </c>
      <c r="O389" s="132">
        <v>0.01</v>
      </c>
      <c r="P389" s="132">
        <v>0.01</v>
      </c>
      <c r="Q389" s="132">
        <v>0.01</v>
      </c>
      <c r="R389" s="132">
        <v>0.01</v>
      </c>
      <c r="S389" s="132">
        <v>0.01</v>
      </c>
      <c r="T389" s="132">
        <v>0.01</v>
      </c>
      <c r="U389" s="133">
        <v>0.01</v>
      </c>
    </row>
    <row r="390" spans="1:21" s="134" customFormat="1" x14ac:dyDescent="0.2">
      <c r="A390" s="128" t="s">
        <v>21</v>
      </c>
      <c r="B390" s="143" t="s">
        <v>409</v>
      </c>
      <c r="C390" s="137" t="s">
        <v>141</v>
      </c>
      <c r="D390" s="141"/>
      <c r="E390" s="141"/>
      <c r="G390" s="141"/>
      <c r="H390" s="141"/>
      <c r="I390" s="128" t="s">
        <v>356</v>
      </c>
      <c r="J390" s="128" t="s">
        <v>399</v>
      </c>
      <c r="K390" s="128" t="s">
        <v>355</v>
      </c>
      <c r="L390" s="128" t="s">
        <v>348</v>
      </c>
      <c r="M390" s="132">
        <v>2.59</v>
      </c>
      <c r="N390" s="132">
        <v>2.64</v>
      </c>
      <c r="O390" s="132">
        <v>2.64</v>
      </c>
      <c r="P390" s="132">
        <v>2.7</v>
      </c>
      <c r="Q390" s="132">
        <v>2.0499999999999998</v>
      </c>
      <c r="R390" s="132">
        <v>2.0499999999999998</v>
      </c>
      <c r="S390" s="132">
        <v>4.83</v>
      </c>
      <c r="T390" s="132">
        <v>3.39</v>
      </c>
      <c r="U390" s="133">
        <v>3.42</v>
      </c>
    </row>
    <row r="391" spans="1:21" s="134" customFormat="1" x14ac:dyDescent="0.2">
      <c r="A391" s="128" t="s">
        <v>21</v>
      </c>
      <c r="B391" s="143" t="s">
        <v>409</v>
      </c>
      <c r="C391" s="137" t="s">
        <v>141</v>
      </c>
      <c r="D391" s="141"/>
      <c r="E391" s="141"/>
      <c r="G391" s="141"/>
      <c r="H391" s="141"/>
      <c r="I391" s="128" t="s">
        <v>354</v>
      </c>
      <c r="J391" s="128" t="s">
        <v>399</v>
      </c>
      <c r="K391" s="128" t="s">
        <v>351</v>
      </c>
      <c r="L391" s="128" t="s">
        <v>348</v>
      </c>
      <c r="M391" s="132">
        <v>0.01</v>
      </c>
      <c r="N391" s="132">
        <v>0.01</v>
      </c>
      <c r="O391" s="132">
        <v>0.01</v>
      </c>
      <c r="P391" s="132">
        <v>0.01</v>
      </c>
      <c r="Q391" s="132">
        <v>0.01</v>
      </c>
      <c r="R391" s="132">
        <v>0.01</v>
      </c>
      <c r="S391" s="132">
        <v>0.01</v>
      </c>
      <c r="T391" s="132">
        <v>0.04</v>
      </c>
      <c r="U391" s="133">
        <v>0.04</v>
      </c>
    </row>
    <row r="392" spans="1:21" s="134" customFormat="1" x14ac:dyDescent="0.2">
      <c r="A392" s="128" t="s">
        <v>21</v>
      </c>
      <c r="B392" s="143" t="s">
        <v>409</v>
      </c>
      <c r="C392" s="137" t="s">
        <v>141</v>
      </c>
      <c r="D392" s="141"/>
      <c r="E392" s="141"/>
      <c r="G392" s="141"/>
      <c r="H392" s="141"/>
      <c r="I392" s="128" t="s">
        <v>358</v>
      </c>
      <c r="J392" s="128" t="s">
        <v>399</v>
      </c>
      <c r="K392" s="128" t="s">
        <v>351</v>
      </c>
      <c r="L392" s="128" t="s">
        <v>348</v>
      </c>
      <c r="M392" s="132">
        <v>0.04</v>
      </c>
      <c r="N392" s="132">
        <v>0.04</v>
      </c>
      <c r="O392" s="132">
        <v>0.04</v>
      </c>
      <c r="P392" s="132">
        <v>0.04</v>
      </c>
      <c r="Q392" s="132">
        <v>0.03</v>
      </c>
      <c r="R392" s="132">
        <v>0.03</v>
      </c>
      <c r="S392" s="132">
        <v>7.0000000000000007E-2</v>
      </c>
      <c r="T392" s="132">
        <v>0.04</v>
      </c>
      <c r="U392" s="133">
        <v>0.04</v>
      </c>
    </row>
    <row r="393" spans="1:21" s="134" customFormat="1" x14ac:dyDescent="0.2">
      <c r="A393" s="128" t="s">
        <v>21</v>
      </c>
      <c r="B393" s="143" t="s">
        <v>409</v>
      </c>
      <c r="C393" s="137" t="s">
        <v>141</v>
      </c>
      <c r="D393" s="141"/>
      <c r="E393" s="141"/>
      <c r="G393" s="141"/>
      <c r="H393" s="141"/>
      <c r="I393" s="128" t="s">
        <v>352</v>
      </c>
      <c r="J393" s="128" t="s">
        <v>399</v>
      </c>
      <c r="K393" s="128" t="s">
        <v>351</v>
      </c>
      <c r="L393" s="128" t="s">
        <v>348</v>
      </c>
      <c r="M393" s="132">
        <v>0.02</v>
      </c>
      <c r="N393" s="132">
        <v>0.02</v>
      </c>
      <c r="O393" s="132">
        <v>0.02</v>
      </c>
      <c r="P393" s="132">
        <v>0.02</v>
      </c>
      <c r="Q393" s="132">
        <v>0.01</v>
      </c>
      <c r="R393" s="132">
        <v>0.01</v>
      </c>
      <c r="S393" s="132">
        <v>0.02</v>
      </c>
      <c r="T393" s="132">
        <v>0.02</v>
      </c>
      <c r="U393" s="133">
        <v>0.02</v>
      </c>
    </row>
    <row r="394" spans="1:21" s="134" customFormat="1" x14ac:dyDescent="0.2">
      <c r="A394" s="128" t="s">
        <v>21</v>
      </c>
      <c r="B394" s="143" t="s">
        <v>409</v>
      </c>
      <c r="C394" s="137" t="s">
        <v>144</v>
      </c>
      <c r="D394" s="141"/>
      <c r="E394" s="141"/>
      <c r="G394" s="141"/>
      <c r="H394" s="141"/>
      <c r="I394" s="128" t="s">
        <v>356</v>
      </c>
      <c r="J394" s="128" t="s">
        <v>399</v>
      </c>
      <c r="K394" s="128" t="s">
        <v>355</v>
      </c>
      <c r="L394" s="128" t="s">
        <v>348</v>
      </c>
      <c r="M394" s="132">
        <v>0</v>
      </c>
      <c r="N394" s="132">
        <v>0</v>
      </c>
      <c r="O394" s="132">
        <v>0</v>
      </c>
      <c r="P394" s="132">
        <v>0</v>
      </c>
      <c r="Q394" s="132">
        <v>0</v>
      </c>
      <c r="R394" s="132">
        <v>0</v>
      </c>
      <c r="S394" s="132">
        <v>0</v>
      </c>
      <c r="T394" s="132">
        <v>0</v>
      </c>
      <c r="U394" s="133">
        <v>0</v>
      </c>
    </row>
    <row r="395" spans="1:21" s="134" customFormat="1" x14ac:dyDescent="0.2">
      <c r="A395" s="128" t="s">
        <v>21</v>
      </c>
      <c r="B395" s="143" t="s">
        <v>409</v>
      </c>
      <c r="C395" s="137" t="s">
        <v>144</v>
      </c>
      <c r="D395" s="141"/>
      <c r="E395" s="141"/>
      <c r="G395" s="141"/>
      <c r="H395" s="141"/>
      <c r="I395" s="128" t="s">
        <v>354</v>
      </c>
      <c r="J395" s="128" t="s">
        <v>399</v>
      </c>
      <c r="K395" s="128" t="s">
        <v>351</v>
      </c>
      <c r="L395" s="128" t="s">
        <v>348</v>
      </c>
      <c r="M395" s="132">
        <v>0</v>
      </c>
      <c r="N395" s="132">
        <v>0</v>
      </c>
      <c r="O395" s="132">
        <v>0</v>
      </c>
      <c r="P395" s="132">
        <v>0</v>
      </c>
      <c r="Q395" s="132">
        <v>0</v>
      </c>
      <c r="R395" s="132">
        <v>0</v>
      </c>
      <c r="S395" s="132">
        <v>0</v>
      </c>
      <c r="T395" s="132">
        <v>0</v>
      </c>
      <c r="U395" s="133">
        <v>0</v>
      </c>
    </row>
    <row r="396" spans="1:21" s="134" customFormat="1" x14ac:dyDescent="0.2">
      <c r="A396" s="128" t="s">
        <v>21</v>
      </c>
      <c r="B396" s="143" t="s">
        <v>409</v>
      </c>
      <c r="C396" s="137" t="s">
        <v>144</v>
      </c>
      <c r="D396" s="141"/>
      <c r="E396" s="141"/>
      <c r="G396" s="141"/>
      <c r="H396" s="141"/>
      <c r="I396" s="128" t="s">
        <v>358</v>
      </c>
      <c r="J396" s="128" t="s">
        <v>399</v>
      </c>
      <c r="K396" s="128" t="s">
        <v>351</v>
      </c>
      <c r="L396" s="128" t="s">
        <v>348</v>
      </c>
      <c r="M396" s="132">
        <v>0</v>
      </c>
      <c r="N396" s="132">
        <v>0</v>
      </c>
      <c r="O396" s="132">
        <v>0</v>
      </c>
      <c r="P396" s="132">
        <v>0</v>
      </c>
      <c r="Q396" s="132">
        <v>0</v>
      </c>
      <c r="R396" s="132">
        <v>0</v>
      </c>
      <c r="S396" s="132">
        <v>0</v>
      </c>
      <c r="T396" s="132">
        <v>0</v>
      </c>
      <c r="U396" s="133">
        <v>0</v>
      </c>
    </row>
    <row r="397" spans="1:21" s="134" customFormat="1" x14ac:dyDescent="0.2">
      <c r="A397" s="128" t="s">
        <v>21</v>
      </c>
      <c r="B397" s="143" t="s">
        <v>409</v>
      </c>
      <c r="C397" s="137" t="s">
        <v>144</v>
      </c>
      <c r="D397" s="141"/>
      <c r="E397" s="141"/>
      <c r="G397" s="141"/>
      <c r="H397" s="141"/>
      <c r="I397" s="128" t="s">
        <v>352</v>
      </c>
      <c r="J397" s="128" t="s">
        <v>399</v>
      </c>
      <c r="K397" s="128" t="s">
        <v>351</v>
      </c>
      <c r="L397" s="128" t="s">
        <v>348</v>
      </c>
      <c r="M397" s="132">
        <v>0</v>
      </c>
      <c r="N397" s="132">
        <v>0</v>
      </c>
      <c r="O397" s="132">
        <v>0</v>
      </c>
      <c r="P397" s="132">
        <v>0</v>
      </c>
      <c r="Q397" s="132">
        <v>0</v>
      </c>
      <c r="R397" s="132">
        <v>0</v>
      </c>
      <c r="S397" s="132">
        <v>0</v>
      </c>
      <c r="T397" s="132">
        <v>0</v>
      </c>
      <c r="U397" s="133">
        <v>0</v>
      </c>
    </row>
    <row r="398" spans="1:21" s="134" customFormat="1" x14ac:dyDescent="0.2">
      <c r="A398" s="128" t="s">
        <v>21</v>
      </c>
      <c r="B398" s="143" t="s">
        <v>409</v>
      </c>
      <c r="C398" s="137" t="s">
        <v>145</v>
      </c>
      <c r="D398" s="141"/>
      <c r="E398" s="141"/>
      <c r="G398" s="141"/>
      <c r="H398" s="141"/>
      <c r="I398" s="128" t="s">
        <v>356</v>
      </c>
      <c r="J398" s="128" t="s">
        <v>399</v>
      </c>
      <c r="K398" s="128" t="s">
        <v>355</v>
      </c>
      <c r="L398" s="128" t="s">
        <v>348</v>
      </c>
      <c r="M398" s="132">
        <v>0.09</v>
      </c>
      <c r="N398" s="132">
        <v>0.09</v>
      </c>
      <c r="O398" s="132">
        <v>0.09</v>
      </c>
      <c r="P398" s="132">
        <v>0.1</v>
      </c>
      <c r="Q398" s="132">
        <v>0.12</v>
      </c>
      <c r="R398" s="132">
        <v>0.14000000000000001</v>
      </c>
      <c r="S398" s="132">
        <v>0.14000000000000001</v>
      </c>
      <c r="T398" s="132">
        <v>0.19</v>
      </c>
      <c r="U398" s="133">
        <v>0.2</v>
      </c>
    </row>
    <row r="399" spans="1:21" s="134" customFormat="1" x14ac:dyDescent="0.2">
      <c r="A399" s="128" t="s">
        <v>21</v>
      </c>
      <c r="B399" s="143" t="s">
        <v>409</v>
      </c>
      <c r="C399" s="137" t="s">
        <v>145</v>
      </c>
      <c r="D399" s="141"/>
      <c r="E399" s="141"/>
      <c r="G399" s="141"/>
      <c r="H399" s="141"/>
      <c r="I399" s="128" t="s">
        <v>354</v>
      </c>
      <c r="J399" s="128" t="s">
        <v>399</v>
      </c>
      <c r="K399" s="128" t="s">
        <v>351</v>
      </c>
      <c r="L399" s="128" t="s">
        <v>348</v>
      </c>
      <c r="M399" s="139" t="s">
        <v>28</v>
      </c>
      <c r="N399" s="139" t="s">
        <v>28</v>
      </c>
      <c r="O399" s="139" t="s">
        <v>28</v>
      </c>
      <c r="P399" s="139" t="s">
        <v>28</v>
      </c>
      <c r="Q399" s="139" t="s">
        <v>28</v>
      </c>
      <c r="R399" s="139" t="s">
        <v>28</v>
      </c>
      <c r="S399" s="132">
        <v>0</v>
      </c>
      <c r="T399" s="132">
        <v>0.01</v>
      </c>
      <c r="U399" s="133">
        <v>0.01</v>
      </c>
    </row>
    <row r="400" spans="1:21" s="134" customFormat="1" x14ac:dyDescent="0.2">
      <c r="A400" s="128" t="s">
        <v>21</v>
      </c>
      <c r="B400" s="143" t="s">
        <v>409</v>
      </c>
      <c r="C400" s="137" t="s">
        <v>145</v>
      </c>
      <c r="D400" s="141"/>
      <c r="E400" s="141"/>
      <c r="G400" s="141"/>
      <c r="H400" s="141"/>
      <c r="I400" s="128" t="s">
        <v>352</v>
      </c>
      <c r="J400" s="128" t="s">
        <v>399</v>
      </c>
      <c r="K400" s="128" t="s">
        <v>351</v>
      </c>
      <c r="L400" s="128" t="s">
        <v>348</v>
      </c>
      <c r="M400" s="132">
        <v>0.02</v>
      </c>
      <c r="N400" s="132">
        <v>0.02</v>
      </c>
      <c r="O400" s="132">
        <v>0.02</v>
      </c>
      <c r="P400" s="132">
        <v>0.02</v>
      </c>
      <c r="Q400" s="132">
        <v>0.02</v>
      </c>
      <c r="R400" s="132">
        <v>0.03</v>
      </c>
      <c r="S400" s="132">
        <v>0.03</v>
      </c>
      <c r="T400" s="132">
        <v>0.03</v>
      </c>
      <c r="U400" s="133">
        <v>0.04</v>
      </c>
    </row>
    <row r="401" spans="1:21" s="134" customFormat="1" x14ac:dyDescent="0.2">
      <c r="A401" s="128" t="s">
        <v>21</v>
      </c>
      <c r="B401" s="143" t="s">
        <v>409</v>
      </c>
      <c r="C401" s="137" t="s">
        <v>363</v>
      </c>
      <c r="D401" s="141"/>
      <c r="E401" s="141"/>
      <c r="G401" s="141"/>
      <c r="H401" s="141"/>
      <c r="I401" s="128" t="s">
        <v>356</v>
      </c>
      <c r="J401" s="128" t="s">
        <v>399</v>
      </c>
      <c r="K401" s="128" t="s">
        <v>355</v>
      </c>
      <c r="L401" s="128" t="s">
        <v>348</v>
      </c>
      <c r="M401" s="139" t="s">
        <v>28</v>
      </c>
      <c r="N401" s="139" t="s">
        <v>28</v>
      </c>
      <c r="O401" s="139" t="s">
        <v>28</v>
      </c>
      <c r="P401" s="139" t="s">
        <v>28</v>
      </c>
      <c r="Q401" s="139" t="s">
        <v>28</v>
      </c>
      <c r="R401" s="139" t="s">
        <v>28</v>
      </c>
      <c r="S401" s="132">
        <v>0.63</v>
      </c>
      <c r="T401" s="132">
        <v>5.53</v>
      </c>
      <c r="U401" s="133">
        <v>5.53</v>
      </c>
    </row>
    <row r="402" spans="1:21" s="134" customFormat="1" x14ac:dyDescent="0.2">
      <c r="A402" s="128" t="s">
        <v>21</v>
      </c>
      <c r="B402" s="143" t="s">
        <v>409</v>
      </c>
      <c r="C402" s="137" t="s">
        <v>363</v>
      </c>
      <c r="D402" s="141"/>
      <c r="E402" s="141"/>
      <c r="G402" s="141"/>
      <c r="H402" s="141"/>
      <c r="I402" s="128" t="s">
        <v>354</v>
      </c>
      <c r="J402" s="128" t="s">
        <v>399</v>
      </c>
      <c r="K402" s="128" t="s">
        <v>351</v>
      </c>
      <c r="L402" s="128" t="s">
        <v>348</v>
      </c>
      <c r="M402" s="132">
        <v>0.05</v>
      </c>
      <c r="N402" s="132">
        <v>0.05</v>
      </c>
      <c r="O402" s="132">
        <v>0.05</v>
      </c>
      <c r="P402" s="132">
        <v>0.05</v>
      </c>
      <c r="Q402" s="132">
        <v>0.05</v>
      </c>
      <c r="R402" s="132">
        <v>0.04</v>
      </c>
      <c r="S402" s="132">
        <v>0.02</v>
      </c>
      <c r="T402" s="132">
        <v>0.03</v>
      </c>
      <c r="U402" s="133">
        <v>0.03</v>
      </c>
    </row>
    <row r="403" spans="1:21" s="134" customFormat="1" x14ac:dyDescent="0.2">
      <c r="A403" s="128" t="s">
        <v>21</v>
      </c>
      <c r="B403" s="143" t="s">
        <v>409</v>
      </c>
      <c r="C403" s="137" t="s">
        <v>363</v>
      </c>
      <c r="D403" s="141"/>
      <c r="E403" s="141"/>
      <c r="G403" s="141"/>
      <c r="H403" s="141"/>
      <c r="I403" s="128" t="s">
        <v>352</v>
      </c>
      <c r="J403" s="128" t="s">
        <v>399</v>
      </c>
      <c r="K403" s="128" t="s">
        <v>351</v>
      </c>
      <c r="L403" s="128" t="s">
        <v>348</v>
      </c>
      <c r="M403" s="139" t="s">
        <v>28</v>
      </c>
      <c r="N403" s="139" t="s">
        <v>28</v>
      </c>
      <c r="O403" s="139" t="s">
        <v>28</v>
      </c>
      <c r="P403" s="139" t="s">
        <v>28</v>
      </c>
      <c r="Q403" s="139" t="s">
        <v>28</v>
      </c>
      <c r="R403" s="139" t="s">
        <v>28</v>
      </c>
      <c r="S403" s="132">
        <v>0.22</v>
      </c>
      <c r="T403" s="132">
        <v>7.0000000000000007E-2</v>
      </c>
      <c r="U403" s="133">
        <v>7.0000000000000007E-2</v>
      </c>
    </row>
    <row r="404" spans="1:21" s="134" customFormat="1" x14ac:dyDescent="0.2">
      <c r="A404" s="128" t="s">
        <v>21</v>
      </c>
      <c r="B404" s="143" t="s">
        <v>409</v>
      </c>
      <c r="C404" s="137" t="s">
        <v>147</v>
      </c>
      <c r="D404" s="141"/>
      <c r="E404" s="141"/>
      <c r="G404" s="141"/>
      <c r="H404" s="141"/>
      <c r="I404" s="128" t="s">
        <v>356</v>
      </c>
      <c r="J404" s="128" t="s">
        <v>399</v>
      </c>
      <c r="K404" s="128" t="s">
        <v>355</v>
      </c>
      <c r="L404" s="128" t="s">
        <v>348</v>
      </c>
      <c r="M404" s="132">
        <v>0</v>
      </c>
      <c r="N404" s="132">
        <v>0</v>
      </c>
      <c r="O404" s="132">
        <v>0</v>
      </c>
      <c r="P404" s="132">
        <v>0</v>
      </c>
      <c r="Q404" s="132">
        <v>0</v>
      </c>
      <c r="R404" s="132">
        <v>0</v>
      </c>
      <c r="S404" s="132">
        <v>0</v>
      </c>
      <c r="T404" s="132">
        <v>0</v>
      </c>
      <c r="U404" s="133">
        <v>0</v>
      </c>
    </row>
    <row r="405" spans="1:21" s="134" customFormat="1" x14ac:dyDescent="0.2">
      <c r="A405" s="128" t="s">
        <v>21</v>
      </c>
      <c r="B405" s="143" t="s">
        <v>409</v>
      </c>
      <c r="C405" s="137" t="s">
        <v>147</v>
      </c>
      <c r="D405" s="141"/>
      <c r="E405" s="141"/>
      <c r="G405" s="141"/>
      <c r="H405" s="141"/>
      <c r="I405" s="128" t="s">
        <v>354</v>
      </c>
      <c r="J405" s="128" t="s">
        <v>399</v>
      </c>
      <c r="K405" s="128" t="s">
        <v>351</v>
      </c>
      <c r="L405" s="128" t="s">
        <v>348</v>
      </c>
      <c r="M405" s="139" t="s">
        <v>28</v>
      </c>
      <c r="N405" s="139" t="s">
        <v>28</v>
      </c>
      <c r="O405" s="139" t="s">
        <v>28</v>
      </c>
      <c r="P405" s="139" t="s">
        <v>28</v>
      </c>
      <c r="Q405" s="139" t="s">
        <v>28</v>
      </c>
      <c r="R405" s="139" t="s">
        <v>28</v>
      </c>
      <c r="S405" s="139" t="s">
        <v>28</v>
      </c>
      <c r="T405" s="132">
        <v>0</v>
      </c>
      <c r="U405" s="133">
        <v>0</v>
      </c>
    </row>
    <row r="406" spans="1:21" s="134" customFormat="1" x14ac:dyDescent="0.2">
      <c r="A406" s="128" t="s">
        <v>21</v>
      </c>
      <c r="B406" s="143" t="s">
        <v>409</v>
      </c>
      <c r="C406" s="137" t="s">
        <v>147</v>
      </c>
      <c r="D406" s="141"/>
      <c r="E406" s="141"/>
      <c r="G406" s="141"/>
      <c r="H406" s="141"/>
      <c r="I406" s="128" t="s">
        <v>358</v>
      </c>
      <c r="J406" s="128" t="s">
        <v>399</v>
      </c>
      <c r="K406" s="128" t="s">
        <v>351</v>
      </c>
      <c r="L406" s="128" t="s">
        <v>348</v>
      </c>
      <c r="M406" s="132">
        <v>0</v>
      </c>
      <c r="N406" s="132">
        <v>0</v>
      </c>
      <c r="O406" s="132">
        <v>0</v>
      </c>
      <c r="P406" s="132">
        <v>0</v>
      </c>
      <c r="Q406" s="132">
        <v>0</v>
      </c>
      <c r="R406" s="132">
        <v>0</v>
      </c>
      <c r="S406" s="132">
        <v>0</v>
      </c>
      <c r="T406" s="132">
        <v>0</v>
      </c>
      <c r="U406" s="133">
        <v>0</v>
      </c>
    </row>
    <row r="407" spans="1:21" s="134" customFormat="1" x14ac:dyDescent="0.2">
      <c r="A407" s="128" t="s">
        <v>21</v>
      </c>
      <c r="B407" s="143" t="s">
        <v>409</v>
      </c>
      <c r="C407" s="137" t="s">
        <v>147</v>
      </c>
      <c r="D407" s="141"/>
      <c r="E407" s="141"/>
      <c r="G407" s="141"/>
      <c r="H407" s="141"/>
      <c r="I407" s="128" t="s">
        <v>352</v>
      </c>
      <c r="J407" s="128" t="s">
        <v>399</v>
      </c>
      <c r="K407" s="128" t="s">
        <v>351</v>
      </c>
      <c r="L407" s="128" t="s">
        <v>348</v>
      </c>
      <c r="M407" s="132">
        <v>0</v>
      </c>
      <c r="N407" s="132">
        <v>0</v>
      </c>
      <c r="O407" s="132">
        <v>0</v>
      </c>
      <c r="P407" s="132">
        <v>0</v>
      </c>
      <c r="Q407" s="132">
        <v>0</v>
      </c>
      <c r="R407" s="132">
        <v>0</v>
      </c>
      <c r="S407" s="132">
        <v>0</v>
      </c>
      <c r="T407" s="132">
        <v>0</v>
      </c>
      <c r="U407" s="133">
        <v>0</v>
      </c>
    </row>
    <row r="408" spans="1:21" s="134" customFormat="1" x14ac:dyDescent="0.2">
      <c r="A408" s="128" t="s">
        <v>21</v>
      </c>
      <c r="B408" s="143" t="s">
        <v>409</v>
      </c>
      <c r="C408" s="135" t="s">
        <v>149</v>
      </c>
      <c r="D408" s="141"/>
      <c r="E408" s="141"/>
      <c r="G408" s="141"/>
      <c r="H408" s="141"/>
      <c r="I408" s="128" t="s">
        <v>356</v>
      </c>
      <c r="J408" s="128" t="s">
        <v>399</v>
      </c>
      <c r="K408" s="128" t="s">
        <v>355</v>
      </c>
      <c r="L408" s="128" t="s">
        <v>348</v>
      </c>
      <c r="M408" s="132">
        <v>0.14000000000000001</v>
      </c>
      <c r="N408" s="132">
        <v>0.14000000000000001</v>
      </c>
      <c r="O408" s="132">
        <v>0.13</v>
      </c>
      <c r="P408" s="132">
        <v>0.13</v>
      </c>
      <c r="Q408" s="132">
        <v>0.13</v>
      </c>
      <c r="R408" s="132">
        <v>0.13</v>
      </c>
      <c r="S408" s="132">
        <v>0.13</v>
      </c>
      <c r="T408" s="132">
        <v>0.13</v>
      </c>
      <c r="U408" s="133">
        <v>0.14000000000000001</v>
      </c>
    </row>
    <row r="409" spans="1:21" s="134" customFormat="1" x14ac:dyDescent="0.2">
      <c r="A409" s="128" t="s">
        <v>21</v>
      </c>
      <c r="B409" s="143" t="s">
        <v>409</v>
      </c>
      <c r="C409" s="135" t="s">
        <v>149</v>
      </c>
      <c r="D409" s="141"/>
      <c r="E409" s="141"/>
      <c r="G409" s="141"/>
      <c r="H409" s="141"/>
      <c r="I409" s="128" t="s">
        <v>354</v>
      </c>
      <c r="J409" s="128" t="s">
        <v>399</v>
      </c>
      <c r="K409" s="128" t="s">
        <v>351</v>
      </c>
      <c r="L409" s="128" t="s">
        <v>348</v>
      </c>
      <c r="M409" s="132">
        <v>0</v>
      </c>
      <c r="N409" s="132">
        <v>0</v>
      </c>
      <c r="O409" s="132">
        <v>0</v>
      </c>
      <c r="P409" s="132">
        <v>0</v>
      </c>
      <c r="Q409" s="132">
        <v>0</v>
      </c>
      <c r="R409" s="132">
        <v>0</v>
      </c>
      <c r="S409" s="132">
        <v>0</v>
      </c>
      <c r="T409" s="132">
        <v>0</v>
      </c>
      <c r="U409" s="133">
        <v>0</v>
      </c>
    </row>
    <row r="410" spans="1:21" s="134" customFormat="1" x14ac:dyDescent="0.2">
      <c r="A410" s="128" t="s">
        <v>21</v>
      </c>
      <c r="B410" s="143" t="s">
        <v>409</v>
      </c>
      <c r="C410" s="135" t="s">
        <v>149</v>
      </c>
      <c r="D410" s="141"/>
      <c r="E410" s="141"/>
      <c r="G410" s="141"/>
      <c r="H410" s="141"/>
      <c r="I410" s="128" t="s">
        <v>358</v>
      </c>
      <c r="J410" s="128" t="s">
        <v>399</v>
      </c>
      <c r="K410" s="128" t="s">
        <v>351</v>
      </c>
      <c r="L410" s="128" t="s">
        <v>348</v>
      </c>
      <c r="M410" s="132">
        <v>0</v>
      </c>
      <c r="N410" s="132">
        <v>0</v>
      </c>
      <c r="O410" s="132">
        <v>0</v>
      </c>
      <c r="P410" s="132">
        <v>0</v>
      </c>
      <c r="Q410" s="132">
        <v>0</v>
      </c>
      <c r="R410" s="132">
        <v>0</v>
      </c>
      <c r="S410" s="132">
        <v>0</v>
      </c>
      <c r="T410" s="132">
        <v>0</v>
      </c>
      <c r="U410" s="133">
        <v>0</v>
      </c>
    </row>
    <row r="411" spans="1:21" s="134" customFormat="1" x14ac:dyDescent="0.2">
      <c r="A411" s="128" t="s">
        <v>21</v>
      </c>
      <c r="B411" s="143" t="s">
        <v>409</v>
      </c>
      <c r="C411" s="135" t="s">
        <v>149</v>
      </c>
      <c r="D411" s="141"/>
      <c r="E411" s="141"/>
      <c r="G411" s="141"/>
      <c r="H411" s="141"/>
      <c r="I411" s="128" t="s">
        <v>352</v>
      </c>
      <c r="J411" s="128" t="s">
        <v>399</v>
      </c>
      <c r="K411" s="128" t="s">
        <v>351</v>
      </c>
      <c r="L411" s="128" t="s">
        <v>348</v>
      </c>
      <c r="M411" s="132">
        <v>0.01</v>
      </c>
      <c r="N411" s="132">
        <v>0.01</v>
      </c>
      <c r="O411" s="132">
        <v>0.01</v>
      </c>
      <c r="P411" s="132">
        <v>0.01</v>
      </c>
      <c r="Q411" s="132">
        <v>0.01</v>
      </c>
      <c r="R411" s="132">
        <v>0.01</v>
      </c>
      <c r="S411" s="132">
        <v>0.01</v>
      </c>
      <c r="T411" s="132">
        <v>0.01</v>
      </c>
      <c r="U411" s="133">
        <v>0.01</v>
      </c>
    </row>
    <row r="412" spans="1:21" s="134" customFormat="1" x14ac:dyDescent="0.2">
      <c r="A412" s="128" t="s">
        <v>21</v>
      </c>
      <c r="B412" s="143" t="s">
        <v>409</v>
      </c>
      <c r="C412" s="129" t="s">
        <v>150</v>
      </c>
      <c r="D412" s="141"/>
      <c r="E412" s="141"/>
      <c r="G412" s="141"/>
      <c r="H412" s="141"/>
      <c r="I412" s="128" t="s">
        <v>356</v>
      </c>
      <c r="J412" s="128" t="s">
        <v>399</v>
      </c>
      <c r="K412" s="128" t="s">
        <v>355</v>
      </c>
      <c r="L412" s="128" t="s">
        <v>348</v>
      </c>
      <c r="M412" s="132">
        <v>0.55000000000000004</v>
      </c>
      <c r="N412" s="132">
        <v>0.65</v>
      </c>
      <c r="O412" s="132">
        <v>0.69</v>
      </c>
      <c r="P412" s="132">
        <v>0.73</v>
      </c>
      <c r="Q412" s="132">
        <v>0.74</v>
      </c>
      <c r="R412" s="132">
        <v>0.75</v>
      </c>
      <c r="S412" s="132">
        <v>0.78</v>
      </c>
      <c r="T412" s="132">
        <v>0.8</v>
      </c>
      <c r="U412" s="133">
        <v>0.82</v>
      </c>
    </row>
    <row r="413" spans="1:21" s="134" customFormat="1" x14ac:dyDescent="0.2">
      <c r="A413" s="128" t="s">
        <v>21</v>
      </c>
      <c r="B413" s="143" t="s">
        <v>409</v>
      </c>
      <c r="C413" s="129" t="s">
        <v>150</v>
      </c>
      <c r="D413" s="141"/>
      <c r="E413" s="141"/>
      <c r="G413" s="141"/>
      <c r="H413" s="141"/>
      <c r="I413" s="128" t="s">
        <v>354</v>
      </c>
      <c r="J413" s="128" t="s">
        <v>399</v>
      </c>
      <c r="K413" s="128" t="s">
        <v>351</v>
      </c>
      <c r="L413" s="128" t="s">
        <v>348</v>
      </c>
      <c r="M413" s="132">
        <v>0.01</v>
      </c>
      <c r="N413" s="132">
        <v>0.01</v>
      </c>
      <c r="O413" s="132">
        <v>0.01</v>
      </c>
      <c r="P413" s="132">
        <v>0.01</v>
      </c>
      <c r="Q413" s="132">
        <v>0.01</v>
      </c>
      <c r="R413" s="132">
        <v>0.01</v>
      </c>
      <c r="S413" s="132">
        <v>0.01</v>
      </c>
      <c r="T413" s="132">
        <v>0.01</v>
      </c>
      <c r="U413" s="133">
        <v>0.01</v>
      </c>
    </row>
    <row r="414" spans="1:21" s="134" customFormat="1" x14ac:dyDescent="0.2">
      <c r="A414" s="128" t="s">
        <v>21</v>
      </c>
      <c r="B414" s="143" t="s">
        <v>409</v>
      </c>
      <c r="C414" s="129" t="s">
        <v>150</v>
      </c>
      <c r="D414" s="141"/>
      <c r="E414" s="141"/>
      <c r="G414" s="141"/>
      <c r="H414" s="141"/>
      <c r="I414" s="128" t="s">
        <v>358</v>
      </c>
      <c r="J414" s="128" t="s">
        <v>399</v>
      </c>
      <c r="K414" s="128" t="s">
        <v>351</v>
      </c>
      <c r="L414" s="128" t="s">
        <v>348</v>
      </c>
      <c r="M414" s="132">
        <v>0</v>
      </c>
      <c r="N414" s="132">
        <v>0</v>
      </c>
      <c r="O414" s="132">
        <v>0</v>
      </c>
      <c r="P414" s="132">
        <v>0</v>
      </c>
      <c r="Q414" s="132">
        <v>0</v>
      </c>
      <c r="R414" s="132">
        <v>0</v>
      </c>
      <c r="S414" s="132">
        <v>0</v>
      </c>
      <c r="T414" s="132">
        <v>0</v>
      </c>
      <c r="U414" s="133">
        <v>0</v>
      </c>
    </row>
    <row r="415" spans="1:21" s="134" customFormat="1" x14ac:dyDescent="0.2">
      <c r="A415" s="128" t="s">
        <v>21</v>
      </c>
      <c r="B415" s="143" t="s">
        <v>409</v>
      </c>
      <c r="C415" s="129" t="s">
        <v>150</v>
      </c>
      <c r="D415" s="141"/>
      <c r="E415" s="141"/>
      <c r="G415" s="141"/>
      <c r="H415" s="141"/>
      <c r="I415" s="128" t="s">
        <v>352</v>
      </c>
      <c r="J415" s="128" t="s">
        <v>399</v>
      </c>
      <c r="K415" s="128" t="s">
        <v>351</v>
      </c>
      <c r="L415" s="128" t="s">
        <v>348</v>
      </c>
      <c r="M415" s="132">
        <v>0.02</v>
      </c>
      <c r="N415" s="132">
        <v>0.03</v>
      </c>
      <c r="O415" s="132">
        <v>0.03</v>
      </c>
      <c r="P415" s="132">
        <v>0.03</v>
      </c>
      <c r="Q415" s="132">
        <v>0.03</v>
      </c>
      <c r="R415" s="132">
        <v>0.03</v>
      </c>
      <c r="S415" s="132">
        <v>0.03</v>
      </c>
      <c r="T415" s="132">
        <v>0.04</v>
      </c>
      <c r="U415" s="133">
        <v>0.04</v>
      </c>
    </row>
    <row r="416" spans="1:21" s="134" customFormat="1" x14ac:dyDescent="0.2">
      <c r="A416" s="128" t="s">
        <v>21</v>
      </c>
      <c r="B416" s="143" t="s">
        <v>409</v>
      </c>
      <c r="C416" s="135" t="s">
        <v>153</v>
      </c>
      <c r="D416" s="141"/>
      <c r="E416" s="141"/>
      <c r="G416" s="141"/>
      <c r="H416" s="141"/>
      <c r="I416" s="128" t="s">
        <v>356</v>
      </c>
      <c r="J416" s="128" t="s">
        <v>399</v>
      </c>
      <c r="K416" s="128" t="s">
        <v>355</v>
      </c>
      <c r="L416" s="128" t="s">
        <v>348</v>
      </c>
      <c r="M416" s="132">
        <v>0.55000000000000004</v>
      </c>
      <c r="N416" s="132">
        <v>0.65</v>
      </c>
      <c r="O416" s="132">
        <v>0.69</v>
      </c>
      <c r="P416" s="132">
        <v>0.73</v>
      </c>
      <c r="Q416" s="132">
        <v>0.74</v>
      </c>
      <c r="R416" s="132">
        <v>0.75</v>
      </c>
      <c r="S416" s="132">
        <v>0.78</v>
      </c>
      <c r="T416" s="132">
        <v>0.8</v>
      </c>
      <c r="U416" s="133">
        <v>0.82</v>
      </c>
    </row>
    <row r="417" spans="1:21" s="134" customFormat="1" x14ac:dyDescent="0.2">
      <c r="A417" s="128" t="s">
        <v>21</v>
      </c>
      <c r="B417" s="143" t="s">
        <v>409</v>
      </c>
      <c r="C417" s="135" t="s">
        <v>153</v>
      </c>
      <c r="D417" s="141"/>
      <c r="E417" s="141"/>
      <c r="G417" s="141"/>
      <c r="H417" s="141"/>
      <c r="I417" s="128" t="s">
        <v>354</v>
      </c>
      <c r="J417" s="128" t="s">
        <v>399</v>
      </c>
      <c r="K417" s="128" t="s">
        <v>351</v>
      </c>
      <c r="L417" s="128" t="s">
        <v>348</v>
      </c>
      <c r="M417" s="132">
        <v>0.01</v>
      </c>
      <c r="N417" s="132">
        <v>0.01</v>
      </c>
      <c r="O417" s="132">
        <v>0.01</v>
      </c>
      <c r="P417" s="132">
        <v>0.01</v>
      </c>
      <c r="Q417" s="132">
        <v>0.01</v>
      </c>
      <c r="R417" s="132">
        <v>0.01</v>
      </c>
      <c r="S417" s="132">
        <v>0.01</v>
      </c>
      <c r="T417" s="132">
        <v>0.01</v>
      </c>
      <c r="U417" s="133">
        <v>0.01</v>
      </c>
    </row>
    <row r="418" spans="1:21" s="134" customFormat="1" x14ac:dyDescent="0.2">
      <c r="A418" s="128" t="s">
        <v>21</v>
      </c>
      <c r="B418" s="143" t="s">
        <v>409</v>
      </c>
      <c r="C418" s="135" t="s">
        <v>153</v>
      </c>
      <c r="D418" s="141"/>
      <c r="E418" s="141"/>
      <c r="G418" s="141"/>
      <c r="H418" s="141"/>
      <c r="I418" s="128" t="s">
        <v>358</v>
      </c>
      <c r="J418" s="128" t="s">
        <v>399</v>
      </c>
      <c r="K418" s="128" t="s">
        <v>351</v>
      </c>
      <c r="L418" s="128" t="s">
        <v>348</v>
      </c>
      <c r="M418" s="132">
        <v>0</v>
      </c>
      <c r="N418" s="132">
        <v>0</v>
      </c>
      <c r="O418" s="132">
        <v>0</v>
      </c>
      <c r="P418" s="132">
        <v>0</v>
      </c>
      <c r="Q418" s="132">
        <v>0</v>
      </c>
      <c r="R418" s="132">
        <v>0</v>
      </c>
      <c r="S418" s="139" t="s">
        <v>28</v>
      </c>
      <c r="T418" s="139" t="s">
        <v>28</v>
      </c>
      <c r="U418" s="139" t="s">
        <v>28</v>
      </c>
    </row>
    <row r="419" spans="1:21" s="134" customFormat="1" x14ac:dyDescent="0.2">
      <c r="A419" s="128" t="s">
        <v>21</v>
      </c>
      <c r="B419" s="143" t="s">
        <v>409</v>
      </c>
      <c r="C419" s="135" t="s">
        <v>153</v>
      </c>
      <c r="D419" s="141"/>
      <c r="E419" s="141"/>
      <c r="G419" s="141"/>
      <c r="H419" s="141"/>
      <c r="I419" s="128" t="s">
        <v>352</v>
      </c>
      <c r="J419" s="128" t="s">
        <v>399</v>
      </c>
      <c r="K419" s="128" t="s">
        <v>351</v>
      </c>
      <c r="L419" s="128" t="s">
        <v>348</v>
      </c>
      <c r="M419" s="132">
        <v>0.02</v>
      </c>
      <c r="N419" s="132">
        <v>0.03</v>
      </c>
      <c r="O419" s="132">
        <v>0.03</v>
      </c>
      <c r="P419" s="132">
        <v>0.03</v>
      </c>
      <c r="Q419" s="132">
        <v>0.03</v>
      </c>
      <c r="R419" s="132">
        <v>0.03</v>
      </c>
      <c r="S419" s="132">
        <v>0.03</v>
      </c>
      <c r="T419" s="132">
        <v>0.04</v>
      </c>
      <c r="U419" s="133">
        <v>0.04</v>
      </c>
    </row>
    <row r="420" spans="1:21" s="134" customFormat="1" x14ac:dyDescent="0.2">
      <c r="A420" s="128" t="s">
        <v>21</v>
      </c>
      <c r="B420" s="143" t="s">
        <v>409</v>
      </c>
      <c r="C420" s="129" t="s">
        <v>273</v>
      </c>
      <c r="D420" s="141"/>
      <c r="E420" s="141"/>
      <c r="G420" s="141"/>
      <c r="H420" s="141"/>
      <c r="I420" s="128" t="s">
        <v>356</v>
      </c>
      <c r="J420" s="128" t="s">
        <v>399</v>
      </c>
      <c r="K420" s="128" t="s">
        <v>355</v>
      </c>
      <c r="L420" s="128" t="s">
        <v>348</v>
      </c>
      <c r="M420" s="132">
        <v>2.95</v>
      </c>
      <c r="N420" s="132">
        <v>3.24</v>
      </c>
      <c r="O420" s="132">
        <v>3.35</v>
      </c>
      <c r="P420" s="132">
        <v>3.25</v>
      </c>
      <c r="Q420" s="132">
        <v>3.44</v>
      </c>
      <c r="R420" s="132">
        <v>3.58</v>
      </c>
      <c r="S420" s="132">
        <v>3.9</v>
      </c>
      <c r="T420" s="132">
        <v>4.63</v>
      </c>
      <c r="U420" s="133">
        <v>4.76</v>
      </c>
    </row>
    <row r="421" spans="1:21" s="134" customFormat="1" x14ac:dyDescent="0.2">
      <c r="A421" s="128" t="s">
        <v>21</v>
      </c>
      <c r="B421" s="143" t="s">
        <v>409</v>
      </c>
      <c r="C421" s="129" t="s">
        <v>273</v>
      </c>
      <c r="D421" s="141"/>
      <c r="E421" s="141"/>
      <c r="G421" s="141"/>
      <c r="H421" s="141"/>
      <c r="I421" s="128" t="s">
        <v>354</v>
      </c>
      <c r="J421" s="128" t="s">
        <v>399</v>
      </c>
      <c r="K421" s="128" t="s">
        <v>351</v>
      </c>
      <c r="L421" s="128" t="s">
        <v>348</v>
      </c>
      <c r="M421" s="132">
        <v>0.03</v>
      </c>
      <c r="N421" s="132">
        <v>0.03</v>
      </c>
      <c r="O421" s="132">
        <v>0.03</v>
      </c>
      <c r="P421" s="132">
        <v>0.03</v>
      </c>
      <c r="Q421" s="132">
        <v>0.03</v>
      </c>
      <c r="R421" s="132">
        <v>0.03</v>
      </c>
      <c r="S421" s="132">
        <v>0.02</v>
      </c>
      <c r="T421" s="132">
        <v>0.03</v>
      </c>
      <c r="U421" s="133">
        <v>0.03</v>
      </c>
    </row>
    <row r="422" spans="1:21" s="134" customFormat="1" x14ac:dyDescent="0.2">
      <c r="A422" s="128" t="s">
        <v>21</v>
      </c>
      <c r="B422" s="143" t="s">
        <v>409</v>
      </c>
      <c r="C422" s="129" t="s">
        <v>273</v>
      </c>
      <c r="D422" s="141"/>
      <c r="E422" s="141"/>
      <c r="G422" s="141"/>
      <c r="H422" s="141"/>
      <c r="I422" s="128" t="s">
        <v>358</v>
      </c>
      <c r="J422" s="128" t="s">
        <v>399</v>
      </c>
      <c r="K422" s="128" t="s">
        <v>351</v>
      </c>
      <c r="L422" s="128" t="s">
        <v>348</v>
      </c>
      <c r="M422" s="132">
        <v>0.04</v>
      </c>
      <c r="N422" s="132">
        <v>0.05</v>
      </c>
      <c r="O422" s="132">
        <v>0.05</v>
      </c>
      <c r="P422" s="132">
        <v>0.05</v>
      </c>
      <c r="Q422" s="132">
        <v>0.05</v>
      </c>
      <c r="R422" s="132">
        <v>0.05</v>
      </c>
      <c r="S422" s="132">
        <v>0.05</v>
      </c>
      <c r="T422" s="132">
        <v>0.05</v>
      </c>
      <c r="U422" s="133">
        <v>0.05</v>
      </c>
    </row>
    <row r="423" spans="1:21" s="134" customFormat="1" x14ac:dyDescent="0.2">
      <c r="A423" s="128" t="s">
        <v>21</v>
      </c>
      <c r="B423" s="143" t="s">
        <v>409</v>
      </c>
      <c r="C423" s="129" t="s">
        <v>273</v>
      </c>
      <c r="D423" s="141"/>
      <c r="E423" s="141"/>
      <c r="G423" s="141"/>
      <c r="H423" s="141"/>
      <c r="I423" s="128" t="s">
        <v>352</v>
      </c>
      <c r="J423" s="128" t="s">
        <v>399</v>
      </c>
      <c r="K423" s="128" t="s">
        <v>351</v>
      </c>
      <c r="L423" s="128" t="s">
        <v>348</v>
      </c>
      <c r="M423" s="132">
        <v>0.01</v>
      </c>
      <c r="N423" s="132">
        <v>0.01</v>
      </c>
      <c r="O423" s="132">
        <v>0.01</v>
      </c>
      <c r="P423" s="132">
        <v>0.01</v>
      </c>
      <c r="Q423" s="132">
        <v>0.02</v>
      </c>
      <c r="R423" s="132">
        <v>0.02</v>
      </c>
      <c r="S423" s="132">
        <v>0.01</v>
      </c>
      <c r="T423" s="132">
        <v>0.02</v>
      </c>
      <c r="U423" s="133">
        <v>0.02</v>
      </c>
    </row>
    <row r="424" spans="1:21" s="134" customFormat="1" x14ac:dyDescent="0.2">
      <c r="A424" s="128" t="s">
        <v>21</v>
      </c>
      <c r="B424" s="143" t="s">
        <v>409</v>
      </c>
      <c r="C424" s="135" t="s">
        <v>274</v>
      </c>
      <c r="D424" s="141"/>
      <c r="E424" s="141"/>
      <c r="G424" s="141"/>
      <c r="H424" s="141"/>
      <c r="I424" s="128" t="s">
        <v>356</v>
      </c>
      <c r="J424" s="128" t="s">
        <v>399</v>
      </c>
      <c r="K424" s="128" t="s">
        <v>355</v>
      </c>
      <c r="L424" s="128" t="s">
        <v>348</v>
      </c>
      <c r="M424" s="132">
        <v>0.36</v>
      </c>
      <c r="N424" s="132">
        <v>0.39</v>
      </c>
      <c r="O424" s="132">
        <v>0.44</v>
      </c>
      <c r="P424" s="132">
        <v>0.47</v>
      </c>
      <c r="Q424" s="132">
        <v>0.5</v>
      </c>
      <c r="R424" s="132">
        <v>0.52</v>
      </c>
      <c r="S424" s="132">
        <v>0.54</v>
      </c>
      <c r="T424" s="132">
        <v>0.55000000000000004</v>
      </c>
      <c r="U424" s="133">
        <v>0.56000000000000005</v>
      </c>
    </row>
    <row r="425" spans="1:21" s="134" customFormat="1" x14ac:dyDescent="0.2">
      <c r="A425" s="128" t="s">
        <v>21</v>
      </c>
      <c r="B425" s="143" t="s">
        <v>409</v>
      </c>
      <c r="C425" s="135" t="s">
        <v>274</v>
      </c>
      <c r="D425" s="141"/>
      <c r="E425" s="141"/>
      <c r="G425" s="141"/>
      <c r="H425" s="141"/>
      <c r="I425" s="128" t="s">
        <v>354</v>
      </c>
      <c r="J425" s="128" t="s">
        <v>399</v>
      </c>
      <c r="K425" s="128" t="s">
        <v>351</v>
      </c>
      <c r="L425" s="128" t="s">
        <v>348</v>
      </c>
      <c r="M425" s="139" t="s">
        <v>28</v>
      </c>
      <c r="N425" s="139" t="s">
        <v>28</v>
      </c>
      <c r="O425" s="139" t="s">
        <v>28</v>
      </c>
      <c r="P425" s="139" t="s">
        <v>28</v>
      </c>
      <c r="Q425" s="139" t="s">
        <v>28</v>
      </c>
      <c r="R425" s="139" t="s">
        <v>28</v>
      </c>
      <c r="S425" s="139" t="s">
        <v>28</v>
      </c>
      <c r="T425" s="132">
        <v>0</v>
      </c>
      <c r="U425" s="133">
        <v>0</v>
      </c>
    </row>
    <row r="426" spans="1:21" s="134" customFormat="1" x14ac:dyDescent="0.2">
      <c r="A426" s="128" t="s">
        <v>21</v>
      </c>
      <c r="B426" s="143" t="s">
        <v>409</v>
      </c>
      <c r="C426" s="135" t="s">
        <v>274</v>
      </c>
      <c r="D426" s="141"/>
      <c r="E426" s="141"/>
      <c r="G426" s="141"/>
      <c r="H426" s="141"/>
      <c r="I426" s="128" t="s">
        <v>358</v>
      </c>
      <c r="J426" s="128" t="s">
        <v>399</v>
      </c>
      <c r="K426" s="128" t="s">
        <v>351</v>
      </c>
      <c r="L426" s="128" t="s">
        <v>348</v>
      </c>
      <c r="M426" s="132">
        <v>0</v>
      </c>
      <c r="N426" s="132">
        <v>0</v>
      </c>
      <c r="O426" s="132">
        <v>0.01</v>
      </c>
      <c r="P426" s="132">
        <v>0.01</v>
      </c>
      <c r="Q426" s="132">
        <v>0.01</v>
      </c>
      <c r="R426" s="132">
        <v>0.01</v>
      </c>
      <c r="S426" s="132">
        <v>0.01</v>
      </c>
      <c r="T426" s="132">
        <v>0</v>
      </c>
      <c r="U426" s="133">
        <v>0</v>
      </c>
    </row>
    <row r="427" spans="1:21" s="134" customFormat="1" x14ac:dyDescent="0.2">
      <c r="A427" s="128" t="s">
        <v>21</v>
      </c>
      <c r="B427" s="143" t="s">
        <v>409</v>
      </c>
      <c r="C427" s="135" t="s">
        <v>274</v>
      </c>
      <c r="D427" s="141"/>
      <c r="E427" s="141"/>
      <c r="G427" s="141"/>
      <c r="H427" s="141"/>
      <c r="I427" s="128" t="s">
        <v>352</v>
      </c>
      <c r="J427" s="128" t="s">
        <v>399</v>
      </c>
      <c r="K427" s="128" t="s">
        <v>351</v>
      </c>
      <c r="L427" s="128" t="s">
        <v>348</v>
      </c>
      <c r="M427" s="132">
        <v>0</v>
      </c>
      <c r="N427" s="132">
        <v>0</v>
      </c>
      <c r="O427" s="132">
        <v>0</v>
      </c>
      <c r="P427" s="132">
        <v>0</v>
      </c>
      <c r="Q427" s="132">
        <v>0</v>
      </c>
      <c r="R427" s="132">
        <v>0</v>
      </c>
      <c r="S427" s="132">
        <v>0</v>
      </c>
      <c r="T427" s="132">
        <v>0</v>
      </c>
      <c r="U427" s="133">
        <v>0</v>
      </c>
    </row>
    <row r="428" spans="1:21" s="134" customFormat="1" x14ac:dyDescent="0.2">
      <c r="A428" s="128" t="s">
        <v>21</v>
      </c>
      <c r="B428" s="143" t="s">
        <v>409</v>
      </c>
      <c r="C428" s="135" t="s">
        <v>275</v>
      </c>
      <c r="D428" s="141">
        <v>1</v>
      </c>
      <c r="E428" s="141"/>
      <c r="G428" s="141"/>
      <c r="H428" s="141"/>
      <c r="I428" s="128" t="s">
        <v>356</v>
      </c>
      <c r="J428" s="128" t="s">
        <v>399</v>
      </c>
      <c r="K428" s="128" t="s">
        <v>355</v>
      </c>
      <c r="L428" s="128" t="s">
        <v>348</v>
      </c>
      <c r="M428" s="132">
        <v>0.97</v>
      </c>
      <c r="N428" s="132">
        <v>0.96</v>
      </c>
      <c r="O428" s="132">
        <v>0.97</v>
      </c>
      <c r="P428" s="132">
        <v>0.97</v>
      </c>
      <c r="Q428" s="132">
        <v>0.98</v>
      </c>
      <c r="R428" s="132">
        <v>1</v>
      </c>
      <c r="S428" s="132">
        <v>1.0900000000000001</v>
      </c>
      <c r="T428" s="132">
        <v>1.1299999999999999</v>
      </c>
      <c r="U428" s="133">
        <v>1.1599999999999999</v>
      </c>
    </row>
    <row r="429" spans="1:21" s="134" customFormat="1" x14ac:dyDescent="0.2">
      <c r="A429" s="128" t="s">
        <v>21</v>
      </c>
      <c r="B429" s="143" t="s">
        <v>409</v>
      </c>
      <c r="C429" s="135" t="s">
        <v>275</v>
      </c>
      <c r="D429" s="141">
        <v>1</v>
      </c>
      <c r="E429" s="141"/>
      <c r="G429" s="141"/>
      <c r="H429" s="141"/>
      <c r="I429" s="128" t="s">
        <v>354</v>
      </c>
      <c r="J429" s="128" t="s">
        <v>399</v>
      </c>
      <c r="K429" s="128" t="s">
        <v>351</v>
      </c>
      <c r="L429" s="128" t="s">
        <v>348</v>
      </c>
      <c r="M429" s="132">
        <v>0</v>
      </c>
      <c r="N429" s="132">
        <v>0</v>
      </c>
      <c r="O429" s="132">
        <v>0</v>
      </c>
      <c r="P429" s="132">
        <v>0</v>
      </c>
      <c r="Q429" s="132">
        <v>0</v>
      </c>
      <c r="R429" s="132">
        <v>0</v>
      </c>
      <c r="S429" s="132">
        <v>0</v>
      </c>
      <c r="T429" s="132">
        <v>0</v>
      </c>
      <c r="U429" s="133">
        <v>0</v>
      </c>
    </row>
    <row r="430" spans="1:21" s="134" customFormat="1" x14ac:dyDescent="0.2">
      <c r="A430" s="128" t="s">
        <v>21</v>
      </c>
      <c r="B430" s="143" t="s">
        <v>409</v>
      </c>
      <c r="C430" s="135" t="s">
        <v>275</v>
      </c>
      <c r="D430" s="141">
        <v>1</v>
      </c>
      <c r="E430" s="141"/>
      <c r="G430" s="141"/>
      <c r="H430" s="141"/>
      <c r="I430" s="128" t="s">
        <v>358</v>
      </c>
      <c r="J430" s="128" t="s">
        <v>399</v>
      </c>
      <c r="K430" s="128" t="s">
        <v>351</v>
      </c>
      <c r="L430" s="128" t="s">
        <v>348</v>
      </c>
      <c r="M430" s="132">
        <v>0.01</v>
      </c>
      <c r="N430" s="132">
        <v>0.01</v>
      </c>
      <c r="O430" s="132">
        <v>0.01</v>
      </c>
      <c r="P430" s="132">
        <v>0.01</v>
      </c>
      <c r="Q430" s="132">
        <v>0.01</v>
      </c>
      <c r="R430" s="132">
        <v>0.01</v>
      </c>
      <c r="S430" s="132">
        <v>0.01</v>
      </c>
      <c r="T430" s="132">
        <v>0.01</v>
      </c>
      <c r="U430" s="133">
        <v>0.01</v>
      </c>
    </row>
    <row r="431" spans="1:21" s="134" customFormat="1" x14ac:dyDescent="0.2">
      <c r="A431" s="128" t="s">
        <v>21</v>
      </c>
      <c r="B431" s="143" t="s">
        <v>409</v>
      </c>
      <c r="C431" s="135" t="s">
        <v>275</v>
      </c>
      <c r="D431" s="141">
        <v>1</v>
      </c>
      <c r="E431" s="141"/>
      <c r="G431" s="141"/>
      <c r="H431" s="141"/>
      <c r="I431" s="128" t="s">
        <v>352</v>
      </c>
      <c r="J431" s="128" t="s">
        <v>399</v>
      </c>
      <c r="K431" s="128" t="s">
        <v>351</v>
      </c>
      <c r="L431" s="128" t="s">
        <v>348</v>
      </c>
      <c r="M431" s="132">
        <v>0</v>
      </c>
      <c r="N431" s="132">
        <v>0</v>
      </c>
      <c r="O431" s="132">
        <v>0</v>
      </c>
      <c r="P431" s="132">
        <v>0</v>
      </c>
      <c r="Q431" s="132">
        <v>0</v>
      </c>
      <c r="R431" s="132">
        <v>0</v>
      </c>
      <c r="S431" s="132">
        <v>0</v>
      </c>
      <c r="T431" s="132">
        <v>0</v>
      </c>
      <c r="U431" s="133">
        <v>0</v>
      </c>
    </row>
    <row r="432" spans="1:21" s="134" customFormat="1" x14ac:dyDescent="0.2">
      <c r="A432" s="128" t="s">
        <v>21</v>
      </c>
      <c r="B432" s="143" t="s">
        <v>409</v>
      </c>
      <c r="C432" s="137" t="s">
        <v>276</v>
      </c>
      <c r="D432" s="141" t="s">
        <v>28</v>
      </c>
      <c r="E432" s="141"/>
      <c r="G432" s="141"/>
      <c r="H432" s="141"/>
      <c r="I432" s="128" t="s">
        <v>356</v>
      </c>
      <c r="J432" s="128" t="s">
        <v>399</v>
      </c>
      <c r="K432" s="128" t="s">
        <v>355</v>
      </c>
      <c r="L432" s="128" t="s">
        <v>348</v>
      </c>
      <c r="M432" s="132">
        <v>0.97</v>
      </c>
      <c r="N432" s="132">
        <v>0.95</v>
      </c>
      <c r="O432" s="132">
        <v>0.96</v>
      </c>
      <c r="P432" s="132">
        <v>0.97</v>
      </c>
      <c r="Q432" s="132">
        <v>0.98</v>
      </c>
      <c r="R432" s="132">
        <v>1</v>
      </c>
      <c r="S432" s="132">
        <v>1.02</v>
      </c>
      <c r="T432" s="132">
        <v>1.07</v>
      </c>
      <c r="U432" s="133">
        <v>1.0900000000000001</v>
      </c>
    </row>
    <row r="433" spans="1:21" s="134" customFormat="1" x14ac:dyDescent="0.2">
      <c r="A433" s="128" t="s">
        <v>21</v>
      </c>
      <c r="B433" s="143" t="s">
        <v>409</v>
      </c>
      <c r="C433" s="137" t="s">
        <v>276</v>
      </c>
      <c r="D433" s="141" t="s">
        <v>28</v>
      </c>
      <c r="E433" s="141"/>
      <c r="G433" s="141"/>
      <c r="H433" s="141"/>
      <c r="I433" s="128" t="s">
        <v>354</v>
      </c>
      <c r="J433" s="128" t="s">
        <v>399</v>
      </c>
      <c r="K433" s="128" t="s">
        <v>351</v>
      </c>
      <c r="L433" s="128" t="s">
        <v>348</v>
      </c>
      <c r="M433" s="132">
        <v>0</v>
      </c>
      <c r="N433" s="132">
        <v>0</v>
      </c>
      <c r="O433" s="132">
        <v>0</v>
      </c>
      <c r="P433" s="132">
        <v>0</v>
      </c>
      <c r="Q433" s="132">
        <v>0</v>
      </c>
      <c r="R433" s="132">
        <v>0</v>
      </c>
      <c r="S433" s="132">
        <v>0</v>
      </c>
      <c r="T433" s="132">
        <v>0</v>
      </c>
      <c r="U433" s="133">
        <v>0</v>
      </c>
    </row>
    <row r="434" spans="1:21" s="134" customFormat="1" x14ac:dyDescent="0.2">
      <c r="A434" s="128" t="s">
        <v>21</v>
      </c>
      <c r="B434" s="143" t="s">
        <v>409</v>
      </c>
      <c r="C434" s="137" t="s">
        <v>276</v>
      </c>
      <c r="D434" s="141" t="s">
        <v>28</v>
      </c>
      <c r="E434" s="141"/>
      <c r="G434" s="141"/>
      <c r="H434" s="141"/>
      <c r="I434" s="128" t="s">
        <v>358</v>
      </c>
      <c r="J434" s="128" t="s">
        <v>399</v>
      </c>
      <c r="K434" s="128" t="s">
        <v>351</v>
      </c>
      <c r="L434" s="128" t="s">
        <v>348</v>
      </c>
      <c r="M434" s="132">
        <v>0.01</v>
      </c>
      <c r="N434" s="132">
        <v>0.01</v>
      </c>
      <c r="O434" s="132">
        <v>0.01</v>
      </c>
      <c r="P434" s="132">
        <v>0.01</v>
      </c>
      <c r="Q434" s="132">
        <v>0.01</v>
      </c>
      <c r="R434" s="132">
        <v>0.01</v>
      </c>
      <c r="S434" s="132">
        <v>0.01</v>
      </c>
      <c r="T434" s="132">
        <v>0.01</v>
      </c>
      <c r="U434" s="133">
        <v>0.01</v>
      </c>
    </row>
    <row r="435" spans="1:21" s="134" customFormat="1" x14ac:dyDescent="0.2">
      <c r="A435" s="128" t="s">
        <v>21</v>
      </c>
      <c r="B435" s="143" t="s">
        <v>409</v>
      </c>
      <c r="C435" s="137" t="s">
        <v>276</v>
      </c>
      <c r="D435" s="141" t="s">
        <v>28</v>
      </c>
      <c r="E435" s="141"/>
      <c r="G435" s="141"/>
      <c r="H435" s="141"/>
      <c r="I435" s="128" t="s">
        <v>352</v>
      </c>
      <c r="J435" s="128" t="s">
        <v>399</v>
      </c>
      <c r="K435" s="128" t="s">
        <v>351</v>
      </c>
      <c r="L435" s="128" t="s">
        <v>348</v>
      </c>
      <c r="M435" s="132">
        <v>0</v>
      </c>
      <c r="N435" s="132">
        <v>0</v>
      </c>
      <c r="O435" s="132">
        <v>0</v>
      </c>
      <c r="P435" s="132">
        <v>0</v>
      </c>
      <c r="Q435" s="132">
        <v>0</v>
      </c>
      <c r="R435" s="132">
        <v>0</v>
      </c>
      <c r="S435" s="132">
        <v>0</v>
      </c>
      <c r="T435" s="132">
        <v>0</v>
      </c>
      <c r="U435" s="133">
        <v>0</v>
      </c>
    </row>
    <row r="436" spans="1:21" s="134" customFormat="1" x14ac:dyDescent="0.2">
      <c r="A436" s="128" t="s">
        <v>21</v>
      </c>
      <c r="B436" s="143" t="s">
        <v>409</v>
      </c>
      <c r="C436" s="135" t="s">
        <v>281</v>
      </c>
      <c r="D436" s="141">
        <v>1</v>
      </c>
      <c r="E436" s="141"/>
      <c r="G436" s="141"/>
      <c r="H436" s="141"/>
      <c r="I436" s="128" t="s">
        <v>356</v>
      </c>
      <c r="J436" s="128" t="s">
        <v>399</v>
      </c>
      <c r="K436" s="128" t="s">
        <v>355</v>
      </c>
      <c r="L436" s="128" t="s">
        <v>348</v>
      </c>
      <c r="M436" s="132">
        <v>1.61</v>
      </c>
      <c r="N436" s="132">
        <v>1.89</v>
      </c>
      <c r="O436" s="132">
        <v>1.94</v>
      </c>
      <c r="P436" s="132">
        <v>1.8</v>
      </c>
      <c r="Q436" s="132">
        <v>1.96</v>
      </c>
      <c r="R436" s="132">
        <v>2.06</v>
      </c>
      <c r="S436" s="132">
        <v>2.2799999999999998</v>
      </c>
      <c r="T436" s="132">
        <v>2.94</v>
      </c>
      <c r="U436" s="133">
        <v>3.04</v>
      </c>
    </row>
    <row r="437" spans="1:21" s="134" customFormat="1" x14ac:dyDescent="0.2">
      <c r="A437" s="128" t="s">
        <v>21</v>
      </c>
      <c r="B437" s="143" t="s">
        <v>409</v>
      </c>
      <c r="C437" s="135" t="s">
        <v>281</v>
      </c>
      <c r="D437" s="141">
        <v>1</v>
      </c>
      <c r="E437" s="141"/>
      <c r="G437" s="141"/>
      <c r="H437" s="141"/>
      <c r="I437" s="128" t="s">
        <v>354</v>
      </c>
      <c r="J437" s="128" t="s">
        <v>399</v>
      </c>
      <c r="K437" s="128" t="s">
        <v>351</v>
      </c>
      <c r="L437" s="128" t="s">
        <v>348</v>
      </c>
      <c r="M437" s="132">
        <v>0.02</v>
      </c>
      <c r="N437" s="132">
        <v>0.03</v>
      </c>
      <c r="O437" s="132">
        <v>0.03</v>
      </c>
      <c r="P437" s="132">
        <v>0.03</v>
      </c>
      <c r="Q437" s="132">
        <v>0.03</v>
      </c>
      <c r="R437" s="132">
        <v>0.03</v>
      </c>
      <c r="S437" s="132">
        <v>0.02</v>
      </c>
      <c r="T437" s="132">
        <v>0.02</v>
      </c>
      <c r="U437" s="133">
        <v>0.03</v>
      </c>
    </row>
    <row r="438" spans="1:21" s="134" customFormat="1" x14ac:dyDescent="0.2">
      <c r="A438" s="128" t="s">
        <v>21</v>
      </c>
      <c r="B438" s="143" t="s">
        <v>409</v>
      </c>
      <c r="C438" s="135" t="s">
        <v>281</v>
      </c>
      <c r="D438" s="141">
        <v>1</v>
      </c>
      <c r="E438" s="141"/>
      <c r="G438" s="141"/>
      <c r="H438" s="141"/>
      <c r="I438" s="128" t="s">
        <v>358</v>
      </c>
      <c r="J438" s="128" t="s">
        <v>399</v>
      </c>
      <c r="K438" s="128" t="s">
        <v>351</v>
      </c>
      <c r="L438" s="128" t="s">
        <v>348</v>
      </c>
      <c r="M438" s="132">
        <v>0.03</v>
      </c>
      <c r="N438" s="132">
        <v>0.03</v>
      </c>
      <c r="O438" s="132">
        <v>0.03</v>
      </c>
      <c r="P438" s="132">
        <v>0.03</v>
      </c>
      <c r="Q438" s="132">
        <v>0.04</v>
      </c>
      <c r="R438" s="132">
        <v>0.04</v>
      </c>
      <c r="S438" s="132">
        <v>0.03</v>
      </c>
      <c r="T438" s="132">
        <v>0.03</v>
      </c>
      <c r="U438" s="133">
        <v>0.03</v>
      </c>
    </row>
    <row r="439" spans="1:21" s="134" customFormat="1" x14ac:dyDescent="0.2">
      <c r="A439" s="128" t="s">
        <v>21</v>
      </c>
      <c r="B439" s="143" t="s">
        <v>409</v>
      </c>
      <c r="C439" s="135" t="s">
        <v>281</v>
      </c>
      <c r="D439" s="141">
        <v>1</v>
      </c>
      <c r="E439" s="141"/>
      <c r="G439" s="141"/>
      <c r="H439" s="141"/>
      <c r="I439" s="128" t="s">
        <v>352</v>
      </c>
      <c r="J439" s="128" t="s">
        <v>399</v>
      </c>
      <c r="K439" s="128" t="s">
        <v>351</v>
      </c>
      <c r="L439" s="128" t="s">
        <v>348</v>
      </c>
      <c r="M439" s="132">
        <v>0.01</v>
      </c>
      <c r="N439" s="132">
        <v>0.01</v>
      </c>
      <c r="O439" s="132">
        <v>0.01</v>
      </c>
      <c r="P439" s="132">
        <v>0.01</v>
      </c>
      <c r="Q439" s="132">
        <v>0.01</v>
      </c>
      <c r="R439" s="132">
        <v>0.01</v>
      </c>
      <c r="S439" s="132">
        <v>0.01</v>
      </c>
      <c r="T439" s="132">
        <v>0.01</v>
      </c>
      <c r="U439" s="133">
        <v>0.01</v>
      </c>
    </row>
    <row r="440" spans="1:21" s="134" customFormat="1" x14ac:dyDescent="0.2">
      <c r="A440" s="128" t="s">
        <v>21</v>
      </c>
      <c r="B440" s="143" t="s">
        <v>409</v>
      </c>
      <c r="C440" s="129" t="s">
        <v>156</v>
      </c>
      <c r="D440" s="141"/>
      <c r="E440" s="141"/>
      <c r="G440" s="141"/>
      <c r="H440" s="141"/>
      <c r="I440" s="128" t="s">
        <v>356</v>
      </c>
      <c r="J440" s="128" t="s">
        <v>399</v>
      </c>
      <c r="K440" s="128" t="s">
        <v>355</v>
      </c>
      <c r="L440" s="128" t="s">
        <v>348</v>
      </c>
      <c r="M440" s="132">
        <v>0.45</v>
      </c>
      <c r="N440" s="132">
        <v>0.45</v>
      </c>
      <c r="O440" s="132">
        <v>0.46</v>
      </c>
      <c r="P440" s="132">
        <v>0.46</v>
      </c>
      <c r="Q440" s="132">
        <v>0.46</v>
      </c>
      <c r="R440" s="132">
        <v>0.46</v>
      </c>
      <c r="S440" s="132">
        <v>0.46</v>
      </c>
      <c r="T440" s="132">
        <v>0.57999999999999996</v>
      </c>
      <c r="U440" s="133">
        <v>0.57999999999999996</v>
      </c>
    </row>
    <row r="441" spans="1:21" s="134" customFormat="1" x14ac:dyDescent="0.2">
      <c r="A441" s="128" t="s">
        <v>21</v>
      </c>
      <c r="B441" s="143" t="s">
        <v>409</v>
      </c>
      <c r="C441" s="129" t="s">
        <v>156</v>
      </c>
      <c r="D441" s="141"/>
      <c r="E441" s="141"/>
      <c r="G441" s="141"/>
      <c r="H441" s="141"/>
      <c r="I441" s="128" t="s">
        <v>354</v>
      </c>
      <c r="J441" s="128" t="s">
        <v>399</v>
      </c>
      <c r="K441" s="128" t="s">
        <v>351</v>
      </c>
      <c r="L441" s="128" t="s">
        <v>348</v>
      </c>
      <c r="M441" s="132">
        <v>0.05</v>
      </c>
      <c r="N441" s="132">
        <v>0.05</v>
      </c>
      <c r="O441" s="132">
        <v>0.05</v>
      </c>
      <c r="P441" s="132">
        <v>0.05</v>
      </c>
      <c r="Q441" s="132">
        <v>0.05</v>
      </c>
      <c r="R441" s="132">
        <v>0.05</v>
      </c>
      <c r="S441" s="132">
        <v>0.05</v>
      </c>
      <c r="T441" s="132">
        <v>0.09</v>
      </c>
      <c r="U441" s="133">
        <v>0.09</v>
      </c>
    </row>
    <row r="442" spans="1:21" s="134" customFormat="1" x14ac:dyDescent="0.2">
      <c r="A442" s="128" t="s">
        <v>21</v>
      </c>
      <c r="B442" s="143" t="s">
        <v>409</v>
      </c>
      <c r="C442" s="129" t="s">
        <v>156</v>
      </c>
      <c r="D442" s="141"/>
      <c r="E442" s="141"/>
      <c r="G442" s="141"/>
      <c r="H442" s="141"/>
      <c r="I442" s="128" t="s">
        <v>358</v>
      </c>
      <c r="J442" s="128" t="s">
        <v>399</v>
      </c>
      <c r="K442" s="128" t="s">
        <v>351</v>
      </c>
      <c r="L442" s="128" t="s">
        <v>348</v>
      </c>
      <c r="M442" s="132">
        <v>0</v>
      </c>
      <c r="N442" s="132">
        <v>0</v>
      </c>
      <c r="O442" s="132">
        <v>0</v>
      </c>
      <c r="P442" s="132">
        <v>0</v>
      </c>
      <c r="Q442" s="132">
        <v>0</v>
      </c>
      <c r="R442" s="132">
        <v>0</v>
      </c>
      <c r="S442" s="132">
        <v>0</v>
      </c>
      <c r="T442" s="132">
        <v>0</v>
      </c>
      <c r="U442" s="133">
        <v>0</v>
      </c>
    </row>
    <row r="443" spans="1:21" s="134" customFormat="1" x14ac:dyDescent="0.2">
      <c r="A443" s="128" t="s">
        <v>21</v>
      </c>
      <c r="B443" s="143" t="s">
        <v>409</v>
      </c>
      <c r="C443" s="129" t="s">
        <v>156</v>
      </c>
      <c r="D443" s="141"/>
      <c r="E443" s="141"/>
      <c r="G443" s="141"/>
      <c r="H443" s="141"/>
      <c r="I443" s="128" t="s">
        <v>352</v>
      </c>
      <c r="J443" s="128" t="s">
        <v>399</v>
      </c>
      <c r="K443" s="128" t="s">
        <v>351</v>
      </c>
      <c r="L443" s="128" t="s">
        <v>348</v>
      </c>
      <c r="M443" s="132">
        <v>0</v>
      </c>
      <c r="N443" s="132">
        <v>0</v>
      </c>
      <c r="O443" s="132">
        <v>0</v>
      </c>
      <c r="P443" s="132">
        <v>0</v>
      </c>
      <c r="Q443" s="132">
        <v>0</v>
      </c>
      <c r="R443" s="132">
        <v>0</v>
      </c>
      <c r="S443" s="132">
        <v>0</v>
      </c>
      <c r="T443" s="132">
        <v>0</v>
      </c>
      <c r="U443" s="133">
        <v>0</v>
      </c>
    </row>
    <row r="444" spans="1:21" s="134" customFormat="1" x14ac:dyDescent="0.2">
      <c r="A444" s="128" t="s">
        <v>21</v>
      </c>
      <c r="B444" s="143" t="s">
        <v>409</v>
      </c>
      <c r="C444" s="135" t="s">
        <v>157</v>
      </c>
      <c r="D444" s="141"/>
      <c r="E444" s="141"/>
      <c r="G444" s="141"/>
      <c r="H444" s="141"/>
      <c r="I444" s="128" t="s">
        <v>356</v>
      </c>
      <c r="J444" s="128" t="s">
        <v>399</v>
      </c>
      <c r="K444" s="128" t="s">
        <v>355</v>
      </c>
      <c r="L444" s="128" t="s">
        <v>348</v>
      </c>
      <c r="M444" s="132">
        <v>0.03</v>
      </c>
      <c r="N444" s="132">
        <v>0.03</v>
      </c>
      <c r="O444" s="132">
        <v>0.03</v>
      </c>
      <c r="P444" s="132">
        <v>0.03</v>
      </c>
      <c r="Q444" s="132">
        <v>0.03</v>
      </c>
      <c r="R444" s="132">
        <v>0.03</v>
      </c>
      <c r="S444" s="132">
        <v>0.03</v>
      </c>
      <c r="T444" s="132">
        <v>0.03</v>
      </c>
      <c r="U444" s="133">
        <v>0.03</v>
      </c>
    </row>
    <row r="445" spans="1:21" s="134" customFormat="1" x14ac:dyDescent="0.2">
      <c r="A445" s="128" t="s">
        <v>21</v>
      </c>
      <c r="B445" s="143" t="s">
        <v>409</v>
      </c>
      <c r="C445" s="135" t="s">
        <v>157</v>
      </c>
      <c r="D445" s="141"/>
      <c r="E445" s="141"/>
      <c r="G445" s="141"/>
      <c r="H445" s="141"/>
      <c r="I445" s="128" t="s">
        <v>354</v>
      </c>
      <c r="J445" s="128" t="s">
        <v>399</v>
      </c>
      <c r="K445" s="128" t="s">
        <v>351</v>
      </c>
      <c r="L445" s="128" t="s">
        <v>348</v>
      </c>
      <c r="M445" s="132">
        <v>0.01</v>
      </c>
      <c r="N445" s="132">
        <v>0.01</v>
      </c>
      <c r="O445" s="132">
        <v>0.01</v>
      </c>
      <c r="P445" s="132">
        <v>0.01</v>
      </c>
      <c r="Q445" s="132">
        <v>0.01</v>
      </c>
      <c r="R445" s="132">
        <v>0.01</v>
      </c>
      <c r="S445" s="132">
        <v>0.01</v>
      </c>
      <c r="T445" s="132">
        <v>0.01</v>
      </c>
      <c r="U445" s="133">
        <v>0.01</v>
      </c>
    </row>
    <row r="446" spans="1:21" s="134" customFormat="1" x14ac:dyDescent="0.2">
      <c r="A446" s="128" t="s">
        <v>21</v>
      </c>
      <c r="B446" s="143" t="s">
        <v>409</v>
      </c>
      <c r="C446" s="135" t="s">
        <v>157</v>
      </c>
      <c r="D446" s="141"/>
      <c r="E446" s="141"/>
      <c r="G446" s="141"/>
      <c r="H446" s="141"/>
      <c r="I446" s="128" t="s">
        <v>352</v>
      </c>
      <c r="J446" s="128" t="s">
        <v>399</v>
      </c>
      <c r="K446" s="128" t="s">
        <v>351</v>
      </c>
      <c r="L446" s="128" t="s">
        <v>348</v>
      </c>
      <c r="M446" s="132">
        <v>0</v>
      </c>
      <c r="N446" s="132">
        <v>0</v>
      </c>
      <c r="O446" s="132">
        <v>0</v>
      </c>
      <c r="P446" s="132">
        <v>0</v>
      </c>
      <c r="Q446" s="132">
        <v>0</v>
      </c>
      <c r="R446" s="132">
        <v>0</v>
      </c>
      <c r="S446" s="132">
        <v>0</v>
      </c>
      <c r="T446" s="132">
        <v>0</v>
      </c>
      <c r="U446" s="133">
        <v>0</v>
      </c>
    </row>
    <row r="447" spans="1:21" s="134" customFormat="1" x14ac:dyDescent="0.2">
      <c r="A447" s="128" t="s">
        <v>21</v>
      </c>
      <c r="B447" s="143" t="s">
        <v>409</v>
      </c>
      <c r="C447" s="135" t="s">
        <v>158</v>
      </c>
      <c r="D447" s="141"/>
      <c r="E447" s="141"/>
      <c r="G447" s="141"/>
      <c r="H447" s="141"/>
      <c r="I447" s="128" t="s">
        <v>356</v>
      </c>
      <c r="J447" s="128" t="s">
        <v>399</v>
      </c>
      <c r="K447" s="128" t="s">
        <v>355</v>
      </c>
      <c r="L447" s="128" t="s">
        <v>348</v>
      </c>
      <c r="M447" s="132">
        <v>0</v>
      </c>
      <c r="N447" s="132">
        <v>0</v>
      </c>
      <c r="O447" s="132">
        <v>0</v>
      </c>
      <c r="P447" s="132">
        <v>0</v>
      </c>
      <c r="Q447" s="132">
        <v>0</v>
      </c>
      <c r="R447" s="132">
        <v>0</v>
      </c>
      <c r="S447" s="132">
        <v>0</v>
      </c>
      <c r="T447" s="132">
        <v>0</v>
      </c>
      <c r="U447" s="133">
        <v>0</v>
      </c>
    </row>
    <row r="448" spans="1:21" s="134" customFormat="1" x14ac:dyDescent="0.2">
      <c r="A448" s="128" t="s">
        <v>21</v>
      </c>
      <c r="B448" s="143" t="s">
        <v>409</v>
      </c>
      <c r="C448" s="135" t="s">
        <v>158</v>
      </c>
      <c r="D448" s="141"/>
      <c r="E448" s="141"/>
      <c r="G448" s="141"/>
      <c r="H448" s="141"/>
      <c r="I448" s="128" t="s">
        <v>354</v>
      </c>
      <c r="J448" s="128" t="s">
        <v>399</v>
      </c>
      <c r="K448" s="128" t="s">
        <v>351</v>
      </c>
      <c r="L448" s="128" t="s">
        <v>348</v>
      </c>
      <c r="M448" s="132">
        <v>0</v>
      </c>
      <c r="N448" s="132">
        <v>0</v>
      </c>
      <c r="O448" s="132">
        <v>0</v>
      </c>
      <c r="P448" s="132">
        <v>0</v>
      </c>
      <c r="Q448" s="132">
        <v>0</v>
      </c>
      <c r="R448" s="132">
        <v>0</v>
      </c>
      <c r="S448" s="132">
        <v>0</v>
      </c>
      <c r="T448" s="132">
        <v>0</v>
      </c>
      <c r="U448" s="133">
        <v>0</v>
      </c>
    </row>
    <row r="449" spans="1:21" s="134" customFormat="1" x14ac:dyDescent="0.2">
      <c r="A449" s="128" t="s">
        <v>21</v>
      </c>
      <c r="B449" s="143" t="s">
        <v>409</v>
      </c>
      <c r="C449" s="135" t="s">
        <v>158</v>
      </c>
      <c r="D449" s="141"/>
      <c r="E449" s="141"/>
      <c r="G449" s="141"/>
      <c r="H449" s="141"/>
      <c r="I449" s="128" t="s">
        <v>358</v>
      </c>
      <c r="J449" s="128" t="s">
        <v>399</v>
      </c>
      <c r="K449" s="128" t="s">
        <v>351</v>
      </c>
      <c r="L449" s="128" t="s">
        <v>348</v>
      </c>
      <c r="M449" s="132">
        <v>0</v>
      </c>
      <c r="N449" s="132">
        <v>0</v>
      </c>
      <c r="O449" s="132">
        <v>0</v>
      </c>
      <c r="P449" s="132">
        <v>0</v>
      </c>
      <c r="Q449" s="132">
        <v>0</v>
      </c>
      <c r="R449" s="132">
        <v>0</v>
      </c>
      <c r="S449" s="132">
        <v>0</v>
      </c>
      <c r="T449" s="132">
        <v>0</v>
      </c>
      <c r="U449" s="133">
        <v>0</v>
      </c>
    </row>
    <row r="450" spans="1:21" s="134" customFormat="1" x14ac:dyDescent="0.2">
      <c r="A450" s="128" t="s">
        <v>21</v>
      </c>
      <c r="B450" s="143" t="s">
        <v>409</v>
      </c>
      <c r="C450" s="135" t="s">
        <v>158</v>
      </c>
      <c r="D450" s="141"/>
      <c r="E450" s="141"/>
      <c r="G450" s="141"/>
      <c r="H450" s="141"/>
      <c r="I450" s="128" t="s">
        <v>352</v>
      </c>
      <c r="J450" s="128" t="s">
        <v>399</v>
      </c>
      <c r="K450" s="128" t="s">
        <v>351</v>
      </c>
      <c r="L450" s="128" t="s">
        <v>348</v>
      </c>
      <c r="M450" s="132">
        <v>0</v>
      </c>
      <c r="N450" s="132">
        <v>0</v>
      </c>
      <c r="O450" s="132">
        <v>0</v>
      </c>
      <c r="P450" s="132">
        <v>0</v>
      </c>
      <c r="Q450" s="132">
        <v>0</v>
      </c>
      <c r="R450" s="132">
        <v>0</v>
      </c>
      <c r="S450" s="132">
        <v>0</v>
      </c>
      <c r="T450" s="132">
        <v>0</v>
      </c>
      <c r="U450" s="133">
        <v>0</v>
      </c>
    </row>
    <row r="451" spans="1:21" s="134" customFormat="1" x14ac:dyDescent="0.2">
      <c r="A451" s="128" t="s">
        <v>21</v>
      </c>
      <c r="B451" s="143" t="s">
        <v>409</v>
      </c>
      <c r="C451" s="135" t="s">
        <v>159</v>
      </c>
      <c r="D451" s="141"/>
      <c r="E451" s="141"/>
      <c r="G451" s="141"/>
      <c r="H451" s="141"/>
      <c r="I451" s="128" t="s">
        <v>356</v>
      </c>
      <c r="J451" s="128" t="s">
        <v>399</v>
      </c>
      <c r="K451" s="128" t="s">
        <v>355</v>
      </c>
      <c r="L451" s="128" t="s">
        <v>348</v>
      </c>
      <c r="M451" s="132">
        <v>0.42</v>
      </c>
      <c r="N451" s="132">
        <v>0.42</v>
      </c>
      <c r="O451" s="132">
        <v>0.43</v>
      </c>
      <c r="P451" s="132">
        <v>0.43</v>
      </c>
      <c r="Q451" s="132">
        <v>0.43</v>
      </c>
      <c r="R451" s="132">
        <v>0.43</v>
      </c>
      <c r="S451" s="132">
        <v>0.43</v>
      </c>
      <c r="T451" s="132">
        <v>0.55000000000000004</v>
      </c>
      <c r="U451" s="133">
        <v>0.55000000000000004</v>
      </c>
    </row>
    <row r="452" spans="1:21" s="134" customFormat="1" x14ac:dyDescent="0.2">
      <c r="A452" s="128" t="s">
        <v>21</v>
      </c>
      <c r="B452" s="143" t="s">
        <v>409</v>
      </c>
      <c r="C452" s="135" t="s">
        <v>159</v>
      </c>
      <c r="D452" s="141"/>
      <c r="E452" s="141"/>
      <c r="G452" s="141"/>
      <c r="H452" s="141"/>
      <c r="I452" s="128" t="s">
        <v>354</v>
      </c>
      <c r="J452" s="128" t="s">
        <v>399</v>
      </c>
      <c r="K452" s="128" t="s">
        <v>351</v>
      </c>
      <c r="L452" s="128" t="s">
        <v>348</v>
      </c>
      <c r="M452" s="132">
        <v>0.04</v>
      </c>
      <c r="N452" s="132">
        <v>0.04</v>
      </c>
      <c r="O452" s="132">
        <v>0.04</v>
      </c>
      <c r="P452" s="132">
        <v>0.04</v>
      </c>
      <c r="Q452" s="132">
        <v>0.04</v>
      </c>
      <c r="R452" s="132">
        <v>0.04</v>
      </c>
      <c r="S452" s="132">
        <v>0.04</v>
      </c>
      <c r="T452" s="132">
        <v>0.09</v>
      </c>
      <c r="U452" s="133">
        <v>0.09</v>
      </c>
    </row>
    <row r="453" spans="1:21" s="134" customFormat="1" x14ac:dyDescent="0.2">
      <c r="A453" s="128" t="s">
        <v>21</v>
      </c>
      <c r="B453" s="143" t="s">
        <v>409</v>
      </c>
      <c r="C453" s="135" t="s">
        <v>159</v>
      </c>
      <c r="D453" s="141"/>
      <c r="E453" s="141"/>
      <c r="G453" s="141"/>
      <c r="H453" s="141"/>
      <c r="I453" s="128" t="s">
        <v>352</v>
      </c>
      <c r="J453" s="128" t="s">
        <v>399</v>
      </c>
      <c r="K453" s="128" t="s">
        <v>351</v>
      </c>
      <c r="L453" s="128" t="s">
        <v>348</v>
      </c>
      <c r="M453" s="132">
        <v>0</v>
      </c>
      <c r="N453" s="132">
        <v>0</v>
      </c>
      <c r="O453" s="132">
        <v>0</v>
      </c>
      <c r="P453" s="132">
        <v>0</v>
      </c>
      <c r="Q453" s="132">
        <v>0</v>
      </c>
      <c r="R453" s="132">
        <v>0</v>
      </c>
      <c r="S453" s="132">
        <v>0</v>
      </c>
      <c r="T453" s="132">
        <v>0</v>
      </c>
      <c r="U453" s="133">
        <v>0</v>
      </c>
    </row>
    <row r="454" spans="1:21" s="134" customFormat="1" x14ac:dyDescent="0.2">
      <c r="A454" s="128" t="s">
        <v>21</v>
      </c>
      <c r="B454" s="143" t="s">
        <v>409</v>
      </c>
      <c r="C454" s="129" t="s">
        <v>285</v>
      </c>
      <c r="D454" s="141"/>
      <c r="E454" s="141"/>
      <c r="G454" s="141"/>
      <c r="H454" s="141"/>
      <c r="I454" s="128" t="s">
        <v>356</v>
      </c>
      <c r="J454" s="128" t="s">
        <v>399</v>
      </c>
      <c r="K454" s="128" t="s">
        <v>355</v>
      </c>
      <c r="L454" s="128" t="s">
        <v>348</v>
      </c>
      <c r="M454" s="132">
        <v>2.98</v>
      </c>
      <c r="N454" s="132">
        <v>3.48</v>
      </c>
      <c r="O454" s="132">
        <v>3.92</v>
      </c>
      <c r="P454" s="132">
        <v>3.66</v>
      </c>
      <c r="Q454" s="132">
        <v>3.95</v>
      </c>
      <c r="R454" s="132">
        <v>3.58</v>
      </c>
      <c r="S454" s="132">
        <v>3.56</v>
      </c>
      <c r="T454" s="132">
        <v>3.51</v>
      </c>
      <c r="U454" s="133">
        <v>3.49</v>
      </c>
    </row>
    <row r="455" spans="1:21" s="134" customFormat="1" x14ac:dyDescent="0.2">
      <c r="A455" s="128" t="s">
        <v>21</v>
      </c>
      <c r="B455" s="143" t="s">
        <v>409</v>
      </c>
      <c r="C455" s="129" t="s">
        <v>285</v>
      </c>
      <c r="D455" s="141"/>
      <c r="E455" s="141"/>
      <c r="G455" s="141"/>
      <c r="H455" s="141"/>
      <c r="I455" s="128" t="s">
        <v>354</v>
      </c>
      <c r="J455" s="128" t="s">
        <v>399</v>
      </c>
      <c r="K455" s="128" t="s">
        <v>351</v>
      </c>
      <c r="L455" s="128" t="s">
        <v>348</v>
      </c>
      <c r="M455" s="132">
        <v>0.1</v>
      </c>
      <c r="N455" s="132">
        <v>0.12</v>
      </c>
      <c r="O455" s="132">
        <v>0.12</v>
      </c>
      <c r="P455" s="132">
        <v>0.11</v>
      </c>
      <c r="Q455" s="132">
        <v>0.12</v>
      </c>
      <c r="R455" s="132">
        <v>0.11</v>
      </c>
      <c r="S455" s="132">
        <v>0.23</v>
      </c>
      <c r="T455" s="132">
        <v>0.23</v>
      </c>
      <c r="U455" s="133">
        <v>0.23</v>
      </c>
    </row>
    <row r="456" spans="1:21" s="134" customFormat="1" x14ac:dyDescent="0.2">
      <c r="A456" s="128" t="s">
        <v>21</v>
      </c>
      <c r="B456" s="143" t="s">
        <v>409</v>
      </c>
      <c r="C456" s="129" t="s">
        <v>285</v>
      </c>
      <c r="D456" s="141"/>
      <c r="E456" s="141"/>
      <c r="G456" s="141"/>
      <c r="H456" s="141"/>
      <c r="I456" s="128" t="s">
        <v>358</v>
      </c>
      <c r="J456" s="128" t="s">
        <v>399</v>
      </c>
      <c r="K456" s="128" t="s">
        <v>351</v>
      </c>
      <c r="L456" s="128" t="s">
        <v>348</v>
      </c>
      <c r="M456" s="132">
        <v>0.06</v>
      </c>
      <c r="N456" s="132">
        <v>7.0000000000000007E-2</v>
      </c>
      <c r="O456" s="132">
        <v>0.08</v>
      </c>
      <c r="P456" s="132">
        <v>0.08</v>
      </c>
      <c r="Q456" s="132">
        <v>0.09</v>
      </c>
      <c r="R456" s="132">
        <v>0.08</v>
      </c>
      <c r="S456" s="132">
        <v>7.0000000000000007E-2</v>
      </c>
      <c r="T456" s="132">
        <v>0.08</v>
      </c>
      <c r="U456" s="133">
        <v>0.08</v>
      </c>
    </row>
    <row r="457" spans="1:21" s="134" customFormat="1" x14ac:dyDescent="0.2">
      <c r="A457" s="128" t="s">
        <v>21</v>
      </c>
      <c r="B457" s="143" t="s">
        <v>409</v>
      </c>
      <c r="C457" s="129" t="s">
        <v>285</v>
      </c>
      <c r="D457" s="141"/>
      <c r="E457" s="141"/>
      <c r="G457" s="141"/>
      <c r="H457" s="141"/>
      <c r="I457" s="128" t="s">
        <v>352</v>
      </c>
      <c r="J457" s="128" t="s">
        <v>399</v>
      </c>
      <c r="K457" s="128" t="s">
        <v>351</v>
      </c>
      <c r="L457" s="128" t="s">
        <v>348</v>
      </c>
      <c r="M457" s="132">
        <v>0</v>
      </c>
      <c r="N457" s="132">
        <v>0</v>
      </c>
      <c r="O457" s="132">
        <v>0</v>
      </c>
      <c r="P457" s="132">
        <v>0</v>
      </c>
      <c r="Q457" s="132">
        <v>0</v>
      </c>
      <c r="R457" s="132">
        <v>0</v>
      </c>
      <c r="S457" s="132">
        <v>0</v>
      </c>
      <c r="T457" s="132">
        <v>0</v>
      </c>
      <c r="U457" s="133">
        <v>0</v>
      </c>
    </row>
    <row r="458" spans="1:21" s="134" customFormat="1" x14ac:dyDescent="0.2">
      <c r="A458" s="128" t="s">
        <v>21</v>
      </c>
      <c r="B458" s="143" t="s">
        <v>409</v>
      </c>
      <c r="C458" s="135" t="s">
        <v>294</v>
      </c>
      <c r="D458" s="141">
        <v>1</v>
      </c>
      <c r="E458" s="141"/>
      <c r="G458" s="141"/>
      <c r="H458" s="141"/>
      <c r="I458" s="128" t="s">
        <v>356</v>
      </c>
      <c r="J458" s="128" t="s">
        <v>399</v>
      </c>
      <c r="K458" s="128" t="s">
        <v>355</v>
      </c>
      <c r="L458" s="128" t="s">
        <v>348</v>
      </c>
      <c r="M458" s="132">
        <v>2.98</v>
      </c>
      <c r="N458" s="132">
        <v>3.48</v>
      </c>
      <c r="O458" s="132">
        <v>3.92</v>
      </c>
      <c r="P458" s="132">
        <v>3.66</v>
      </c>
      <c r="Q458" s="132">
        <v>3.95</v>
      </c>
      <c r="R458" s="132">
        <v>3.58</v>
      </c>
      <c r="S458" s="132">
        <v>3.56</v>
      </c>
      <c r="T458" s="132">
        <v>3.51</v>
      </c>
      <c r="U458" s="133">
        <v>3.49</v>
      </c>
    </row>
    <row r="459" spans="1:21" s="134" customFormat="1" x14ac:dyDescent="0.2">
      <c r="A459" s="128" t="s">
        <v>21</v>
      </c>
      <c r="B459" s="143" t="s">
        <v>409</v>
      </c>
      <c r="C459" s="135" t="s">
        <v>294</v>
      </c>
      <c r="D459" s="141">
        <v>1</v>
      </c>
      <c r="E459" s="141"/>
      <c r="G459" s="141"/>
      <c r="H459" s="141"/>
      <c r="I459" s="128" t="s">
        <v>354</v>
      </c>
      <c r="J459" s="128" t="s">
        <v>399</v>
      </c>
      <c r="K459" s="128" t="s">
        <v>351</v>
      </c>
      <c r="L459" s="128" t="s">
        <v>348</v>
      </c>
      <c r="M459" s="132">
        <v>0.1</v>
      </c>
      <c r="N459" s="132">
        <v>0.12</v>
      </c>
      <c r="O459" s="132">
        <v>0.12</v>
      </c>
      <c r="P459" s="132">
        <v>0.11</v>
      </c>
      <c r="Q459" s="132">
        <v>0.12</v>
      </c>
      <c r="R459" s="132">
        <v>0.11</v>
      </c>
      <c r="S459" s="132">
        <v>0.23</v>
      </c>
      <c r="T459" s="132">
        <v>0.23</v>
      </c>
      <c r="U459" s="133">
        <v>0.23</v>
      </c>
    </row>
    <row r="460" spans="1:21" s="134" customFormat="1" x14ac:dyDescent="0.2">
      <c r="A460" s="128" t="s">
        <v>21</v>
      </c>
      <c r="B460" s="143" t="s">
        <v>409</v>
      </c>
      <c r="C460" s="135" t="s">
        <v>294</v>
      </c>
      <c r="D460" s="141">
        <v>1</v>
      </c>
      <c r="E460" s="141"/>
      <c r="G460" s="141"/>
      <c r="H460" s="141"/>
      <c r="I460" s="128" t="s">
        <v>358</v>
      </c>
      <c r="J460" s="128" t="s">
        <v>399</v>
      </c>
      <c r="K460" s="128" t="s">
        <v>351</v>
      </c>
      <c r="L460" s="128" t="s">
        <v>348</v>
      </c>
      <c r="M460" s="132">
        <v>0.06</v>
      </c>
      <c r="N460" s="132">
        <v>7.0000000000000007E-2</v>
      </c>
      <c r="O460" s="132">
        <v>0.08</v>
      </c>
      <c r="P460" s="132">
        <v>0.08</v>
      </c>
      <c r="Q460" s="132">
        <v>0.09</v>
      </c>
      <c r="R460" s="132">
        <v>0.08</v>
      </c>
      <c r="S460" s="132">
        <v>7.0000000000000007E-2</v>
      </c>
      <c r="T460" s="132">
        <v>0.08</v>
      </c>
      <c r="U460" s="133">
        <v>0.08</v>
      </c>
    </row>
    <row r="461" spans="1:21" s="134" customFormat="1" x14ac:dyDescent="0.2">
      <c r="A461" s="128" t="s">
        <v>21</v>
      </c>
      <c r="B461" s="143" t="s">
        <v>409</v>
      </c>
      <c r="C461" s="135" t="s">
        <v>294</v>
      </c>
      <c r="D461" s="141">
        <v>1</v>
      </c>
      <c r="E461" s="141"/>
      <c r="G461" s="141"/>
      <c r="H461" s="141"/>
      <c r="I461" s="128" t="s">
        <v>352</v>
      </c>
      <c r="J461" s="128" t="s">
        <v>399</v>
      </c>
      <c r="K461" s="128" t="s">
        <v>351</v>
      </c>
      <c r="L461" s="128" t="s">
        <v>348</v>
      </c>
      <c r="M461" s="132">
        <v>0</v>
      </c>
      <c r="N461" s="132">
        <v>0</v>
      </c>
      <c r="O461" s="132">
        <v>0</v>
      </c>
      <c r="P461" s="132">
        <v>0</v>
      </c>
      <c r="Q461" s="132">
        <v>0</v>
      </c>
      <c r="R461" s="132">
        <v>0</v>
      </c>
      <c r="S461" s="132">
        <v>0</v>
      </c>
      <c r="T461" s="132">
        <v>0</v>
      </c>
      <c r="U461" s="133">
        <v>0</v>
      </c>
    </row>
    <row r="462" spans="1:21" s="134" customFormat="1" x14ac:dyDescent="0.2">
      <c r="A462" s="128" t="s">
        <v>21</v>
      </c>
      <c r="B462" s="143" t="s">
        <v>409</v>
      </c>
      <c r="C462" s="137" t="s">
        <v>295</v>
      </c>
      <c r="D462" s="141" t="s">
        <v>28</v>
      </c>
      <c r="E462" s="141"/>
      <c r="G462" s="141"/>
      <c r="H462" s="141"/>
      <c r="I462" s="128" t="s">
        <v>356</v>
      </c>
      <c r="J462" s="128" t="s">
        <v>399</v>
      </c>
      <c r="K462" s="128" t="s">
        <v>355</v>
      </c>
      <c r="L462" s="128" t="s">
        <v>348</v>
      </c>
      <c r="M462" s="132">
        <v>0.03</v>
      </c>
      <c r="N462" s="132">
        <v>0.04</v>
      </c>
      <c r="O462" s="132">
        <v>0.42</v>
      </c>
      <c r="P462" s="132">
        <v>0.42</v>
      </c>
      <c r="Q462" s="132">
        <v>0.43</v>
      </c>
      <c r="R462" s="132">
        <v>0.43</v>
      </c>
      <c r="S462" s="132">
        <v>0.42</v>
      </c>
      <c r="T462" s="132">
        <v>0.43</v>
      </c>
      <c r="U462" s="133">
        <v>0.43</v>
      </c>
    </row>
    <row r="463" spans="1:21" s="134" customFormat="1" x14ac:dyDescent="0.2">
      <c r="A463" s="128" t="s">
        <v>21</v>
      </c>
      <c r="B463" s="143" t="s">
        <v>409</v>
      </c>
      <c r="C463" s="137" t="s">
        <v>295</v>
      </c>
      <c r="D463" s="141" t="s">
        <v>28</v>
      </c>
      <c r="E463" s="141"/>
      <c r="G463" s="141"/>
      <c r="H463" s="141"/>
      <c r="I463" s="128" t="s">
        <v>354</v>
      </c>
      <c r="J463" s="128" t="s">
        <v>399</v>
      </c>
      <c r="K463" s="128" t="s">
        <v>351</v>
      </c>
      <c r="L463" s="128" t="s">
        <v>348</v>
      </c>
      <c r="M463" s="139" t="s">
        <v>28</v>
      </c>
      <c r="N463" s="139" t="s">
        <v>28</v>
      </c>
      <c r="O463" s="139" t="s">
        <v>28</v>
      </c>
      <c r="P463" s="139" t="s">
        <v>28</v>
      </c>
      <c r="Q463" s="139" t="s">
        <v>28</v>
      </c>
      <c r="R463" s="139" t="s">
        <v>28</v>
      </c>
      <c r="S463" s="132">
        <v>0.03</v>
      </c>
      <c r="T463" s="132">
        <v>0.03</v>
      </c>
      <c r="U463" s="133">
        <v>0.03</v>
      </c>
    </row>
    <row r="464" spans="1:21" s="134" customFormat="1" x14ac:dyDescent="0.2">
      <c r="A464" s="128" t="s">
        <v>21</v>
      </c>
      <c r="B464" s="143" t="s">
        <v>409</v>
      </c>
      <c r="C464" s="137" t="s">
        <v>295</v>
      </c>
      <c r="D464" s="141" t="s">
        <v>28</v>
      </c>
      <c r="E464" s="141"/>
      <c r="G464" s="141"/>
      <c r="H464" s="141"/>
      <c r="I464" s="128" t="s">
        <v>358</v>
      </c>
      <c r="J464" s="128" t="s">
        <v>399</v>
      </c>
      <c r="K464" s="128" t="s">
        <v>351</v>
      </c>
      <c r="L464" s="128" t="s">
        <v>348</v>
      </c>
      <c r="M464" s="132">
        <v>0</v>
      </c>
      <c r="N464" s="132">
        <v>0</v>
      </c>
      <c r="O464" s="132">
        <v>0.01</v>
      </c>
      <c r="P464" s="132">
        <v>0.01</v>
      </c>
      <c r="Q464" s="132">
        <v>0.01</v>
      </c>
      <c r="R464" s="132">
        <v>0.01</v>
      </c>
      <c r="S464" s="132">
        <v>0.01</v>
      </c>
      <c r="T464" s="132">
        <v>0.01</v>
      </c>
      <c r="U464" s="133">
        <v>0.01</v>
      </c>
    </row>
    <row r="465" spans="1:21" s="134" customFormat="1" x14ac:dyDescent="0.2">
      <c r="A465" s="128" t="s">
        <v>21</v>
      </c>
      <c r="B465" s="143" t="s">
        <v>409</v>
      </c>
      <c r="C465" s="137" t="s">
        <v>295</v>
      </c>
      <c r="D465" s="141" t="s">
        <v>28</v>
      </c>
      <c r="E465" s="141"/>
      <c r="G465" s="141"/>
      <c r="H465" s="141"/>
      <c r="I465" s="128" t="s">
        <v>352</v>
      </c>
      <c r="J465" s="128" t="s">
        <v>399</v>
      </c>
      <c r="K465" s="128" t="s">
        <v>351</v>
      </c>
      <c r="L465" s="128" t="s">
        <v>348</v>
      </c>
      <c r="M465" s="132">
        <v>0</v>
      </c>
      <c r="N465" s="132">
        <v>0</v>
      </c>
      <c r="O465" s="132">
        <v>0</v>
      </c>
      <c r="P465" s="132">
        <v>0</v>
      </c>
      <c r="Q465" s="132">
        <v>0</v>
      </c>
      <c r="R465" s="132">
        <v>0</v>
      </c>
      <c r="S465" s="132">
        <v>0</v>
      </c>
      <c r="T465" s="132">
        <v>0</v>
      </c>
      <c r="U465" s="133">
        <v>0</v>
      </c>
    </row>
    <row r="466" spans="1:21" s="134" customFormat="1" x14ac:dyDescent="0.2">
      <c r="A466" s="128" t="s">
        <v>21</v>
      </c>
      <c r="B466" s="143" t="s">
        <v>409</v>
      </c>
      <c r="C466" s="137" t="s">
        <v>296</v>
      </c>
      <c r="D466" s="141" t="s">
        <v>28</v>
      </c>
      <c r="E466" s="141"/>
      <c r="G466" s="141"/>
      <c r="H466" s="141"/>
      <c r="I466" s="128" t="s">
        <v>356</v>
      </c>
      <c r="J466" s="128" t="s">
        <v>399</v>
      </c>
      <c r="K466" s="128" t="s">
        <v>355</v>
      </c>
      <c r="L466" s="128" t="s">
        <v>348</v>
      </c>
      <c r="M466" s="132">
        <v>0.2</v>
      </c>
      <c r="N466" s="132">
        <v>0.25</v>
      </c>
      <c r="O466" s="132">
        <v>0.25</v>
      </c>
      <c r="P466" s="132">
        <v>0.23</v>
      </c>
      <c r="Q466" s="132">
        <v>0.25</v>
      </c>
      <c r="R466" s="132">
        <v>0.22</v>
      </c>
      <c r="S466" s="132">
        <v>0.22</v>
      </c>
      <c r="T466" s="132">
        <v>0.21</v>
      </c>
      <c r="U466" s="133">
        <v>0.21</v>
      </c>
    </row>
    <row r="467" spans="1:21" s="134" customFormat="1" x14ac:dyDescent="0.2">
      <c r="A467" s="128" t="s">
        <v>21</v>
      </c>
      <c r="B467" s="143" t="s">
        <v>409</v>
      </c>
      <c r="C467" s="137" t="s">
        <v>296</v>
      </c>
      <c r="D467" s="141" t="s">
        <v>28</v>
      </c>
      <c r="E467" s="141"/>
      <c r="G467" s="141"/>
      <c r="H467" s="141"/>
      <c r="I467" s="128" t="s">
        <v>354</v>
      </c>
      <c r="J467" s="128" t="s">
        <v>399</v>
      </c>
      <c r="K467" s="128" t="s">
        <v>351</v>
      </c>
      <c r="L467" s="128" t="s">
        <v>348</v>
      </c>
      <c r="M467" s="132">
        <v>0.01</v>
      </c>
      <c r="N467" s="132">
        <v>0.01</v>
      </c>
      <c r="O467" s="132">
        <v>0.01</v>
      </c>
      <c r="P467" s="132">
        <v>0.01</v>
      </c>
      <c r="Q467" s="132">
        <v>0.01</v>
      </c>
      <c r="R467" s="132">
        <v>0.01</v>
      </c>
      <c r="S467" s="132">
        <v>0.01</v>
      </c>
      <c r="T467" s="132">
        <v>0.01</v>
      </c>
      <c r="U467" s="133">
        <v>0.01</v>
      </c>
    </row>
    <row r="468" spans="1:21" s="134" customFormat="1" x14ac:dyDescent="0.2">
      <c r="A468" s="128" t="s">
        <v>21</v>
      </c>
      <c r="B468" s="143" t="s">
        <v>409</v>
      </c>
      <c r="C468" s="137" t="s">
        <v>296</v>
      </c>
      <c r="D468" s="141" t="s">
        <v>28</v>
      </c>
      <c r="E468" s="141"/>
      <c r="G468" s="141"/>
      <c r="H468" s="141"/>
      <c r="I468" s="128" t="s">
        <v>358</v>
      </c>
      <c r="J468" s="128" t="s">
        <v>399</v>
      </c>
      <c r="K468" s="128" t="s">
        <v>351</v>
      </c>
      <c r="L468" s="128" t="s">
        <v>348</v>
      </c>
      <c r="M468" s="132">
        <v>0.01</v>
      </c>
      <c r="N468" s="132">
        <v>0.01</v>
      </c>
      <c r="O468" s="132">
        <v>0.01</v>
      </c>
      <c r="P468" s="132">
        <v>0.01</v>
      </c>
      <c r="Q468" s="132">
        <v>0.01</v>
      </c>
      <c r="R468" s="132">
        <v>0.01</v>
      </c>
      <c r="S468" s="132">
        <v>0</v>
      </c>
      <c r="T468" s="132">
        <v>0</v>
      </c>
      <c r="U468" s="133">
        <v>0</v>
      </c>
    </row>
    <row r="469" spans="1:21" s="134" customFormat="1" x14ac:dyDescent="0.2">
      <c r="A469" s="128" t="s">
        <v>21</v>
      </c>
      <c r="B469" s="143" t="s">
        <v>409</v>
      </c>
      <c r="C469" s="137" t="s">
        <v>296</v>
      </c>
      <c r="D469" s="141" t="s">
        <v>28</v>
      </c>
      <c r="E469" s="141"/>
      <c r="G469" s="141"/>
      <c r="H469" s="141"/>
      <c r="I469" s="128" t="s">
        <v>352</v>
      </c>
      <c r="J469" s="128" t="s">
        <v>399</v>
      </c>
      <c r="K469" s="128" t="s">
        <v>351</v>
      </c>
      <c r="L469" s="128" t="s">
        <v>348</v>
      </c>
      <c r="M469" s="132">
        <v>0</v>
      </c>
      <c r="N469" s="132">
        <v>0</v>
      </c>
      <c r="O469" s="132">
        <v>0</v>
      </c>
      <c r="P469" s="132">
        <v>0</v>
      </c>
      <c r="Q469" s="132">
        <v>0</v>
      </c>
      <c r="R469" s="132">
        <v>0</v>
      </c>
      <c r="S469" s="132">
        <v>0</v>
      </c>
      <c r="T469" s="132">
        <v>0</v>
      </c>
      <c r="U469" s="133">
        <v>0</v>
      </c>
    </row>
    <row r="470" spans="1:21" s="134" customFormat="1" x14ac:dyDescent="0.2">
      <c r="A470" s="128" t="s">
        <v>21</v>
      </c>
      <c r="B470" s="143" t="s">
        <v>409</v>
      </c>
      <c r="C470" s="137" t="s">
        <v>297</v>
      </c>
      <c r="D470" s="141" t="s">
        <v>28</v>
      </c>
      <c r="E470" s="141"/>
      <c r="G470" s="141"/>
      <c r="H470" s="141"/>
      <c r="I470" s="128" t="s">
        <v>356</v>
      </c>
      <c r="J470" s="128" t="s">
        <v>399</v>
      </c>
      <c r="K470" s="128" t="s">
        <v>355</v>
      </c>
      <c r="L470" s="128" t="s">
        <v>348</v>
      </c>
      <c r="M470" s="132">
        <v>0.6</v>
      </c>
      <c r="N470" s="132">
        <v>0.72</v>
      </c>
      <c r="O470" s="132">
        <v>0.73</v>
      </c>
      <c r="P470" s="132">
        <v>0.68</v>
      </c>
      <c r="Q470" s="132">
        <v>0.74</v>
      </c>
      <c r="R470" s="132">
        <v>0.66</v>
      </c>
      <c r="S470" s="132">
        <v>0.67</v>
      </c>
      <c r="T470" s="132">
        <v>0.66</v>
      </c>
      <c r="U470" s="133">
        <v>0.66</v>
      </c>
    </row>
    <row r="471" spans="1:21" s="134" customFormat="1" x14ac:dyDescent="0.2">
      <c r="A471" s="128" t="s">
        <v>21</v>
      </c>
      <c r="B471" s="143" t="s">
        <v>409</v>
      </c>
      <c r="C471" s="137" t="s">
        <v>297</v>
      </c>
      <c r="D471" s="141" t="s">
        <v>28</v>
      </c>
      <c r="E471" s="141"/>
      <c r="G471" s="141"/>
      <c r="H471" s="141"/>
      <c r="I471" s="128" t="s">
        <v>354</v>
      </c>
      <c r="J471" s="128" t="s">
        <v>399</v>
      </c>
      <c r="K471" s="128" t="s">
        <v>351</v>
      </c>
      <c r="L471" s="128" t="s">
        <v>348</v>
      </c>
      <c r="M471" s="132">
        <v>0.05</v>
      </c>
      <c r="N471" s="132">
        <v>0.06</v>
      </c>
      <c r="O471" s="132">
        <v>0.06</v>
      </c>
      <c r="P471" s="132">
        <v>0.06</v>
      </c>
      <c r="Q471" s="132">
        <v>0.06</v>
      </c>
      <c r="R471" s="132">
        <v>0.05</v>
      </c>
      <c r="S471" s="132">
        <v>0.04</v>
      </c>
      <c r="T471" s="132">
        <v>0.05</v>
      </c>
      <c r="U471" s="133">
        <v>0.05</v>
      </c>
    </row>
    <row r="472" spans="1:21" s="134" customFormat="1" x14ac:dyDescent="0.2">
      <c r="A472" s="128" t="s">
        <v>21</v>
      </c>
      <c r="B472" s="143" t="s">
        <v>409</v>
      </c>
      <c r="C472" s="137" t="s">
        <v>297</v>
      </c>
      <c r="D472" s="141" t="s">
        <v>28</v>
      </c>
      <c r="E472" s="141"/>
      <c r="G472" s="141"/>
      <c r="H472" s="141"/>
      <c r="I472" s="128" t="s">
        <v>358</v>
      </c>
      <c r="J472" s="128" t="s">
        <v>399</v>
      </c>
      <c r="K472" s="128" t="s">
        <v>351</v>
      </c>
      <c r="L472" s="128" t="s">
        <v>348</v>
      </c>
      <c r="M472" s="132">
        <v>0.01</v>
      </c>
      <c r="N472" s="132">
        <v>0.01</v>
      </c>
      <c r="O472" s="132">
        <v>0.01</v>
      </c>
      <c r="P472" s="132">
        <v>0.01</v>
      </c>
      <c r="Q472" s="132">
        <v>0.02</v>
      </c>
      <c r="R472" s="132">
        <v>0.01</v>
      </c>
      <c r="S472" s="132">
        <v>0.01</v>
      </c>
      <c r="T472" s="132">
        <v>0.01</v>
      </c>
      <c r="U472" s="133">
        <v>0.01</v>
      </c>
    </row>
    <row r="473" spans="1:21" s="134" customFormat="1" x14ac:dyDescent="0.2">
      <c r="A473" s="128" t="s">
        <v>21</v>
      </c>
      <c r="B473" s="143" t="s">
        <v>409</v>
      </c>
      <c r="C473" s="137" t="s">
        <v>297</v>
      </c>
      <c r="D473" s="141" t="s">
        <v>28</v>
      </c>
      <c r="E473" s="141"/>
      <c r="G473" s="141"/>
      <c r="H473" s="141"/>
      <c r="I473" s="128" t="s">
        <v>352</v>
      </c>
      <c r="J473" s="128" t="s">
        <v>399</v>
      </c>
      <c r="K473" s="128" t="s">
        <v>351</v>
      </c>
      <c r="L473" s="128" t="s">
        <v>348</v>
      </c>
      <c r="M473" s="132">
        <v>0</v>
      </c>
      <c r="N473" s="132">
        <v>0</v>
      </c>
      <c r="O473" s="132">
        <v>0</v>
      </c>
      <c r="P473" s="132">
        <v>0</v>
      </c>
      <c r="Q473" s="132">
        <v>0</v>
      </c>
      <c r="R473" s="132">
        <v>0</v>
      </c>
      <c r="S473" s="132">
        <v>0</v>
      </c>
      <c r="T473" s="132">
        <v>0</v>
      </c>
      <c r="U473" s="133">
        <v>0</v>
      </c>
    </row>
    <row r="474" spans="1:21" s="134" customFormat="1" x14ac:dyDescent="0.2">
      <c r="A474" s="128" t="s">
        <v>21</v>
      </c>
      <c r="B474" s="143" t="s">
        <v>409</v>
      </c>
      <c r="C474" s="137" t="s">
        <v>298</v>
      </c>
      <c r="D474" s="141" t="s">
        <v>28</v>
      </c>
      <c r="E474" s="141"/>
      <c r="G474" s="141"/>
      <c r="H474" s="141"/>
      <c r="I474" s="128" t="s">
        <v>356</v>
      </c>
      <c r="J474" s="128" t="s">
        <v>399</v>
      </c>
      <c r="K474" s="128" t="s">
        <v>355</v>
      </c>
      <c r="L474" s="128" t="s">
        <v>348</v>
      </c>
      <c r="M474" s="132">
        <v>1.1299999999999999</v>
      </c>
      <c r="N474" s="132">
        <v>1.31</v>
      </c>
      <c r="O474" s="132">
        <v>1.33</v>
      </c>
      <c r="P474" s="132">
        <v>1.22</v>
      </c>
      <c r="Q474" s="132">
        <v>1.31</v>
      </c>
      <c r="R474" s="132">
        <v>1.1499999999999999</v>
      </c>
      <c r="S474" s="132">
        <v>1.1100000000000001</v>
      </c>
      <c r="T474" s="132">
        <v>1.08</v>
      </c>
      <c r="U474" s="133">
        <v>1.06</v>
      </c>
    </row>
    <row r="475" spans="1:21" s="134" customFormat="1" x14ac:dyDescent="0.2">
      <c r="A475" s="128" t="s">
        <v>21</v>
      </c>
      <c r="B475" s="143" t="s">
        <v>409</v>
      </c>
      <c r="C475" s="137" t="s">
        <v>298</v>
      </c>
      <c r="D475" s="141" t="s">
        <v>28</v>
      </c>
      <c r="E475" s="141"/>
      <c r="G475" s="141"/>
      <c r="H475" s="141"/>
      <c r="I475" s="128" t="s">
        <v>354</v>
      </c>
      <c r="J475" s="128" t="s">
        <v>399</v>
      </c>
      <c r="K475" s="128" t="s">
        <v>351</v>
      </c>
      <c r="L475" s="128" t="s">
        <v>348</v>
      </c>
      <c r="M475" s="132">
        <v>0.04</v>
      </c>
      <c r="N475" s="132">
        <v>0.05</v>
      </c>
      <c r="O475" s="132">
        <v>0.05</v>
      </c>
      <c r="P475" s="132">
        <v>0.05</v>
      </c>
      <c r="Q475" s="132">
        <v>0.05</v>
      </c>
      <c r="R475" s="132">
        <v>0.05</v>
      </c>
      <c r="S475" s="132">
        <v>0.06</v>
      </c>
      <c r="T475" s="132">
        <v>7.0000000000000007E-2</v>
      </c>
      <c r="U475" s="133">
        <v>7.0000000000000007E-2</v>
      </c>
    </row>
    <row r="476" spans="1:21" s="134" customFormat="1" x14ac:dyDescent="0.2">
      <c r="A476" s="128" t="s">
        <v>21</v>
      </c>
      <c r="B476" s="143" t="s">
        <v>409</v>
      </c>
      <c r="C476" s="137" t="s">
        <v>298</v>
      </c>
      <c r="D476" s="141" t="s">
        <v>28</v>
      </c>
      <c r="E476" s="141"/>
      <c r="G476" s="141"/>
      <c r="H476" s="141"/>
      <c r="I476" s="128" t="s">
        <v>358</v>
      </c>
      <c r="J476" s="128" t="s">
        <v>399</v>
      </c>
      <c r="K476" s="128" t="s">
        <v>351</v>
      </c>
      <c r="L476" s="128" t="s">
        <v>348</v>
      </c>
      <c r="M476" s="132">
        <v>0.02</v>
      </c>
      <c r="N476" s="132">
        <v>0.03</v>
      </c>
      <c r="O476" s="132">
        <v>0.03</v>
      </c>
      <c r="P476" s="132">
        <v>0.02</v>
      </c>
      <c r="Q476" s="132">
        <v>0.03</v>
      </c>
      <c r="R476" s="132">
        <v>0.02</v>
      </c>
      <c r="S476" s="132">
        <v>0.02</v>
      </c>
      <c r="T476" s="132">
        <v>0.02</v>
      </c>
      <c r="U476" s="133">
        <v>0.02</v>
      </c>
    </row>
    <row r="477" spans="1:21" s="134" customFormat="1" x14ac:dyDescent="0.2">
      <c r="A477" s="128" t="s">
        <v>21</v>
      </c>
      <c r="B477" s="143" t="s">
        <v>409</v>
      </c>
      <c r="C477" s="137" t="s">
        <v>298</v>
      </c>
      <c r="D477" s="141" t="s">
        <v>28</v>
      </c>
      <c r="E477" s="141"/>
      <c r="G477" s="141"/>
      <c r="H477" s="141"/>
      <c r="I477" s="128" t="s">
        <v>352</v>
      </c>
      <c r="J477" s="128" t="s">
        <v>399</v>
      </c>
      <c r="K477" s="128" t="s">
        <v>351</v>
      </c>
      <c r="L477" s="128" t="s">
        <v>348</v>
      </c>
      <c r="M477" s="132">
        <v>0</v>
      </c>
      <c r="N477" s="132">
        <v>0</v>
      </c>
      <c r="O477" s="132">
        <v>0</v>
      </c>
      <c r="P477" s="132">
        <v>0</v>
      </c>
      <c r="Q477" s="132">
        <v>0</v>
      </c>
      <c r="R477" s="132">
        <v>0</v>
      </c>
      <c r="S477" s="132">
        <v>0</v>
      </c>
      <c r="T477" s="132">
        <v>0</v>
      </c>
      <c r="U477" s="133">
        <v>0</v>
      </c>
    </row>
    <row r="478" spans="1:21" s="134" customFormat="1" x14ac:dyDescent="0.2">
      <c r="A478" s="128" t="s">
        <v>21</v>
      </c>
      <c r="B478" s="143" t="s">
        <v>409</v>
      </c>
      <c r="C478" s="137" t="s">
        <v>299</v>
      </c>
      <c r="D478" s="141" t="s">
        <v>28</v>
      </c>
      <c r="E478" s="141"/>
      <c r="G478" s="141"/>
      <c r="H478" s="141"/>
      <c r="I478" s="128" t="s">
        <v>356</v>
      </c>
      <c r="J478" s="128" t="s">
        <v>399</v>
      </c>
      <c r="K478" s="128" t="s">
        <v>355</v>
      </c>
      <c r="L478" s="128" t="s">
        <v>348</v>
      </c>
      <c r="M478" s="132">
        <v>1.01</v>
      </c>
      <c r="N478" s="132">
        <v>1.17</v>
      </c>
      <c r="O478" s="132">
        <v>1.2</v>
      </c>
      <c r="P478" s="132">
        <v>1.1200000000000001</v>
      </c>
      <c r="Q478" s="132">
        <v>1.22</v>
      </c>
      <c r="R478" s="132">
        <v>1.1200000000000001</v>
      </c>
      <c r="S478" s="132">
        <v>1.1399999999999999</v>
      </c>
      <c r="T478" s="132">
        <v>1.1200000000000001</v>
      </c>
      <c r="U478" s="133">
        <v>1.1299999999999999</v>
      </c>
    </row>
    <row r="479" spans="1:21" s="134" customFormat="1" x14ac:dyDescent="0.2">
      <c r="A479" s="128" t="s">
        <v>21</v>
      </c>
      <c r="B479" s="143" t="s">
        <v>409</v>
      </c>
      <c r="C479" s="137" t="s">
        <v>299</v>
      </c>
      <c r="D479" s="141" t="s">
        <v>28</v>
      </c>
      <c r="E479" s="141"/>
      <c r="G479" s="141"/>
      <c r="H479" s="141"/>
      <c r="I479" s="128" t="s">
        <v>354</v>
      </c>
      <c r="J479" s="128" t="s">
        <v>399</v>
      </c>
      <c r="K479" s="128" t="s">
        <v>351</v>
      </c>
      <c r="L479" s="128" t="s">
        <v>348</v>
      </c>
      <c r="M479" s="139" t="s">
        <v>28</v>
      </c>
      <c r="N479" s="139" t="s">
        <v>28</v>
      </c>
      <c r="O479" s="139" t="s">
        <v>28</v>
      </c>
      <c r="P479" s="139" t="s">
        <v>28</v>
      </c>
      <c r="Q479" s="139" t="s">
        <v>28</v>
      </c>
      <c r="R479" s="139" t="s">
        <v>28</v>
      </c>
      <c r="S479" s="132">
        <v>0.08</v>
      </c>
      <c r="T479" s="132">
        <v>0.08</v>
      </c>
      <c r="U479" s="133">
        <v>0.08</v>
      </c>
    </row>
    <row r="480" spans="1:21" s="134" customFormat="1" x14ac:dyDescent="0.2">
      <c r="A480" s="128" t="s">
        <v>21</v>
      </c>
      <c r="B480" s="143" t="s">
        <v>409</v>
      </c>
      <c r="C480" s="137" t="s">
        <v>299</v>
      </c>
      <c r="D480" s="141" t="s">
        <v>28</v>
      </c>
      <c r="E480" s="141"/>
      <c r="G480" s="141"/>
      <c r="H480" s="141"/>
      <c r="I480" s="128" t="s">
        <v>358</v>
      </c>
      <c r="J480" s="128" t="s">
        <v>399</v>
      </c>
      <c r="K480" s="128" t="s">
        <v>351</v>
      </c>
      <c r="L480" s="128" t="s">
        <v>348</v>
      </c>
      <c r="M480" s="132">
        <v>0.02</v>
      </c>
      <c r="N480" s="132">
        <v>0.03</v>
      </c>
      <c r="O480" s="132">
        <v>0.03</v>
      </c>
      <c r="P480" s="132">
        <v>0.03</v>
      </c>
      <c r="Q480" s="132">
        <v>0.03</v>
      </c>
      <c r="R480" s="132">
        <v>0.03</v>
      </c>
      <c r="S480" s="132">
        <v>0.03</v>
      </c>
      <c r="T480" s="132">
        <v>0.03</v>
      </c>
      <c r="U480" s="133">
        <v>0.03</v>
      </c>
    </row>
    <row r="481" spans="1:21" s="134" customFormat="1" x14ac:dyDescent="0.2">
      <c r="A481" s="128" t="s">
        <v>21</v>
      </c>
      <c r="B481" s="143" t="s">
        <v>409</v>
      </c>
      <c r="C481" s="137" t="s">
        <v>299</v>
      </c>
      <c r="D481" s="141" t="s">
        <v>28</v>
      </c>
      <c r="E481" s="141"/>
      <c r="G481" s="141"/>
      <c r="H481" s="141"/>
      <c r="I481" s="128" t="s">
        <v>352</v>
      </c>
      <c r="J481" s="128" t="s">
        <v>399</v>
      </c>
      <c r="K481" s="128" t="s">
        <v>351</v>
      </c>
      <c r="L481" s="128" t="s">
        <v>348</v>
      </c>
      <c r="M481" s="132">
        <v>0</v>
      </c>
      <c r="N481" s="132">
        <v>0</v>
      </c>
      <c r="O481" s="132">
        <v>0</v>
      </c>
      <c r="P481" s="132">
        <v>0</v>
      </c>
      <c r="Q481" s="132">
        <v>0</v>
      </c>
      <c r="R481" s="132">
        <v>0</v>
      </c>
      <c r="S481" s="132">
        <v>0</v>
      </c>
      <c r="T481" s="132">
        <v>0</v>
      </c>
      <c r="U481" s="133">
        <v>0</v>
      </c>
    </row>
    <row r="482" spans="1:21" s="92" customFormat="1" x14ac:dyDescent="0.2">
      <c r="A482" s="88" t="s">
        <v>21</v>
      </c>
      <c r="B482" s="96" t="s">
        <v>408</v>
      </c>
      <c r="C482" s="108" t="s">
        <v>300</v>
      </c>
      <c r="D482" s="109"/>
      <c r="E482" s="109"/>
      <c r="G482" s="109"/>
      <c r="H482" s="109"/>
      <c r="I482" s="88" t="s">
        <v>356</v>
      </c>
      <c r="J482" s="88" t="s">
        <v>399</v>
      </c>
      <c r="K482" s="88" t="s">
        <v>355</v>
      </c>
      <c r="L482" s="88" t="s">
        <v>348</v>
      </c>
      <c r="M482" s="110">
        <v>22.84</v>
      </c>
      <c r="N482" s="110">
        <v>23.35</v>
      </c>
      <c r="O482" s="110">
        <v>23.53</v>
      </c>
      <c r="P482" s="110">
        <v>23.84</v>
      </c>
      <c r="Q482" s="110">
        <v>24.24</v>
      </c>
      <c r="R482" s="110">
        <v>23.09</v>
      </c>
      <c r="S482" s="110">
        <v>21.62</v>
      </c>
      <c r="T482" s="110">
        <v>20.66</v>
      </c>
      <c r="U482" s="111">
        <v>20.81</v>
      </c>
    </row>
    <row r="483" spans="1:21" s="92" customFormat="1" x14ac:dyDescent="0.2">
      <c r="A483" s="88" t="s">
        <v>21</v>
      </c>
      <c r="B483" s="96" t="s">
        <v>408</v>
      </c>
      <c r="C483" s="108" t="s">
        <v>300</v>
      </c>
      <c r="D483" s="109"/>
      <c r="E483" s="109"/>
      <c r="G483" s="109"/>
      <c r="H483" s="109"/>
      <c r="I483" s="88" t="s">
        <v>354</v>
      </c>
      <c r="J483" s="88" t="s">
        <v>399</v>
      </c>
      <c r="K483" s="88" t="s">
        <v>351</v>
      </c>
      <c r="L483" s="88" t="s">
        <v>348</v>
      </c>
      <c r="M483" s="110">
        <v>5.64</v>
      </c>
      <c r="N483" s="110">
        <v>5.77</v>
      </c>
      <c r="O483" s="110">
        <v>5.8</v>
      </c>
      <c r="P483" s="110">
        <v>5.86</v>
      </c>
      <c r="Q483" s="110">
        <v>5.95</v>
      </c>
      <c r="R483" s="110">
        <v>5.65</v>
      </c>
      <c r="S483" s="110">
        <v>5.26</v>
      </c>
      <c r="T483" s="110">
        <v>5.0199999999999996</v>
      </c>
      <c r="U483" s="111">
        <v>5.0599999999999996</v>
      </c>
    </row>
    <row r="484" spans="1:21" s="92" customFormat="1" x14ac:dyDescent="0.2">
      <c r="A484" s="88" t="s">
        <v>21</v>
      </c>
      <c r="B484" s="96" t="s">
        <v>408</v>
      </c>
      <c r="C484" s="108" t="s">
        <v>300</v>
      </c>
      <c r="D484" s="109"/>
      <c r="E484" s="109"/>
      <c r="G484" s="109"/>
      <c r="H484" s="109"/>
      <c r="I484" s="88" t="s">
        <v>352</v>
      </c>
      <c r="J484" s="88" t="s">
        <v>399</v>
      </c>
      <c r="K484" s="88" t="s">
        <v>351</v>
      </c>
      <c r="L484" s="88" t="s">
        <v>348</v>
      </c>
      <c r="M484" s="110">
        <v>0.02</v>
      </c>
      <c r="N484" s="110">
        <v>0.02</v>
      </c>
      <c r="O484" s="110">
        <v>0.02</v>
      </c>
      <c r="P484" s="110">
        <v>0.02</v>
      </c>
      <c r="Q484" s="110">
        <v>0.02</v>
      </c>
      <c r="R484" s="110">
        <v>0.02</v>
      </c>
      <c r="S484" s="110">
        <v>0.02</v>
      </c>
      <c r="T484" s="110">
        <v>0.01</v>
      </c>
      <c r="U484" s="111">
        <v>0.01</v>
      </c>
    </row>
    <row r="485" spans="1:21" s="79" customFormat="1" x14ac:dyDescent="0.2">
      <c r="A485" s="75" t="s">
        <v>21</v>
      </c>
      <c r="B485" s="96" t="s">
        <v>408</v>
      </c>
      <c r="C485" s="83" t="s">
        <v>301</v>
      </c>
      <c r="D485" s="33"/>
      <c r="E485" s="33"/>
      <c r="G485" s="33"/>
      <c r="H485" s="33">
        <v>1</v>
      </c>
      <c r="I485" s="75" t="s">
        <v>356</v>
      </c>
      <c r="J485" s="75" t="s">
        <v>399</v>
      </c>
      <c r="K485" s="75" t="s">
        <v>355</v>
      </c>
      <c r="L485" s="75" t="s">
        <v>348</v>
      </c>
      <c r="M485" s="104">
        <v>0.01</v>
      </c>
      <c r="N485" s="104">
        <v>0.01</v>
      </c>
      <c r="O485" s="104">
        <v>0.01</v>
      </c>
      <c r="P485" s="104">
        <v>0.02</v>
      </c>
      <c r="Q485" s="104">
        <v>0.02</v>
      </c>
      <c r="R485" s="104">
        <v>0.02</v>
      </c>
      <c r="S485" s="104">
        <v>0.03</v>
      </c>
      <c r="T485" s="104">
        <v>0.02</v>
      </c>
      <c r="U485" s="105">
        <v>0.02</v>
      </c>
    </row>
    <row r="486" spans="1:21" s="79" customFormat="1" x14ac:dyDescent="0.2">
      <c r="A486" s="75" t="s">
        <v>21</v>
      </c>
      <c r="B486" s="97" t="s">
        <v>408</v>
      </c>
      <c r="C486" s="83" t="s">
        <v>301</v>
      </c>
      <c r="D486" s="33"/>
      <c r="E486" s="33"/>
      <c r="G486" s="33"/>
      <c r="H486" s="33">
        <v>1</v>
      </c>
      <c r="I486" s="75" t="s">
        <v>354</v>
      </c>
      <c r="J486" s="75" t="s">
        <v>399</v>
      </c>
      <c r="K486" s="75" t="s">
        <v>351</v>
      </c>
      <c r="L486" s="75" t="s">
        <v>348</v>
      </c>
      <c r="M486" s="104">
        <v>0</v>
      </c>
      <c r="N486" s="104">
        <v>0</v>
      </c>
      <c r="O486" s="104">
        <v>0</v>
      </c>
      <c r="P486" s="104">
        <v>0</v>
      </c>
      <c r="Q486" s="104">
        <v>0</v>
      </c>
      <c r="R486" s="104">
        <v>0.01</v>
      </c>
      <c r="S486" s="104">
        <v>0.01</v>
      </c>
      <c r="T486" s="104">
        <v>0.01</v>
      </c>
      <c r="U486" s="105">
        <v>0.01</v>
      </c>
    </row>
    <row r="487" spans="1:21" s="79" customFormat="1" x14ac:dyDescent="0.2">
      <c r="A487" s="75" t="s">
        <v>21</v>
      </c>
      <c r="B487" s="97" t="s">
        <v>408</v>
      </c>
      <c r="C487" s="83" t="s">
        <v>301</v>
      </c>
      <c r="D487" s="33"/>
      <c r="E487" s="33"/>
      <c r="G487" s="33"/>
      <c r="H487" s="33">
        <v>1</v>
      </c>
      <c r="I487" s="75" t="s">
        <v>352</v>
      </c>
      <c r="J487" s="75" t="s">
        <v>399</v>
      </c>
      <c r="K487" s="75" t="s">
        <v>351</v>
      </c>
      <c r="L487" s="75" t="s">
        <v>348</v>
      </c>
      <c r="M487" s="104">
        <v>0</v>
      </c>
      <c r="N487" s="104">
        <v>0</v>
      </c>
      <c r="O487" s="104">
        <v>0</v>
      </c>
      <c r="P487" s="104">
        <v>0</v>
      </c>
      <c r="Q487" s="104">
        <v>0</v>
      </c>
      <c r="R487" s="104">
        <v>0</v>
      </c>
      <c r="S487" s="104">
        <v>0</v>
      </c>
      <c r="T487" s="104">
        <v>0</v>
      </c>
      <c r="U487" s="105">
        <v>0</v>
      </c>
    </row>
    <row r="488" spans="1:21" s="79" customFormat="1" x14ac:dyDescent="0.2">
      <c r="A488" s="75" t="s">
        <v>21</v>
      </c>
      <c r="B488" s="97" t="s">
        <v>408</v>
      </c>
      <c r="C488" s="86" t="s">
        <v>304</v>
      </c>
      <c r="D488" s="33"/>
      <c r="E488" s="33"/>
      <c r="G488" s="33"/>
      <c r="H488" s="33" t="s">
        <v>28</v>
      </c>
      <c r="I488" s="75" t="s">
        <v>356</v>
      </c>
      <c r="J488" s="75" t="s">
        <v>399</v>
      </c>
      <c r="K488" s="75" t="s">
        <v>355</v>
      </c>
      <c r="L488" s="75" t="s">
        <v>348</v>
      </c>
      <c r="M488" s="104">
        <v>0</v>
      </c>
      <c r="N488" s="104">
        <v>0</v>
      </c>
      <c r="O488" s="104">
        <v>0</v>
      </c>
      <c r="P488" s="104">
        <v>0</v>
      </c>
      <c r="Q488" s="104">
        <v>0</v>
      </c>
      <c r="R488" s="104">
        <v>0</v>
      </c>
      <c r="S488" s="104">
        <v>0</v>
      </c>
      <c r="T488" s="104">
        <v>0</v>
      </c>
      <c r="U488" s="105">
        <v>0.01</v>
      </c>
    </row>
    <row r="489" spans="1:21" s="79" customFormat="1" x14ac:dyDescent="0.2">
      <c r="A489" s="75" t="s">
        <v>21</v>
      </c>
      <c r="B489" s="97" t="s">
        <v>408</v>
      </c>
      <c r="C489" s="86" t="s">
        <v>304</v>
      </c>
      <c r="D489" s="33"/>
      <c r="E489" s="33"/>
      <c r="G489" s="33"/>
      <c r="H489" s="33" t="s">
        <v>28</v>
      </c>
      <c r="I489" s="75" t="s">
        <v>354</v>
      </c>
      <c r="J489" s="75" t="s">
        <v>399</v>
      </c>
      <c r="K489" s="75" t="s">
        <v>351</v>
      </c>
      <c r="L489" s="75" t="s">
        <v>348</v>
      </c>
      <c r="M489" s="104">
        <v>0</v>
      </c>
      <c r="N489" s="104">
        <v>0</v>
      </c>
      <c r="O489" s="104">
        <v>0</v>
      </c>
      <c r="P489" s="104">
        <v>0</v>
      </c>
      <c r="Q489" s="104">
        <v>0</v>
      </c>
      <c r="R489" s="104">
        <v>0</v>
      </c>
      <c r="S489" s="104">
        <v>0</v>
      </c>
      <c r="T489" s="104">
        <v>0</v>
      </c>
      <c r="U489" s="105">
        <v>0</v>
      </c>
    </row>
    <row r="490" spans="1:21" s="79" customFormat="1" x14ac:dyDescent="0.2">
      <c r="A490" s="75" t="s">
        <v>21</v>
      </c>
      <c r="B490" s="97" t="s">
        <v>408</v>
      </c>
      <c r="C490" s="86" t="s">
        <v>304</v>
      </c>
      <c r="D490" s="33"/>
      <c r="E490" s="33"/>
      <c r="G490" s="33"/>
      <c r="H490" s="33" t="s">
        <v>28</v>
      </c>
      <c r="I490" s="75" t="s">
        <v>352</v>
      </c>
      <c r="J490" s="75" t="s">
        <v>399</v>
      </c>
      <c r="K490" s="75" t="s">
        <v>351</v>
      </c>
      <c r="L490" s="75" t="s">
        <v>348</v>
      </c>
      <c r="M490" s="104">
        <v>0</v>
      </c>
      <c r="N490" s="104">
        <v>0</v>
      </c>
      <c r="O490" s="104">
        <v>0</v>
      </c>
      <c r="P490" s="104">
        <v>0</v>
      </c>
      <c r="Q490" s="104">
        <v>0</v>
      </c>
      <c r="R490" s="104">
        <v>0</v>
      </c>
      <c r="S490" s="104">
        <v>0</v>
      </c>
      <c r="T490" s="84" t="s">
        <v>28</v>
      </c>
      <c r="U490" s="84" t="s">
        <v>28</v>
      </c>
    </row>
    <row r="491" spans="1:21" s="79" customFormat="1" x14ac:dyDescent="0.2">
      <c r="A491" s="75" t="s">
        <v>21</v>
      </c>
      <c r="B491" s="97" t="s">
        <v>408</v>
      </c>
      <c r="C491" s="83" t="s">
        <v>306</v>
      </c>
      <c r="D491" s="33"/>
      <c r="E491" s="33"/>
      <c r="G491" s="33"/>
      <c r="H491" s="33"/>
      <c r="I491" s="75" t="s">
        <v>356</v>
      </c>
      <c r="J491" s="75" t="s">
        <v>399</v>
      </c>
      <c r="K491" s="75" t="s">
        <v>355</v>
      </c>
      <c r="L491" s="75" t="s">
        <v>348</v>
      </c>
      <c r="M491" s="104">
        <v>22.14</v>
      </c>
      <c r="N491" s="104">
        <v>22.56</v>
      </c>
      <c r="O491" s="104">
        <v>22.56</v>
      </c>
      <c r="P491" s="104">
        <v>22.69</v>
      </c>
      <c r="Q491" s="104">
        <v>22.92</v>
      </c>
      <c r="R491" s="104">
        <v>21.45</v>
      </c>
      <c r="S491" s="104">
        <v>19.75</v>
      </c>
      <c r="T491" s="104">
        <v>18.62</v>
      </c>
      <c r="U491" s="105">
        <v>18.43</v>
      </c>
    </row>
    <row r="492" spans="1:21" s="79" customFormat="1" x14ac:dyDescent="0.2">
      <c r="A492" s="75" t="s">
        <v>21</v>
      </c>
      <c r="B492" s="97" t="s">
        <v>408</v>
      </c>
      <c r="C492" s="83" t="s">
        <v>306</v>
      </c>
      <c r="D492" s="33"/>
      <c r="E492" s="33"/>
      <c r="G492" s="33"/>
      <c r="H492" s="33"/>
      <c r="I492" s="75" t="s">
        <v>354</v>
      </c>
      <c r="J492" s="75" t="s">
        <v>399</v>
      </c>
      <c r="K492" s="75" t="s">
        <v>351</v>
      </c>
      <c r="L492" s="75" t="s">
        <v>348</v>
      </c>
      <c r="M492" s="104">
        <v>5.47</v>
      </c>
      <c r="N492" s="104">
        <v>5.58</v>
      </c>
      <c r="O492" s="104">
        <v>5.56</v>
      </c>
      <c r="P492" s="104">
        <v>5.59</v>
      </c>
      <c r="Q492" s="104">
        <v>5.63</v>
      </c>
      <c r="R492" s="104">
        <v>5.26</v>
      </c>
      <c r="S492" s="104">
        <v>4.82</v>
      </c>
      <c r="T492" s="104">
        <v>4.55</v>
      </c>
      <c r="U492" s="105">
        <v>4.5</v>
      </c>
    </row>
    <row r="493" spans="1:21" s="79" customFormat="1" x14ac:dyDescent="0.2">
      <c r="A493" s="75" t="s">
        <v>21</v>
      </c>
      <c r="B493" s="97" t="s">
        <v>408</v>
      </c>
      <c r="C493" s="83" t="s">
        <v>306</v>
      </c>
      <c r="D493" s="33"/>
      <c r="E493" s="33"/>
      <c r="G493" s="33"/>
      <c r="H493" s="33"/>
      <c r="I493" s="75" t="s">
        <v>352</v>
      </c>
      <c r="J493" s="75" t="s">
        <v>399</v>
      </c>
      <c r="K493" s="75" t="s">
        <v>351</v>
      </c>
      <c r="L493" s="75" t="s">
        <v>348</v>
      </c>
      <c r="M493" s="104">
        <v>0.02</v>
      </c>
      <c r="N493" s="104">
        <v>0.02</v>
      </c>
      <c r="O493" s="104">
        <v>0.02</v>
      </c>
      <c r="P493" s="104">
        <v>0.02</v>
      </c>
      <c r="Q493" s="104">
        <v>0.02</v>
      </c>
      <c r="R493" s="104">
        <v>0.02</v>
      </c>
      <c r="S493" s="104">
        <v>0.02</v>
      </c>
      <c r="T493" s="104">
        <v>0</v>
      </c>
      <c r="U493" s="105">
        <v>0</v>
      </c>
    </row>
    <row r="494" spans="1:21" s="79" customFormat="1" x14ac:dyDescent="0.2">
      <c r="A494" s="75" t="s">
        <v>21</v>
      </c>
      <c r="B494" s="97" t="s">
        <v>408</v>
      </c>
      <c r="C494" s="86" t="s">
        <v>307</v>
      </c>
      <c r="D494" s="33"/>
      <c r="E494" s="33"/>
      <c r="G494" s="33"/>
      <c r="H494" s="33"/>
      <c r="I494" s="75" t="s">
        <v>356</v>
      </c>
      <c r="J494" s="75" t="s">
        <v>399</v>
      </c>
      <c r="K494" s="75" t="s">
        <v>355</v>
      </c>
      <c r="L494" s="75" t="s">
        <v>348</v>
      </c>
      <c r="M494" s="104">
        <v>12.3</v>
      </c>
      <c r="N494" s="104">
        <v>12.36</v>
      </c>
      <c r="O494" s="104">
        <v>12.18</v>
      </c>
      <c r="P494" s="104">
        <v>12.11</v>
      </c>
      <c r="Q494" s="104">
        <v>12.25</v>
      </c>
      <c r="R494" s="104">
        <v>11.33</v>
      </c>
      <c r="S494" s="104">
        <v>10.81</v>
      </c>
      <c r="T494" s="104">
        <v>10.37</v>
      </c>
      <c r="U494" s="105">
        <v>10.33</v>
      </c>
    </row>
    <row r="495" spans="1:21" s="79" customFormat="1" x14ac:dyDescent="0.2">
      <c r="A495" s="75" t="s">
        <v>21</v>
      </c>
      <c r="B495" s="97" t="s">
        <v>408</v>
      </c>
      <c r="C495" s="86" t="s">
        <v>307</v>
      </c>
      <c r="D495" s="33"/>
      <c r="E495" s="33"/>
      <c r="G495" s="33"/>
      <c r="H495" s="33"/>
      <c r="I495" s="75" t="s">
        <v>354</v>
      </c>
      <c r="J495" s="75" t="s">
        <v>399</v>
      </c>
      <c r="K495" s="75" t="s">
        <v>351</v>
      </c>
      <c r="L495" s="75" t="s">
        <v>348</v>
      </c>
      <c r="M495" s="104">
        <v>3.09</v>
      </c>
      <c r="N495" s="104">
        <v>3.1</v>
      </c>
      <c r="O495" s="104">
        <v>3.05</v>
      </c>
      <c r="P495" s="104">
        <v>3.04</v>
      </c>
      <c r="Q495" s="104">
        <v>3.07</v>
      </c>
      <c r="R495" s="104">
        <v>2.84</v>
      </c>
      <c r="S495" s="104">
        <v>2.67</v>
      </c>
      <c r="T495" s="104">
        <v>2.56</v>
      </c>
      <c r="U495" s="105">
        <v>2.5499999999999998</v>
      </c>
    </row>
    <row r="496" spans="1:21" s="79" customFormat="1" x14ac:dyDescent="0.2">
      <c r="A496" s="75" t="s">
        <v>21</v>
      </c>
      <c r="B496" s="97" t="s">
        <v>408</v>
      </c>
      <c r="C496" s="86" t="s">
        <v>307</v>
      </c>
      <c r="D496" s="33"/>
      <c r="E496" s="33"/>
      <c r="G496" s="33"/>
      <c r="H496" s="33"/>
      <c r="I496" s="75" t="s">
        <v>352</v>
      </c>
      <c r="J496" s="75" t="s">
        <v>399</v>
      </c>
      <c r="K496" s="75" t="s">
        <v>351</v>
      </c>
      <c r="L496" s="75" t="s">
        <v>348</v>
      </c>
      <c r="M496" s="104">
        <v>0.01</v>
      </c>
      <c r="N496" s="104">
        <v>0.02</v>
      </c>
      <c r="O496" s="104">
        <v>0.01</v>
      </c>
      <c r="P496" s="104">
        <v>0.02</v>
      </c>
      <c r="Q496" s="104">
        <v>0.02</v>
      </c>
      <c r="R496" s="104">
        <v>0.01</v>
      </c>
      <c r="S496" s="104">
        <v>0.01</v>
      </c>
      <c r="T496" s="104">
        <v>0</v>
      </c>
      <c r="U496" s="105">
        <v>0</v>
      </c>
    </row>
    <row r="497" spans="1:21" s="79" customFormat="1" x14ac:dyDescent="0.2">
      <c r="A497" s="75" t="s">
        <v>21</v>
      </c>
      <c r="B497" s="97" t="s">
        <v>408</v>
      </c>
      <c r="C497" s="106" t="s">
        <v>308</v>
      </c>
      <c r="D497" s="33"/>
      <c r="E497" s="33"/>
      <c r="G497" s="33"/>
      <c r="H497" s="33">
        <v>1</v>
      </c>
      <c r="I497" s="75" t="s">
        <v>356</v>
      </c>
      <c r="J497" s="75" t="s">
        <v>399</v>
      </c>
      <c r="K497" s="75" t="s">
        <v>355</v>
      </c>
      <c r="L497" s="75" t="s">
        <v>348</v>
      </c>
      <c r="M497" s="104">
        <v>0.01</v>
      </c>
      <c r="N497" s="104">
        <v>0.01</v>
      </c>
      <c r="O497" s="104">
        <v>0.01</v>
      </c>
      <c r="P497" s="104">
        <v>0.01</v>
      </c>
      <c r="Q497" s="104">
        <v>0.01</v>
      </c>
      <c r="R497" s="104">
        <v>0.01</v>
      </c>
      <c r="S497" s="104">
        <v>0.01</v>
      </c>
      <c r="T497" s="104">
        <v>0.01</v>
      </c>
      <c r="U497" s="105">
        <v>0.01</v>
      </c>
    </row>
    <row r="498" spans="1:21" s="79" customFormat="1" x14ac:dyDescent="0.2">
      <c r="A498" s="75" t="s">
        <v>21</v>
      </c>
      <c r="B498" s="97" t="s">
        <v>408</v>
      </c>
      <c r="C498" s="106" t="s">
        <v>308</v>
      </c>
      <c r="D498" s="33"/>
      <c r="E498" s="33"/>
      <c r="G498" s="33"/>
      <c r="H498" s="33">
        <v>1</v>
      </c>
      <c r="I498" s="75" t="s">
        <v>352</v>
      </c>
      <c r="J498" s="75" t="s">
        <v>399</v>
      </c>
      <c r="K498" s="75" t="s">
        <v>351</v>
      </c>
      <c r="L498" s="75" t="s">
        <v>348</v>
      </c>
      <c r="M498" s="104">
        <v>0</v>
      </c>
      <c r="N498" s="104">
        <v>0</v>
      </c>
      <c r="O498" s="104">
        <v>0</v>
      </c>
      <c r="P498" s="104">
        <v>0</v>
      </c>
      <c r="Q498" s="104">
        <v>0</v>
      </c>
      <c r="R498" s="104">
        <v>0</v>
      </c>
      <c r="S498" s="104">
        <v>0</v>
      </c>
      <c r="T498" s="104">
        <v>0</v>
      </c>
      <c r="U498" s="105">
        <v>0</v>
      </c>
    </row>
    <row r="499" spans="1:21" s="79" customFormat="1" x14ac:dyDescent="0.2">
      <c r="A499" s="75" t="s">
        <v>21</v>
      </c>
      <c r="B499" s="97" t="s">
        <v>408</v>
      </c>
      <c r="C499" s="107" t="s">
        <v>362</v>
      </c>
      <c r="D499" s="33"/>
      <c r="E499" s="33"/>
      <c r="G499" s="33"/>
      <c r="H499" s="33" t="s">
        <v>28</v>
      </c>
      <c r="I499" s="75" t="s">
        <v>356</v>
      </c>
      <c r="J499" s="75" t="s">
        <v>399</v>
      </c>
      <c r="K499" s="75" t="s">
        <v>355</v>
      </c>
      <c r="L499" s="75" t="s">
        <v>348</v>
      </c>
      <c r="M499" s="104">
        <v>0.01</v>
      </c>
      <c r="N499" s="104">
        <v>0.01</v>
      </c>
      <c r="O499" s="104">
        <v>0.01</v>
      </c>
      <c r="P499" s="104">
        <v>0.01</v>
      </c>
      <c r="Q499" s="104">
        <v>0.01</v>
      </c>
      <c r="R499" s="104">
        <v>0.01</v>
      </c>
      <c r="S499" s="104">
        <v>0.01</v>
      </c>
      <c r="T499" s="104">
        <v>0.01</v>
      </c>
      <c r="U499" s="105">
        <v>0.01</v>
      </c>
    </row>
    <row r="500" spans="1:21" s="79" customFormat="1" x14ac:dyDescent="0.2">
      <c r="A500" s="75" t="s">
        <v>21</v>
      </c>
      <c r="B500" s="97" t="s">
        <v>408</v>
      </c>
      <c r="C500" s="107" t="s">
        <v>362</v>
      </c>
      <c r="D500" s="33"/>
      <c r="E500" s="33"/>
      <c r="G500" s="33"/>
      <c r="H500" s="33" t="s">
        <v>28</v>
      </c>
      <c r="I500" s="75" t="s">
        <v>352</v>
      </c>
      <c r="J500" s="75" t="s">
        <v>399</v>
      </c>
      <c r="K500" s="75" t="s">
        <v>351</v>
      </c>
      <c r="L500" s="75" t="s">
        <v>348</v>
      </c>
      <c r="M500" s="104">
        <v>0</v>
      </c>
      <c r="N500" s="104">
        <v>0</v>
      </c>
      <c r="O500" s="104">
        <v>0</v>
      </c>
      <c r="P500" s="104">
        <v>0</v>
      </c>
      <c r="Q500" s="104">
        <v>0</v>
      </c>
      <c r="R500" s="104">
        <v>0</v>
      </c>
      <c r="S500" s="104">
        <v>0</v>
      </c>
      <c r="T500" s="104">
        <v>0</v>
      </c>
      <c r="U500" s="105">
        <v>0</v>
      </c>
    </row>
    <row r="501" spans="1:21" s="79" customFormat="1" x14ac:dyDescent="0.2">
      <c r="A501" s="75" t="s">
        <v>21</v>
      </c>
      <c r="B501" s="97" t="s">
        <v>408</v>
      </c>
      <c r="C501" s="106" t="s">
        <v>309</v>
      </c>
      <c r="D501" s="33"/>
      <c r="E501" s="33">
        <v>1</v>
      </c>
      <c r="G501" s="33">
        <v>1</v>
      </c>
      <c r="H501" s="33"/>
      <c r="I501" s="75" t="s">
        <v>356</v>
      </c>
      <c r="J501" s="75" t="s">
        <v>399</v>
      </c>
      <c r="K501" s="75" t="s">
        <v>355</v>
      </c>
      <c r="L501" s="75" t="s">
        <v>348</v>
      </c>
      <c r="M501" s="104">
        <v>12.3</v>
      </c>
      <c r="N501" s="104">
        <v>12.36</v>
      </c>
      <c r="O501" s="104">
        <v>12.17</v>
      </c>
      <c r="P501" s="104">
        <v>12.11</v>
      </c>
      <c r="Q501" s="104">
        <v>12.24</v>
      </c>
      <c r="R501" s="104">
        <v>11.32</v>
      </c>
      <c r="S501" s="104">
        <v>10.79</v>
      </c>
      <c r="T501" s="104">
        <v>10.35</v>
      </c>
      <c r="U501" s="105">
        <v>10.32</v>
      </c>
    </row>
    <row r="502" spans="1:21" s="79" customFormat="1" x14ac:dyDescent="0.2">
      <c r="A502" s="75" t="s">
        <v>21</v>
      </c>
      <c r="B502" s="97" t="s">
        <v>408</v>
      </c>
      <c r="C502" s="106" t="s">
        <v>309</v>
      </c>
      <c r="D502" s="33"/>
      <c r="E502" s="33">
        <v>1</v>
      </c>
      <c r="G502" s="33">
        <v>1</v>
      </c>
      <c r="H502" s="33"/>
      <c r="I502" s="75" t="s">
        <v>354</v>
      </c>
      <c r="J502" s="75" t="s">
        <v>399</v>
      </c>
      <c r="K502" s="75" t="s">
        <v>351</v>
      </c>
      <c r="L502" s="75" t="s">
        <v>348</v>
      </c>
      <c r="M502" s="104">
        <v>3.09</v>
      </c>
      <c r="N502" s="104">
        <v>3.1</v>
      </c>
      <c r="O502" s="104">
        <v>3.05</v>
      </c>
      <c r="P502" s="104">
        <v>3.04</v>
      </c>
      <c r="Q502" s="104">
        <v>3.07</v>
      </c>
      <c r="R502" s="104">
        <v>2.84</v>
      </c>
      <c r="S502" s="104">
        <v>2.67</v>
      </c>
      <c r="T502" s="104">
        <v>2.56</v>
      </c>
      <c r="U502" s="105">
        <v>2.5499999999999998</v>
      </c>
    </row>
    <row r="503" spans="1:21" s="79" customFormat="1" x14ac:dyDescent="0.2">
      <c r="A503" s="75" t="s">
        <v>21</v>
      </c>
      <c r="B503" s="97" t="s">
        <v>408</v>
      </c>
      <c r="C503" s="106" t="s">
        <v>309</v>
      </c>
      <c r="D503" s="33"/>
      <c r="E503" s="33">
        <v>1</v>
      </c>
      <c r="G503" s="33">
        <v>1</v>
      </c>
      <c r="H503" s="33"/>
      <c r="I503" s="75" t="s">
        <v>352</v>
      </c>
      <c r="J503" s="75" t="s">
        <v>399</v>
      </c>
      <c r="K503" s="75" t="s">
        <v>351</v>
      </c>
      <c r="L503" s="75" t="s">
        <v>348</v>
      </c>
      <c r="M503" s="104">
        <v>0.01</v>
      </c>
      <c r="N503" s="104">
        <v>0.01</v>
      </c>
      <c r="O503" s="104">
        <v>0.01</v>
      </c>
      <c r="P503" s="104">
        <v>0.01</v>
      </c>
      <c r="Q503" s="104">
        <v>0.01</v>
      </c>
      <c r="R503" s="104">
        <v>0.01</v>
      </c>
      <c r="S503" s="104">
        <v>0.01</v>
      </c>
      <c r="T503" s="84" t="s">
        <v>28</v>
      </c>
      <c r="U503" s="84" t="s">
        <v>28</v>
      </c>
    </row>
    <row r="504" spans="1:21" s="79" customFormat="1" x14ac:dyDescent="0.2">
      <c r="A504" s="75" t="s">
        <v>21</v>
      </c>
      <c r="B504" s="97" t="s">
        <v>408</v>
      </c>
      <c r="C504" s="107" t="s">
        <v>361</v>
      </c>
      <c r="D504" s="33"/>
      <c r="E504" s="33" t="s">
        <v>28</v>
      </c>
      <c r="G504" s="33" t="s">
        <v>28</v>
      </c>
      <c r="H504" s="33"/>
      <c r="I504" s="75" t="s">
        <v>356</v>
      </c>
      <c r="J504" s="75" t="s">
        <v>399</v>
      </c>
      <c r="K504" s="75" t="s">
        <v>355</v>
      </c>
      <c r="L504" s="75" t="s">
        <v>348</v>
      </c>
      <c r="M504" s="104">
        <v>12.3</v>
      </c>
      <c r="N504" s="104">
        <v>12.36</v>
      </c>
      <c r="O504" s="104">
        <v>12.17</v>
      </c>
      <c r="P504" s="104">
        <v>12.11</v>
      </c>
      <c r="Q504" s="104">
        <v>12.24</v>
      </c>
      <c r="R504" s="104">
        <v>11.32</v>
      </c>
      <c r="S504" s="104">
        <v>10.79</v>
      </c>
      <c r="T504" s="104">
        <v>10.35</v>
      </c>
      <c r="U504" s="105">
        <v>10.32</v>
      </c>
    </row>
    <row r="505" spans="1:21" s="79" customFormat="1" x14ac:dyDescent="0.2">
      <c r="A505" s="75" t="s">
        <v>21</v>
      </c>
      <c r="B505" s="97" t="s">
        <v>408</v>
      </c>
      <c r="C505" s="107" t="s">
        <v>361</v>
      </c>
      <c r="D505" s="33"/>
      <c r="E505" s="33" t="s">
        <v>28</v>
      </c>
      <c r="G505" s="33" t="s">
        <v>28</v>
      </c>
      <c r="H505" s="33"/>
      <c r="I505" s="75" t="s">
        <v>354</v>
      </c>
      <c r="J505" s="75" t="s">
        <v>399</v>
      </c>
      <c r="K505" s="75" t="s">
        <v>351</v>
      </c>
      <c r="L505" s="75" t="s">
        <v>348</v>
      </c>
      <c r="M505" s="104">
        <v>3.09</v>
      </c>
      <c r="N505" s="104">
        <v>3.1</v>
      </c>
      <c r="O505" s="104">
        <v>3.05</v>
      </c>
      <c r="P505" s="104">
        <v>3.04</v>
      </c>
      <c r="Q505" s="104">
        <v>3.07</v>
      </c>
      <c r="R505" s="104">
        <v>2.84</v>
      </c>
      <c r="S505" s="104">
        <v>2.67</v>
      </c>
      <c r="T505" s="104">
        <v>2.56</v>
      </c>
      <c r="U505" s="105">
        <v>2.5499999999999998</v>
      </c>
    </row>
    <row r="506" spans="1:21" s="79" customFormat="1" x14ac:dyDescent="0.2">
      <c r="A506" s="75" t="s">
        <v>21</v>
      </c>
      <c r="B506" s="97" t="s">
        <v>408</v>
      </c>
      <c r="C506" s="107" t="s">
        <v>361</v>
      </c>
      <c r="D506" s="33"/>
      <c r="E506" s="33" t="s">
        <v>28</v>
      </c>
      <c r="G506" s="33" t="s">
        <v>28</v>
      </c>
      <c r="H506" s="33"/>
      <c r="I506" s="75" t="s">
        <v>352</v>
      </c>
      <c r="J506" s="75" t="s">
        <v>399</v>
      </c>
      <c r="K506" s="75" t="s">
        <v>351</v>
      </c>
      <c r="L506" s="75" t="s">
        <v>348</v>
      </c>
      <c r="M506" s="104">
        <v>0.01</v>
      </c>
      <c r="N506" s="104">
        <v>0.01</v>
      </c>
      <c r="O506" s="104">
        <v>0.01</v>
      </c>
      <c r="P506" s="104">
        <v>0.01</v>
      </c>
      <c r="Q506" s="104">
        <v>0.01</v>
      </c>
      <c r="R506" s="104">
        <v>0.01</v>
      </c>
      <c r="S506" s="104">
        <v>0.01</v>
      </c>
      <c r="T506" s="84" t="s">
        <v>28</v>
      </c>
      <c r="U506" s="84" t="s">
        <v>28</v>
      </c>
    </row>
    <row r="507" spans="1:21" s="79" customFormat="1" x14ac:dyDescent="0.2">
      <c r="A507" s="75" t="s">
        <v>21</v>
      </c>
      <c r="B507" s="97" t="s">
        <v>408</v>
      </c>
      <c r="C507" s="86" t="s">
        <v>310</v>
      </c>
      <c r="D507" s="33"/>
      <c r="E507" s="33"/>
      <c r="G507" s="33"/>
      <c r="H507" s="33"/>
      <c r="I507" s="75" t="s">
        <v>356</v>
      </c>
      <c r="J507" s="75" t="s">
        <v>399</v>
      </c>
      <c r="K507" s="75" t="s">
        <v>355</v>
      </c>
      <c r="L507" s="75" t="s">
        <v>348</v>
      </c>
      <c r="M507" s="104">
        <v>9.84</v>
      </c>
      <c r="N507" s="104">
        <v>10.199999999999999</v>
      </c>
      <c r="O507" s="104">
        <v>10.38</v>
      </c>
      <c r="P507" s="104">
        <v>10.58</v>
      </c>
      <c r="Q507" s="104">
        <v>10.67</v>
      </c>
      <c r="R507" s="104">
        <v>10.119999999999999</v>
      </c>
      <c r="S507" s="104">
        <v>8.9499999999999993</v>
      </c>
      <c r="T507" s="104">
        <v>8.25</v>
      </c>
      <c r="U507" s="105">
        <v>8.1</v>
      </c>
    </row>
    <row r="508" spans="1:21" s="79" customFormat="1" x14ac:dyDescent="0.2">
      <c r="A508" s="75" t="s">
        <v>21</v>
      </c>
      <c r="B508" s="97" t="s">
        <v>408</v>
      </c>
      <c r="C508" s="86" t="s">
        <v>310</v>
      </c>
      <c r="D508" s="33"/>
      <c r="E508" s="33"/>
      <c r="G508" s="33"/>
      <c r="H508" s="33"/>
      <c r="I508" s="75" t="s">
        <v>354</v>
      </c>
      <c r="J508" s="75" t="s">
        <v>399</v>
      </c>
      <c r="K508" s="75" t="s">
        <v>351</v>
      </c>
      <c r="L508" s="75" t="s">
        <v>348</v>
      </c>
      <c r="M508" s="104">
        <v>2.38</v>
      </c>
      <c r="N508" s="104">
        <v>2.4700000000000002</v>
      </c>
      <c r="O508" s="104">
        <v>2.5099999999999998</v>
      </c>
      <c r="P508" s="104">
        <v>2.5499999999999998</v>
      </c>
      <c r="Q508" s="104">
        <v>2.56</v>
      </c>
      <c r="R508" s="104">
        <v>2.41</v>
      </c>
      <c r="S508" s="104">
        <v>2.15</v>
      </c>
      <c r="T508" s="104">
        <v>1.99</v>
      </c>
      <c r="U508" s="105">
        <v>1.96</v>
      </c>
    </row>
    <row r="509" spans="1:21" s="79" customFormat="1" x14ac:dyDescent="0.2">
      <c r="A509" s="75" t="s">
        <v>21</v>
      </c>
      <c r="B509" s="97" t="s">
        <v>408</v>
      </c>
      <c r="C509" s="86" t="s">
        <v>310</v>
      </c>
      <c r="D509" s="33"/>
      <c r="E509" s="33"/>
      <c r="G509" s="33"/>
      <c r="H509" s="33"/>
      <c r="I509" s="75" t="s">
        <v>352</v>
      </c>
      <c r="J509" s="75" t="s">
        <v>399</v>
      </c>
      <c r="K509" s="75" t="s">
        <v>351</v>
      </c>
      <c r="L509" s="75" t="s">
        <v>348</v>
      </c>
      <c r="M509" s="104">
        <v>0.01</v>
      </c>
      <c r="N509" s="104">
        <v>0.01</v>
      </c>
      <c r="O509" s="104">
        <v>0.01</v>
      </c>
      <c r="P509" s="104">
        <v>0.01</v>
      </c>
      <c r="Q509" s="104">
        <v>0.01</v>
      </c>
      <c r="R509" s="104">
        <v>0.01</v>
      </c>
      <c r="S509" s="104">
        <v>0.01</v>
      </c>
      <c r="T509" s="104">
        <v>0</v>
      </c>
      <c r="U509" s="105">
        <v>0</v>
      </c>
    </row>
    <row r="510" spans="1:21" s="79" customFormat="1" x14ac:dyDescent="0.2">
      <c r="A510" s="75" t="s">
        <v>21</v>
      </c>
      <c r="B510" s="97" t="s">
        <v>408</v>
      </c>
      <c r="C510" s="106" t="s">
        <v>311</v>
      </c>
      <c r="D510" s="33"/>
      <c r="E510" s="33">
        <v>1</v>
      </c>
      <c r="G510" s="33">
        <v>1</v>
      </c>
      <c r="H510" s="33"/>
      <c r="I510" s="75" t="s">
        <v>356</v>
      </c>
      <c r="J510" s="75" t="s">
        <v>399</v>
      </c>
      <c r="K510" s="75" t="s">
        <v>355</v>
      </c>
      <c r="L510" s="75" t="s">
        <v>348</v>
      </c>
      <c r="M510" s="104">
        <v>2.2400000000000002</v>
      </c>
      <c r="N510" s="104">
        <v>2.2599999999999998</v>
      </c>
      <c r="O510" s="104">
        <v>2.2999999999999998</v>
      </c>
      <c r="P510" s="104">
        <v>2.33</v>
      </c>
      <c r="Q510" s="104">
        <v>2.35</v>
      </c>
      <c r="R510" s="104">
        <v>2.2200000000000002</v>
      </c>
      <c r="S510" s="104">
        <v>2.04</v>
      </c>
      <c r="T510" s="104">
        <v>2.0099999999999998</v>
      </c>
      <c r="U510" s="105">
        <v>1.98</v>
      </c>
    </row>
    <row r="511" spans="1:21" s="79" customFormat="1" x14ac:dyDescent="0.2">
      <c r="A511" s="75" t="s">
        <v>21</v>
      </c>
      <c r="B511" s="97" t="s">
        <v>408</v>
      </c>
      <c r="C511" s="106" t="s">
        <v>311</v>
      </c>
      <c r="D511" s="33"/>
      <c r="E511" s="33">
        <v>1</v>
      </c>
      <c r="G511" s="33">
        <v>1</v>
      </c>
      <c r="H511" s="33"/>
      <c r="I511" s="75" t="s">
        <v>354</v>
      </c>
      <c r="J511" s="75" t="s">
        <v>399</v>
      </c>
      <c r="K511" s="75" t="s">
        <v>351</v>
      </c>
      <c r="L511" s="75" t="s">
        <v>348</v>
      </c>
      <c r="M511" s="104">
        <v>0.53</v>
      </c>
      <c r="N511" s="104">
        <v>0.54</v>
      </c>
      <c r="O511" s="104">
        <v>0.55000000000000004</v>
      </c>
      <c r="P511" s="104">
        <v>0.56000000000000005</v>
      </c>
      <c r="Q511" s="104">
        <v>0.56000000000000005</v>
      </c>
      <c r="R511" s="104">
        <v>0.53</v>
      </c>
      <c r="S511" s="104">
        <v>0.48</v>
      </c>
      <c r="T511" s="104">
        <v>0.48</v>
      </c>
      <c r="U511" s="105">
        <v>0.47</v>
      </c>
    </row>
    <row r="512" spans="1:21" s="79" customFormat="1" x14ac:dyDescent="0.2">
      <c r="A512" s="75" t="s">
        <v>21</v>
      </c>
      <c r="B512" s="97" t="s">
        <v>408</v>
      </c>
      <c r="C512" s="106" t="s">
        <v>311</v>
      </c>
      <c r="D512" s="33"/>
      <c r="E512" s="33">
        <v>1</v>
      </c>
      <c r="G512" s="33">
        <v>1</v>
      </c>
      <c r="H512" s="33"/>
      <c r="I512" s="75" t="s">
        <v>352</v>
      </c>
      <c r="J512" s="75" t="s">
        <v>399</v>
      </c>
      <c r="K512" s="75" t="s">
        <v>351</v>
      </c>
      <c r="L512" s="75" t="s">
        <v>348</v>
      </c>
      <c r="M512" s="104">
        <v>0</v>
      </c>
      <c r="N512" s="104">
        <v>0</v>
      </c>
      <c r="O512" s="104">
        <v>0</v>
      </c>
      <c r="P512" s="104">
        <v>0</v>
      </c>
      <c r="Q512" s="104">
        <v>0</v>
      </c>
      <c r="R512" s="104">
        <v>0</v>
      </c>
      <c r="S512" s="104">
        <v>0</v>
      </c>
      <c r="T512" s="104">
        <v>0</v>
      </c>
      <c r="U512" s="105">
        <v>0</v>
      </c>
    </row>
    <row r="513" spans="1:21" s="79" customFormat="1" x14ac:dyDescent="0.2">
      <c r="A513" s="75" t="s">
        <v>21</v>
      </c>
      <c r="B513" s="97" t="s">
        <v>408</v>
      </c>
      <c r="C513" s="106" t="s">
        <v>314</v>
      </c>
      <c r="D513" s="33"/>
      <c r="E513" s="33">
        <v>1</v>
      </c>
      <c r="G513" s="33">
        <v>1</v>
      </c>
      <c r="H513" s="33"/>
      <c r="I513" s="75" t="s">
        <v>356</v>
      </c>
      <c r="J513" s="75" t="s">
        <v>399</v>
      </c>
      <c r="K513" s="75" t="s">
        <v>355</v>
      </c>
      <c r="L513" s="75" t="s">
        <v>348</v>
      </c>
      <c r="M513" s="104">
        <v>3.65</v>
      </c>
      <c r="N513" s="104">
        <v>3.82</v>
      </c>
      <c r="O513" s="104">
        <v>3.92</v>
      </c>
      <c r="P513" s="104">
        <v>4.03</v>
      </c>
      <c r="Q513" s="104">
        <v>4.0999999999999996</v>
      </c>
      <c r="R513" s="104">
        <v>3.92</v>
      </c>
      <c r="S513" s="104">
        <v>3.5</v>
      </c>
      <c r="T513" s="104">
        <v>3.4</v>
      </c>
      <c r="U513" s="105">
        <v>3.36</v>
      </c>
    </row>
    <row r="514" spans="1:21" s="79" customFormat="1" x14ac:dyDescent="0.2">
      <c r="A514" s="75" t="s">
        <v>21</v>
      </c>
      <c r="B514" s="97" t="s">
        <v>408</v>
      </c>
      <c r="C514" s="106" t="s">
        <v>314</v>
      </c>
      <c r="D514" s="33"/>
      <c r="E514" s="33">
        <v>1</v>
      </c>
      <c r="G514" s="33">
        <v>1</v>
      </c>
      <c r="H514" s="33"/>
      <c r="I514" s="75" t="s">
        <v>354</v>
      </c>
      <c r="J514" s="75" t="s">
        <v>399</v>
      </c>
      <c r="K514" s="75" t="s">
        <v>351</v>
      </c>
      <c r="L514" s="75" t="s">
        <v>348</v>
      </c>
      <c r="M514" s="104">
        <v>0.88</v>
      </c>
      <c r="N514" s="104">
        <v>0.92</v>
      </c>
      <c r="O514" s="104">
        <v>0.94</v>
      </c>
      <c r="P514" s="104">
        <v>0.97</v>
      </c>
      <c r="Q514" s="104">
        <v>0.98</v>
      </c>
      <c r="R514" s="104">
        <v>0.94</v>
      </c>
      <c r="S514" s="104">
        <v>0.84</v>
      </c>
      <c r="T514" s="104">
        <v>0.81</v>
      </c>
      <c r="U514" s="105">
        <v>0.8</v>
      </c>
    </row>
    <row r="515" spans="1:21" s="79" customFormat="1" x14ac:dyDescent="0.2">
      <c r="A515" s="75" t="s">
        <v>21</v>
      </c>
      <c r="B515" s="97" t="s">
        <v>408</v>
      </c>
      <c r="C515" s="106" t="s">
        <v>314</v>
      </c>
      <c r="D515" s="33"/>
      <c r="E515" s="33">
        <v>1</v>
      </c>
      <c r="G515" s="33">
        <v>1</v>
      </c>
      <c r="H515" s="33"/>
      <c r="I515" s="75" t="s">
        <v>352</v>
      </c>
      <c r="J515" s="75" t="s">
        <v>399</v>
      </c>
      <c r="K515" s="75" t="s">
        <v>351</v>
      </c>
      <c r="L515" s="75" t="s">
        <v>348</v>
      </c>
      <c r="M515" s="104">
        <v>0</v>
      </c>
      <c r="N515" s="104">
        <v>0</v>
      </c>
      <c r="O515" s="104">
        <v>0</v>
      </c>
      <c r="P515" s="104">
        <v>0</v>
      </c>
      <c r="Q515" s="104">
        <v>0</v>
      </c>
      <c r="R515" s="104">
        <v>0</v>
      </c>
      <c r="S515" s="104">
        <v>0</v>
      </c>
      <c r="T515" s="104">
        <v>0</v>
      </c>
      <c r="U515" s="105">
        <v>0</v>
      </c>
    </row>
    <row r="516" spans="1:21" s="79" customFormat="1" x14ac:dyDescent="0.2">
      <c r="A516" s="75" t="s">
        <v>21</v>
      </c>
      <c r="B516" s="97" t="s">
        <v>408</v>
      </c>
      <c r="C516" s="106" t="s">
        <v>315</v>
      </c>
      <c r="D516" s="33"/>
      <c r="E516" s="33">
        <v>1</v>
      </c>
      <c r="G516" s="33">
        <v>1</v>
      </c>
      <c r="H516" s="33"/>
      <c r="I516" s="75" t="s">
        <v>356</v>
      </c>
      <c r="J516" s="75" t="s">
        <v>399</v>
      </c>
      <c r="K516" s="75" t="s">
        <v>355</v>
      </c>
      <c r="L516" s="75" t="s">
        <v>348</v>
      </c>
      <c r="M516" s="104">
        <v>3.41</v>
      </c>
      <c r="N516" s="104">
        <v>3.55</v>
      </c>
      <c r="O516" s="104">
        <v>3.57</v>
      </c>
      <c r="P516" s="104">
        <v>3.61</v>
      </c>
      <c r="Q516" s="104">
        <v>3.6</v>
      </c>
      <c r="R516" s="104">
        <v>3.4</v>
      </c>
      <c r="S516" s="104">
        <v>2.88</v>
      </c>
      <c r="T516" s="104">
        <v>2.36</v>
      </c>
      <c r="U516" s="105">
        <v>2.2799999999999998</v>
      </c>
    </row>
    <row r="517" spans="1:21" s="79" customFormat="1" x14ac:dyDescent="0.2">
      <c r="A517" s="75" t="s">
        <v>21</v>
      </c>
      <c r="B517" s="97" t="s">
        <v>408</v>
      </c>
      <c r="C517" s="106" t="s">
        <v>315</v>
      </c>
      <c r="D517" s="33"/>
      <c r="E517" s="33">
        <v>1</v>
      </c>
      <c r="G517" s="33">
        <v>1</v>
      </c>
      <c r="H517" s="33"/>
      <c r="I517" s="75" t="s">
        <v>354</v>
      </c>
      <c r="J517" s="75" t="s">
        <v>399</v>
      </c>
      <c r="K517" s="75" t="s">
        <v>351</v>
      </c>
      <c r="L517" s="75" t="s">
        <v>348</v>
      </c>
      <c r="M517" s="104">
        <v>0.84</v>
      </c>
      <c r="N517" s="104">
        <v>0.88</v>
      </c>
      <c r="O517" s="104">
        <v>0.87</v>
      </c>
      <c r="P517" s="104">
        <v>0.88</v>
      </c>
      <c r="Q517" s="104">
        <v>0.86</v>
      </c>
      <c r="R517" s="104">
        <v>0.8</v>
      </c>
      <c r="S517" s="104">
        <v>0.7</v>
      </c>
      <c r="T517" s="104">
        <v>0.57999999999999996</v>
      </c>
      <c r="U517" s="105">
        <v>0.56000000000000005</v>
      </c>
    </row>
    <row r="518" spans="1:21" s="79" customFormat="1" x14ac:dyDescent="0.2">
      <c r="A518" s="75" t="s">
        <v>21</v>
      </c>
      <c r="B518" s="97" t="s">
        <v>408</v>
      </c>
      <c r="C518" s="106" t="s">
        <v>315</v>
      </c>
      <c r="D518" s="33"/>
      <c r="E518" s="33">
        <v>1</v>
      </c>
      <c r="G518" s="33">
        <v>1</v>
      </c>
      <c r="H518" s="33"/>
      <c r="I518" s="75" t="s">
        <v>352</v>
      </c>
      <c r="J518" s="75" t="s">
        <v>399</v>
      </c>
      <c r="K518" s="75" t="s">
        <v>351</v>
      </c>
      <c r="L518" s="75" t="s">
        <v>348</v>
      </c>
      <c r="M518" s="104">
        <v>0</v>
      </c>
      <c r="N518" s="104">
        <v>0</v>
      </c>
      <c r="O518" s="104">
        <v>0</v>
      </c>
      <c r="P518" s="104">
        <v>0</v>
      </c>
      <c r="Q518" s="104">
        <v>0</v>
      </c>
      <c r="R518" s="104">
        <v>0</v>
      </c>
      <c r="S518" s="104">
        <v>0</v>
      </c>
      <c r="T518" s="84" t="s">
        <v>28</v>
      </c>
      <c r="U518" s="84" t="s">
        <v>28</v>
      </c>
    </row>
    <row r="519" spans="1:21" s="79" customFormat="1" x14ac:dyDescent="0.2">
      <c r="A519" s="75" t="s">
        <v>21</v>
      </c>
      <c r="B519" s="97" t="s">
        <v>408</v>
      </c>
      <c r="C519" s="83" t="s">
        <v>319</v>
      </c>
      <c r="D519" s="33"/>
      <c r="E519" s="33"/>
      <c r="G519" s="33"/>
      <c r="H519" s="33"/>
      <c r="I519" s="75" t="s">
        <v>356</v>
      </c>
      <c r="J519" s="75" t="s">
        <v>399</v>
      </c>
      <c r="K519" s="75" t="s">
        <v>355</v>
      </c>
      <c r="L519" s="75" t="s">
        <v>348</v>
      </c>
      <c r="M519" s="104">
        <v>0.64</v>
      </c>
      <c r="N519" s="104">
        <v>0.72</v>
      </c>
      <c r="O519" s="104">
        <v>0.82</v>
      </c>
      <c r="P519" s="104">
        <v>0.96</v>
      </c>
      <c r="Q519" s="104">
        <v>1.1000000000000001</v>
      </c>
      <c r="R519" s="104">
        <v>1.34</v>
      </c>
      <c r="S519" s="104">
        <v>1.57</v>
      </c>
      <c r="T519" s="104">
        <v>1.71</v>
      </c>
      <c r="U519" s="105">
        <v>1.96</v>
      </c>
    </row>
    <row r="520" spans="1:21" s="79" customFormat="1" x14ac:dyDescent="0.2">
      <c r="A520" s="75" t="s">
        <v>21</v>
      </c>
      <c r="B520" s="97" t="s">
        <v>408</v>
      </c>
      <c r="C520" s="83" t="s">
        <v>319</v>
      </c>
      <c r="D520" s="33"/>
      <c r="E520" s="33"/>
      <c r="G520" s="33"/>
      <c r="H520" s="33"/>
      <c r="I520" s="75" t="s">
        <v>354</v>
      </c>
      <c r="J520" s="75" t="s">
        <v>399</v>
      </c>
      <c r="K520" s="75" t="s">
        <v>351</v>
      </c>
      <c r="L520" s="75" t="s">
        <v>348</v>
      </c>
      <c r="M520" s="104">
        <v>0.16</v>
      </c>
      <c r="N520" s="104">
        <v>0.17</v>
      </c>
      <c r="O520" s="104">
        <v>0.2</v>
      </c>
      <c r="P520" s="104">
        <v>0.23</v>
      </c>
      <c r="Q520" s="104">
        <v>0.27</v>
      </c>
      <c r="R520" s="104">
        <v>0.32</v>
      </c>
      <c r="S520" s="104">
        <v>0.37</v>
      </c>
      <c r="T520" s="104">
        <v>0.4</v>
      </c>
      <c r="U520" s="105">
        <v>0.45</v>
      </c>
    </row>
    <row r="521" spans="1:21" s="79" customFormat="1" x14ac:dyDescent="0.2">
      <c r="A521" s="75" t="s">
        <v>21</v>
      </c>
      <c r="B521" s="97" t="s">
        <v>408</v>
      </c>
      <c r="C521" s="83" t="s">
        <v>319</v>
      </c>
      <c r="D521" s="33"/>
      <c r="E521" s="33"/>
      <c r="G521" s="33"/>
      <c r="H521" s="33"/>
      <c r="I521" s="75" t="s">
        <v>352</v>
      </c>
      <c r="J521" s="75" t="s">
        <v>399</v>
      </c>
      <c r="K521" s="75" t="s">
        <v>351</v>
      </c>
      <c r="L521" s="75" t="s">
        <v>348</v>
      </c>
      <c r="M521" s="104">
        <v>0</v>
      </c>
      <c r="N521" s="104">
        <v>0</v>
      </c>
      <c r="O521" s="104">
        <v>0</v>
      </c>
      <c r="P521" s="104">
        <v>0</v>
      </c>
      <c r="Q521" s="104">
        <v>0</v>
      </c>
      <c r="R521" s="104">
        <v>0</v>
      </c>
      <c r="S521" s="104">
        <v>0</v>
      </c>
      <c r="T521" s="104">
        <v>0</v>
      </c>
      <c r="U521" s="105">
        <v>0</v>
      </c>
    </row>
    <row r="522" spans="1:21" s="79" customFormat="1" x14ac:dyDescent="0.2">
      <c r="A522" s="75" t="s">
        <v>21</v>
      </c>
      <c r="B522" s="97" t="s">
        <v>408</v>
      </c>
      <c r="C522" s="86" t="s">
        <v>320</v>
      </c>
      <c r="D522" s="33"/>
      <c r="E522" s="33"/>
      <c r="F522" s="33"/>
      <c r="G522" s="33">
        <v>1</v>
      </c>
      <c r="H522" s="33"/>
      <c r="I522" s="75" t="s">
        <v>356</v>
      </c>
      <c r="J522" s="75" t="s">
        <v>399</v>
      </c>
      <c r="K522" s="75" t="s">
        <v>355</v>
      </c>
      <c r="L522" s="75" t="s">
        <v>348</v>
      </c>
      <c r="M522" s="104">
        <v>0.04</v>
      </c>
      <c r="N522" s="104">
        <v>0.05</v>
      </c>
      <c r="O522" s="104">
        <v>0.05</v>
      </c>
      <c r="P522" s="104">
        <v>0.05</v>
      </c>
      <c r="Q522" s="104">
        <v>0.06</v>
      </c>
      <c r="R522" s="104">
        <v>7.0000000000000007E-2</v>
      </c>
      <c r="S522" s="104">
        <v>7.0000000000000007E-2</v>
      </c>
      <c r="T522" s="104">
        <v>0.06</v>
      </c>
      <c r="U522" s="105">
        <v>7.0000000000000007E-2</v>
      </c>
    </row>
    <row r="523" spans="1:21" s="79" customFormat="1" x14ac:dyDescent="0.2">
      <c r="A523" s="75" t="s">
        <v>21</v>
      </c>
      <c r="B523" s="97" t="s">
        <v>408</v>
      </c>
      <c r="C523" s="86" t="s">
        <v>320</v>
      </c>
      <c r="D523" s="33"/>
      <c r="E523" s="33"/>
      <c r="F523" s="33"/>
      <c r="G523" s="33">
        <v>1</v>
      </c>
      <c r="H523" s="33"/>
      <c r="I523" s="75" t="s">
        <v>354</v>
      </c>
      <c r="J523" s="75" t="s">
        <v>399</v>
      </c>
      <c r="K523" s="75" t="s">
        <v>351</v>
      </c>
      <c r="L523" s="75" t="s">
        <v>348</v>
      </c>
      <c r="M523" s="104">
        <v>0.01</v>
      </c>
      <c r="N523" s="104">
        <v>0.01</v>
      </c>
      <c r="O523" s="104">
        <v>0.01</v>
      </c>
      <c r="P523" s="104">
        <v>0.01</v>
      </c>
      <c r="Q523" s="104">
        <v>0.01</v>
      </c>
      <c r="R523" s="104">
        <v>0.02</v>
      </c>
      <c r="S523" s="104">
        <v>0.01</v>
      </c>
      <c r="T523" s="104">
        <v>0.01</v>
      </c>
      <c r="U523" s="105">
        <v>0.01</v>
      </c>
    </row>
    <row r="524" spans="1:21" s="79" customFormat="1" x14ac:dyDescent="0.2">
      <c r="A524" s="75" t="s">
        <v>21</v>
      </c>
      <c r="B524" s="97" t="s">
        <v>408</v>
      </c>
      <c r="C524" s="86" t="s">
        <v>320</v>
      </c>
      <c r="D524" s="33"/>
      <c r="E524" s="33"/>
      <c r="F524" s="33"/>
      <c r="G524" s="33">
        <v>1</v>
      </c>
      <c r="H524" s="33"/>
      <c r="I524" s="75" t="s">
        <v>352</v>
      </c>
      <c r="J524" s="75" t="s">
        <v>399</v>
      </c>
      <c r="K524" s="75" t="s">
        <v>351</v>
      </c>
      <c r="L524" s="75" t="s">
        <v>348</v>
      </c>
      <c r="M524" s="104">
        <v>0</v>
      </c>
      <c r="N524" s="104">
        <v>0</v>
      </c>
      <c r="O524" s="104">
        <v>0</v>
      </c>
      <c r="P524" s="104">
        <v>0</v>
      </c>
      <c r="Q524" s="104">
        <v>0</v>
      </c>
      <c r="R524" s="104">
        <v>0</v>
      </c>
      <c r="S524" s="104">
        <v>0</v>
      </c>
      <c r="T524" s="104">
        <v>0</v>
      </c>
      <c r="U524" s="105">
        <v>0</v>
      </c>
    </row>
    <row r="525" spans="1:21" s="79" customFormat="1" x14ac:dyDescent="0.2">
      <c r="A525" s="75" t="s">
        <v>21</v>
      </c>
      <c r="B525" s="97" t="s">
        <v>408</v>
      </c>
      <c r="C525" s="106" t="s">
        <v>321</v>
      </c>
      <c r="D525" s="33"/>
      <c r="E525" s="33"/>
      <c r="F525" s="33"/>
      <c r="G525" s="33" t="s">
        <v>28</v>
      </c>
      <c r="H525" s="33"/>
      <c r="I525" s="75" t="s">
        <v>356</v>
      </c>
      <c r="J525" s="75" t="s">
        <v>399</v>
      </c>
      <c r="K525" s="75" t="s">
        <v>355</v>
      </c>
      <c r="L525" s="75" t="s">
        <v>348</v>
      </c>
      <c r="M525" s="84" t="s">
        <v>28</v>
      </c>
      <c r="N525" s="84" t="s">
        <v>28</v>
      </c>
      <c r="O525" s="84" t="s">
        <v>28</v>
      </c>
      <c r="P525" s="84" t="s">
        <v>28</v>
      </c>
      <c r="Q525" s="84" t="s">
        <v>28</v>
      </c>
      <c r="R525" s="84" t="s">
        <v>28</v>
      </c>
      <c r="S525" s="104">
        <v>0.01</v>
      </c>
      <c r="T525" s="104">
        <v>0.01</v>
      </c>
      <c r="U525" s="105">
        <v>0.01</v>
      </c>
    </row>
    <row r="526" spans="1:21" s="79" customFormat="1" x14ac:dyDescent="0.2">
      <c r="A526" s="75" t="s">
        <v>21</v>
      </c>
      <c r="B526" s="97" t="s">
        <v>408</v>
      </c>
      <c r="C526" s="106" t="s">
        <v>321</v>
      </c>
      <c r="D526" s="33"/>
      <c r="E526" s="33"/>
      <c r="F526" s="33"/>
      <c r="G526" s="33" t="s">
        <v>28</v>
      </c>
      <c r="H526" s="33"/>
      <c r="I526" s="75" t="s">
        <v>354</v>
      </c>
      <c r="J526" s="75" t="s">
        <v>399</v>
      </c>
      <c r="K526" s="75" t="s">
        <v>351</v>
      </c>
      <c r="L526" s="75" t="s">
        <v>348</v>
      </c>
      <c r="M526" s="84" t="s">
        <v>28</v>
      </c>
      <c r="N526" s="84" t="s">
        <v>28</v>
      </c>
      <c r="O526" s="84" t="s">
        <v>28</v>
      </c>
      <c r="P526" s="84" t="s">
        <v>28</v>
      </c>
      <c r="Q526" s="84" t="s">
        <v>28</v>
      </c>
      <c r="R526" s="84" t="s">
        <v>28</v>
      </c>
      <c r="S526" s="104">
        <v>0</v>
      </c>
      <c r="T526" s="104">
        <v>0</v>
      </c>
      <c r="U526" s="105">
        <v>0</v>
      </c>
    </row>
    <row r="527" spans="1:21" s="79" customFormat="1" x14ac:dyDescent="0.2">
      <c r="A527" s="75" t="s">
        <v>21</v>
      </c>
      <c r="B527" s="97" t="s">
        <v>408</v>
      </c>
      <c r="C527" s="106" t="s">
        <v>322</v>
      </c>
      <c r="D527" s="33"/>
      <c r="E527" s="33"/>
      <c r="F527" s="33"/>
      <c r="G527" s="33" t="s">
        <v>28</v>
      </c>
      <c r="H527" s="33"/>
      <c r="I527" s="75" t="s">
        <v>356</v>
      </c>
      <c r="J527" s="75" t="s">
        <v>399</v>
      </c>
      <c r="K527" s="75" t="s">
        <v>355</v>
      </c>
      <c r="L527" s="75" t="s">
        <v>348</v>
      </c>
      <c r="M527" s="104">
        <v>0.04</v>
      </c>
      <c r="N527" s="104">
        <v>0.05</v>
      </c>
      <c r="O527" s="104">
        <v>0.05</v>
      </c>
      <c r="P527" s="104">
        <v>0.05</v>
      </c>
      <c r="Q527" s="104">
        <v>0.06</v>
      </c>
      <c r="R527" s="104">
        <v>7.0000000000000007E-2</v>
      </c>
      <c r="S527" s="104">
        <v>0.06</v>
      </c>
      <c r="T527" s="104">
        <v>0.05</v>
      </c>
      <c r="U527" s="105">
        <v>0.06</v>
      </c>
    </row>
    <row r="528" spans="1:21" s="79" customFormat="1" x14ac:dyDescent="0.2">
      <c r="A528" s="75" t="s">
        <v>21</v>
      </c>
      <c r="B528" s="97" t="s">
        <v>408</v>
      </c>
      <c r="C528" s="106" t="s">
        <v>322</v>
      </c>
      <c r="D528" s="33"/>
      <c r="E528" s="33"/>
      <c r="F528" s="33"/>
      <c r="G528" s="33" t="s">
        <v>28</v>
      </c>
      <c r="H528" s="33"/>
      <c r="I528" s="75" t="s">
        <v>354</v>
      </c>
      <c r="J528" s="75" t="s">
        <v>399</v>
      </c>
      <c r="K528" s="75" t="s">
        <v>351</v>
      </c>
      <c r="L528" s="75" t="s">
        <v>348</v>
      </c>
      <c r="M528" s="104">
        <v>0.01</v>
      </c>
      <c r="N528" s="104">
        <v>0.01</v>
      </c>
      <c r="O528" s="104">
        <v>0.01</v>
      </c>
      <c r="P528" s="104">
        <v>0.01</v>
      </c>
      <c r="Q528" s="104">
        <v>0.01</v>
      </c>
      <c r="R528" s="104">
        <v>0.02</v>
      </c>
      <c r="S528" s="104">
        <v>0.01</v>
      </c>
      <c r="T528" s="104">
        <v>0.01</v>
      </c>
      <c r="U528" s="105">
        <v>0.01</v>
      </c>
    </row>
    <row r="529" spans="1:21" s="79" customFormat="1" x14ac:dyDescent="0.2">
      <c r="A529" s="75" t="s">
        <v>21</v>
      </c>
      <c r="B529" s="97" t="s">
        <v>408</v>
      </c>
      <c r="C529" s="106" t="s">
        <v>322</v>
      </c>
      <c r="D529" s="33"/>
      <c r="E529" s="33"/>
      <c r="F529" s="33"/>
      <c r="G529" s="33" t="s">
        <v>28</v>
      </c>
      <c r="H529" s="33"/>
      <c r="I529" s="75" t="s">
        <v>352</v>
      </c>
      <c r="J529" s="75" t="s">
        <v>399</v>
      </c>
      <c r="K529" s="75" t="s">
        <v>351</v>
      </c>
      <c r="L529" s="75" t="s">
        <v>348</v>
      </c>
      <c r="M529" s="104">
        <v>0</v>
      </c>
      <c r="N529" s="104">
        <v>0</v>
      </c>
      <c r="O529" s="104">
        <v>0</v>
      </c>
      <c r="P529" s="104">
        <v>0</v>
      </c>
      <c r="Q529" s="104">
        <v>0</v>
      </c>
      <c r="R529" s="104">
        <v>0</v>
      </c>
      <c r="S529" s="104">
        <v>0</v>
      </c>
      <c r="T529" s="104">
        <v>0</v>
      </c>
      <c r="U529" s="105">
        <v>0</v>
      </c>
    </row>
    <row r="530" spans="1:21" s="79" customFormat="1" x14ac:dyDescent="0.2">
      <c r="A530" s="75" t="s">
        <v>21</v>
      </c>
      <c r="B530" s="97" t="s">
        <v>408</v>
      </c>
      <c r="C530" s="86" t="s">
        <v>359</v>
      </c>
      <c r="D530" s="33"/>
      <c r="E530" s="33"/>
      <c r="G530" s="33">
        <v>1</v>
      </c>
      <c r="H530" s="33"/>
      <c r="I530" s="75" t="s">
        <v>356</v>
      </c>
      <c r="J530" s="75" t="s">
        <v>399</v>
      </c>
      <c r="K530" s="75" t="s">
        <v>355</v>
      </c>
      <c r="L530" s="75" t="s">
        <v>348</v>
      </c>
      <c r="M530" s="104">
        <v>0.6</v>
      </c>
      <c r="N530" s="104">
        <v>0.67</v>
      </c>
      <c r="O530" s="104">
        <v>0.77</v>
      </c>
      <c r="P530" s="104">
        <v>0.91</v>
      </c>
      <c r="Q530" s="104">
        <v>1.05</v>
      </c>
      <c r="R530" s="104">
        <v>1.27</v>
      </c>
      <c r="S530" s="104">
        <v>1.5</v>
      </c>
      <c r="T530" s="104">
        <v>1.65</v>
      </c>
      <c r="U530" s="105">
        <v>1.89</v>
      </c>
    </row>
    <row r="531" spans="1:21" s="79" customFormat="1" x14ac:dyDescent="0.2">
      <c r="A531" s="75" t="s">
        <v>21</v>
      </c>
      <c r="B531" s="97" t="s">
        <v>408</v>
      </c>
      <c r="C531" s="86" t="s">
        <v>359</v>
      </c>
      <c r="D531" s="33"/>
      <c r="E531" s="33"/>
      <c r="G531" s="33">
        <v>1</v>
      </c>
      <c r="H531" s="33"/>
      <c r="I531" s="75" t="s">
        <v>354</v>
      </c>
      <c r="J531" s="75" t="s">
        <v>399</v>
      </c>
      <c r="K531" s="75" t="s">
        <v>351</v>
      </c>
      <c r="L531" s="75" t="s">
        <v>348</v>
      </c>
      <c r="M531" s="104">
        <v>0.15</v>
      </c>
      <c r="N531" s="104">
        <v>0.16</v>
      </c>
      <c r="O531" s="104">
        <v>0.19</v>
      </c>
      <c r="P531" s="104">
        <v>0.22</v>
      </c>
      <c r="Q531" s="104">
        <v>0.25</v>
      </c>
      <c r="R531" s="104">
        <v>0.31</v>
      </c>
      <c r="S531" s="104">
        <v>0.35</v>
      </c>
      <c r="T531" s="104">
        <v>0.39</v>
      </c>
      <c r="U531" s="105">
        <v>0.44</v>
      </c>
    </row>
    <row r="532" spans="1:21" s="79" customFormat="1" x14ac:dyDescent="0.2">
      <c r="A532" s="75" t="s">
        <v>21</v>
      </c>
      <c r="B532" s="97" t="s">
        <v>408</v>
      </c>
      <c r="C532" s="86" t="s">
        <v>359</v>
      </c>
      <c r="D532" s="33"/>
      <c r="E532" s="33"/>
      <c r="G532" s="33">
        <v>1</v>
      </c>
      <c r="H532" s="33"/>
      <c r="I532" s="75" t="s">
        <v>352</v>
      </c>
      <c r="J532" s="75" t="s">
        <v>399</v>
      </c>
      <c r="K532" s="75" t="s">
        <v>351</v>
      </c>
      <c r="L532" s="75" t="s">
        <v>348</v>
      </c>
      <c r="M532" s="104">
        <v>0</v>
      </c>
      <c r="N532" s="104">
        <v>0</v>
      </c>
      <c r="O532" s="104">
        <v>0</v>
      </c>
      <c r="P532" s="104">
        <v>0</v>
      </c>
      <c r="Q532" s="104">
        <v>0</v>
      </c>
      <c r="R532" s="104">
        <v>0</v>
      </c>
      <c r="S532" s="104">
        <v>0</v>
      </c>
      <c r="T532" s="104">
        <v>0</v>
      </c>
      <c r="U532" s="105">
        <v>0</v>
      </c>
    </row>
    <row r="533" spans="1:21" s="79" customFormat="1" x14ac:dyDescent="0.2">
      <c r="A533" s="75" t="s">
        <v>21</v>
      </c>
      <c r="B533" s="97" t="s">
        <v>408</v>
      </c>
      <c r="C533" s="106" t="s">
        <v>324</v>
      </c>
      <c r="D533" s="33"/>
      <c r="E533" s="33"/>
      <c r="G533" s="33" t="s">
        <v>28</v>
      </c>
      <c r="H533" s="33"/>
      <c r="I533" s="75" t="s">
        <v>356</v>
      </c>
      <c r="J533" s="75" t="s">
        <v>399</v>
      </c>
      <c r="K533" s="75" t="s">
        <v>355</v>
      </c>
      <c r="L533" s="75" t="s">
        <v>348</v>
      </c>
      <c r="M533" s="104">
        <v>0.6</v>
      </c>
      <c r="N533" s="104">
        <v>0.67</v>
      </c>
      <c r="O533" s="104">
        <v>0.77</v>
      </c>
      <c r="P533" s="104">
        <v>0.91</v>
      </c>
      <c r="Q533" s="104">
        <v>1.05</v>
      </c>
      <c r="R533" s="104">
        <v>1.27</v>
      </c>
      <c r="S533" s="104">
        <v>1.5</v>
      </c>
      <c r="T533" s="104">
        <v>1.65</v>
      </c>
      <c r="U533" s="105">
        <v>1.89</v>
      </c>
    </row>
    <row r="534" spans="1:21" s="79" customFormat="1" x14ac:dyDescent="0.2">
      <c r="A534" s="75" t="s">
        <v>21</v>
      </c>
      <c r="B534" s="97" t="s">
        <v>408</v>
      </c>
      <c r="C534" s="106" t="s">
        <v>324</v>
      </c>
      <c r="D534" s="33"/>
      <c r="E534" s="33"/>
      <c r="G534" s="33" t="s">
        <v>28</v>
      </c>
      <c r="H534" s="33"/>
      <c r="I534" s="75" t="s">
        <v>354</v>
      </c>
      <c r="J534" s="75" t="s">
        <v>399</v>
      </c>
      <c r="K534" s="75" t="s">
        <v>351</v>
      </c>
      <c r="L534" s="75" t="s">
        <v>348</v>
      </c>
      <c r="M534" s="104">
        <v>0.15</v>
      </c>
      <c r="N534" s="104">
        <v>0.16</v>
      </c>
      <c r="O534" s="104">
        <v>0.19</v>
      </c>
      <c r="P534" s="104">
        <v>0.22</v>
      </c>
      <c r="Q534" s="104">
        <v>0.25</v>
      </c>
      <c r="R534" s="104">
        <v>0.31</v>
      </c>
      <c r="S534" s="104">
        <v>0.35</v>
      </c>
      <c r="T534" s="104">
        <v>0.39</v>
      </c>
      <c r="U534" s="105">
        <v>0.44</v>
      </c>
    </row>
    <row r="535" spans="1:21" s="79" customFormat="1" x14ac:dyDescent="0.2">
      <c r="A535" s="75" t="s">
        <v>21</v>
      </c>
      <c r="B535" s="97" t="s">
        <v>408</v>
      </c>
      <c r="C535" s="106" t="s">
        <v>324</v>
      </c>
      <c r="D535" s="33"/>
      <c r="E535" s="33"/>
      <c r="G535" s="33" t="s">
        <v>28</v>
      </c>
      <c r="H535" s="33"/>
      <c r="I535" s="75" t="s">
        <v>352</v>
      </c>
      <c r="J535" s="75" t="s">
        <v>399</v>
      </c>
      <c r="K535" s="75" t="s">
        <v>351</v>
      </c>
      <c r="L535" s="75" t="s">
        <v>348</v>
      </c>
      <c r="M535" s="104">
        <v>0</v>
      </c>
      <c r="N535" s="104">
        <v>0</v>
      </c>
      <c r="O535" s="104">
        <v>0</v>
      </c>
      <c r="P535" s="104">
        <v>0</v>
      </c>
      <c r="Q535" s="104">
        <v>0</v>
      </c>
      <c r="R535" s="104">
        <v>0</v>
      </c>
      <c r="S535" s="104">
        <v>0</v>
      </c>
      <c r="T535" s="104">
        <v>0</v>
      </c>
      <c r="U535" s="105">
        <v>0</v>
      </c>
    </row>
    <row r="536" spans="1:21" s="79" customFormat="1" x14ac:dyDescent="0.2">
      <c r="A536" s="75" t="s">
        <v>21</v>
      </c>
      <c r="B536" s="97" t="s">
        <v>408</v>
      </c>
      <c r="C536" s="83" t="s">
        <v>327</v>
      </c>
      <c r="D536" s="33"/>
      <c r="E536" s="33">
        <v>1</v>
      </c>
      <c r="G536" s="33">
        <v>1</v>
      </c>
      <c r="H536" s="33"/>
      <c r="I536" s="75" t="s">
        <v>356</v>
      </c>
      <c r="J536" s="75" t="s">
        <v>399</v>
      </c>
      <c r="K536" s="75" t="s">
        <v>355</v>
      </c>
      <c r="L536" s="75" t="s">
        <v>348</v>
      </c>
      <c r="M536" s="104">
        <v>0.02</v>
      </c>
      <c r="N536" s="104">
        <v>0.02</v>
      </c>
      <c r="O536" s="104">
        <v>0.02</v>
      </c>
      <c r="P536" s="104">
        <v>0.02</v>
      </c>
      <c r="Q536" s="104">
        <v>0.02</v>
      </c>
      <c r="R536" s="104">
        <v>0.02</v>
      </c>
      <c r="S536" s="104">
        <v>0.02</v>
      </c>
      <c r="T536" s="104">
        <v>0</v>
      </c>
      <c r="U536" s="105">
        <v>0</v>
      </c>
    </row>
    <row r="537" spans="1:21" s="79" customFormat="1" x14ac:dyDescent="0.2">
      <c r="A537" s="75" t="s">
        <v>21</v>
      </c>
      <c r="B537" s="97" t="s">
        <v>408</v>
      </c>
      <c r="C537" s="83" t="s">
        <v>327</v>
      </c>
      <c r="D537" s="33"/>
      <c r="E537" s="33">
        <v>1</v>
      </c>
      <c r="G537" s="33">
        <v>1</v>
      </c>
      <c r="H537" s="33"/>
      <c r="I537" s="75" t="s">
        <v>354</v>
      </c>
      <c r="J537" s="75" t="s">
        <v>399</v>
      </c>
      <c r="K537" s="75" t="s">
        <v>351</v>
      </c>
      <c r="L537" s="75" t="s">
        <v>348</v>
      </c>
      <c r="M537" s="104">
        <v>0</v>
      </c>
      <c r="N537" s="104">
        <v>0</v>
      </c>
      <c r="O537" s="104">
        <v>0</v>
      </c>
      <c r="P537" s="104">
        <v>0</v>
      </c>
      <c r="Q537" s="104">
        <v>0</v>
      </c>
      <c r="R537" s="104">
        <v>0</v>
      </c>
      <c r="S537" s="104">
        <v>0</v>
      </c>
      <c r="T537" s="104">
        <v>0</v>
      </c>
      <c r="U537" s="105">
        <v>0</v>
      </c>
    </row>
    <row r="538" spans="1:21" s="79" customFormat="1" x14ac:dyDescent="0.2">
      <c r="A538" s="75" t="s">
        <v>21</v>
      </c>
      <c r="B538" s="97" t="s">
        <v>408</v>
      </c>
      <c r="C538" s="83" t="s">
        <v>327</v>
      </c>
      <c r="D538" s="33"/>
      <c r="E538" s="33">
        <v>1</v>
      </c>
      <c r="G538" s="33">
        <v>1</v>
      </c>
      <c r="H538" s="33"/>
      <c r="I538" s="75" t="s">
        <v>352</v>
      </c>
      <c r="J538" s="75" t="s">
        <v>399</v>
      </c>
      <c r="K538" s="75" t="s">
        <v>351</v>
      </c>
      <c r="L538" s="75" t="s">
        <v>348</v>
      </c>
      <c r="M538" s="104">
        <v>0</v>
      </c>
      <c r="N538" s="104">
        <v>0</v>
      </c>
      <c r="O538" s="104">
        <v>0</v>
      </c>
      <c r="P538" s="104">
        <v>0</v>
      </c>
      <c r="Q538" s="104">
        <v>0</v>
      </c>
      <c r="R538" s="104">
        <v>0</v>
      </c>
      <c r="S538" s="104">
        <v>0</v>
      </c>
      <c r="T538" s="84" t="s">
        <v>28</v>
      </c>
      <c r="U538" s="84" t="s">
        <v>28</v>
      </c>
    </row>
    <row r="539" spans="1:21" s="79" customFormat="1" x14ac:dyDescent="0.2">
      <c r="A539" s="75" t="s">
        <v>21</v>
      </c>
      <c r="B539" s="97" t="s">
        <v>408</v>
      </c>
      <c r="C539" s="86" t="s">
        <v>329</v>
      </c>
      <c r="D539" s="33"/>
      <c r="E539" s="33" t="s">
        <v>28</v>
      </c>
      <c r="G539" s="33" t="s">
        <v>28</v>
      </c>
      <c r="H539" s="33"/>
      <c r="I539" s="75" t="s">
        <v>356</v>
      </c>
      <c r="J539" s="75" t="s">
        <v>399</v>
      </c>
      <c r="K539" s="75" t="s">
        <v>355</v>
      </c>
      <c r="L539" s="75" t="s">
        <v>348</v>
      </c>
      <c r="M539" s="104">
        <v>0.02</v>
      </c>
      <c r="N539" s="104">
        <v>0.02</v>
      </c>
      <c r="O539" s="104">
        <v>0.02</v>
      </c>
      <c r="P539" s="104">
        <v>0.02</v>
      </c>
      <c r="Q539" s="104">
        <v>0.02</v>
      </c>
      <c r="R539" s="104">
        <v>0.02</v>
      </c>
      <c r="S539" s="104">
        <v>0.02</v>
      </c>
      <c r="T539" s="104">
        <v>0</v>
      </c>
      <c r="U539" s="105">
        <v>0</v>
      </c>
    </row>
    <row r="540" spans="1:21" s="79" customFormat="1" x14ac:dyDescent="0.2">
      <c r="A540" s="75" t="s">
        <v>21</v>
      </c>
      <c r="B540" s="97" t="s">
        <v>408</v>
      </c>
      <c r="C540" s="86" t="s">
        <v>329</v>
      </c>
      <c r="D540" s="33"/>
      <c r="E540" s="33" t="s">
        <v>28</v>
      </c>
      <c r="G540" s="33" t="s">
        <v>28</v>
      </c>
      <c r="H540" s="33"/>
      <c r="I540" s="75" t="s">
        <v>354</v>
      </c>
      <c r="J540" s="75" t="s">
        <v>399</v>
      </c>
      <c r="K540" s="75" t="s">
        <v>351</v>
      </c>
      <c r="L540" s="75" t="s">
        <v>348</v>
      </c>
      <c r="M540" s="104">
        <v>0</v>
      </c>
      <c r="N540" s="104">
        <v>0</v>
      </c>
      <c r="O540" s="104">
        <v>0</v>
      </c>
      <c r="P540" s="104">
        <v>0</v>
      </c>
      <c r="Q540" s="104">
        <v>0</v>
      </c>
      <c r="R540" s="104">
        <v>0</v>
      </c>
      <c r="S540" s="104">
        <v>0</v>
      </c>
      <c r="T540" s="104">
        <v>0</v>
      </c>
      <c r="U540" s="105">
        <v>0</v>
      </c>
    </row>
    <row r="541" spans="1:21" s="79" customFormat="1" x14ac:dyDescent="0.2">
      <c r="A541" s="75" t="s">
        <v>21</v>
      </c>
      <c r="B541" s="97" t="s">
        <v>408</v>
      </c>
      <c r="C541" s="86" t="s">
        <v>329</v>
      </c>
      <c r="D541" s="33"/>
      <c r="E541" s="33" t="s">
        <v>28</v>
      </c>
      <c r="G541" s="33" t="s">
        <v>28</v>
      </c>
      <c r="H541" s="33"/>
      <c r="I541" s="75" t="s">
        <v>352</v>
      </c>
      <c r="J541" s="75" t="s">
        <v>399</v>
      </c>
      <c r="K541" s="75" t="s">
        <v>351</v>
      </c>
      <c r="L541" s="75" t="s">
        <v>348</v>
      </c>
      <c r="M541" s="104">
        <v>0</v>
      </c>
      <c r="N541" s="104">
        <v>0</v>
      </c>
      <c r="O541" s="104">
        <v>0</v>
      </c>
      <c r="P541" s="104">
        <v>0</v>
      </c>
      <c r="Q541" s="104">
        <v>0</v>
      </c>
      <c r="R541" s="104">
        <v>0</v>
      </c>
      <c r="S541" s="104">
        <v>0</v>
      </c>
      <c r="T541" s="84" t="s">
        <v>28</v>
      </c>
      <c r="U541" s="84" t="s">
        <v>28</v>
      </c>
    </row>
    <row r="542" spans="1:21" s="79" customFormat="1" x14ac:dyDescent="0.2">
      <c r="A542" s="75" t="s">
        <v>21</v>
      </c>
      <c r="B542" s="97" t="s">
        <v>408</v>
      </c>
      <c r="C542" s="83" t="s">
        <v>330</v>
      </c>
      <c r="D542" s="33"/>
      <c r="E542" s="33"/>
      <c r="G542" s="33"/>
      <c r="H542" s="33"/>
      <c r="I542" s="75" t="s">
        <v>356</v>
      </c>
      <c r="J542" s="75" t="s">
        <v>399</v>
      </c>
      <c r="K542" s="75" t="s">
        <v>355</v>
      </c>
      <c r="L542" s="75" t="s">
        <v>348</v>
      </c>
      <c r="M542" s="104">
        <v>0.03</v>
      </c>
      <c r="N542" s="104">
        <v>0.04</v>
      </c>
      <c r="O542" s="104">
        <v>0.13</v>
      </c>
      <c r="P542" s="104">
        <v>0.15</v>
      </c>
      <c r="Q542" s="104">
        <v>0.18</v>
      </c>
      <c r="R542" s="104">
        <v>0.25</v>
      </c>
      <c r="S542" s="104">
        <v>0.25</v>
      </c>
      <c r="T542" s="104">
        <v>0.31</v>
      </c>
      <c r="U542" s="105">
        <v>0.4</v>
      </c>
    </row>
    <row r="543" spans="1:21" s="79" customFormat="1" x14ac:dyDescent="0.2">
      <c r="A543" s="75" t="s">
        <v>21</v>
      </c>
      <c r="B543" s="97" t="s">
        <v>408</v>
      </c>
      <c r="C543" s="83" t="s">
        <v>330</v>
      </c>
      <c r="D543" s="33"/>
      <c r="E543" s="33"/>
      <c r="G543" s="33"/>
      <c r="H543" s="33"/>
      <c r="I543" s="75" t="s">
        <v>354</v>
      </c>
      <c r="J543" s="75" t="s">
        <v>399</v>
      </c>
      <c r="K543" s="75" t="s">
        <v>351</v>
      </c>
      <c r="L543" s="75" t="s">
        <v>348</v>
      </c>
      <c r="M543" s="104">
        <v>0.01</v>
      </c>
      <c r="N543" s="104">
        <v>0.01</v>
      </c>
      <c r="O543" s="104">
        <v>0.03</v>
      </c>
      <c r="P543" s="104">
        <v>0.04</v>
      </c>
      <c r="Q543" s="104">
        <v>0.04</v>
      </c>
      <c r="R543" s="104">
        <v>0.06</v>
      </c>
      <c r="S543" s="104">
        <v>0.06</v>
      </c>
      <c r="T543" s="104">
        <v>7.0000000000000007E-2</v>
      </c>
      <c r="U543" s="105">
        <v>0.09</v>
      </c>
    </row>
    <row r="544" spans="1:21" s="79" customFormat="1" x14ac:dyDescent="0.2">
      <c r="A544" s="75" t="s">
        <v>21</v>
      </c>
      <c r="B544" s="97" t="s">
        <v>408</v>
      </c>
      <c r="C544" s="83" t="s">
        <v>330</v>
      </c>
      <c r="D544" s="33"/>
      <c r="E544" s="33"/>
      <c r="G544" s="33"/>
      <c r="H544" s="33"/>
      <c r="I544" s="75" t="s">
        <v>352</v>
      </c>
      <c r="J544" s="75" t="s">
        <v>399</v>
      </c>
      <c r="K544" s="75" t="s">
        <v>351</v>
      </c>
      <c r="L544" s="75" t="s">
        <v>348</v>
      </c>
      <c r="M544" s="104">
        <v>0</v>
      </c>
      <c r="N544" s="104">
        <v>0</v>
      </c>
      <c r="O544" s="104">
        <v>0</v>
      </c>
      <c r="P544" s="104">
        <v>0</v>
      </c>
      <c r="Q544" s="104">
        <v>0</v>
      </c>
      <c r="R544" s="104">
        <v>0</v>
      </c>
      <c r="S544" s="104">
        <v>0</v>
      </c>
      <c r="T544" s="104">
        <v>0</v>
      </c>
      <c r="U544" s="105">
        <v>0</v>
      </c>
    </row>
    <row r="545" spans="1:21" s="79" customFormat="1" x14ac:dyDescent="0.2">
      <c r="A545" s="75" t="s">
        <v>21</v>
      </c>
      <c r="B545" s="97" t="s">
        <v>408</v>
      </c>
      <c r="C545" s="86" t="s">
        <v>331</v>
      </c>
      <c r="D545" s="33"/>
      <c r="E545" s="33">
        <v>1</v>
      </c>
      <c r="G545" s="33">
        <v>1</v>
      </c>
      <c r="H545" s="33"/>
      <c r="I545" s="75" t="s">
        <v>356</v>
      </c>
      <c r="J545" s="75" t="s">
        <v>399</v>
      </c>
      <c r="K545" s="75" t="s">
        <v>355</v>
      </c>
      <c r="L545" s="75" t="s">
        <v>348</v>
      </c>
      <c r="M545" s="104">
        <v>0.03</v>
      </c>
      <c r="N545" s="104">
        <v>0.04</v>
      </c>
      <c r="O545" s="104">
        <v>0.13</v>
      </c>
      <c r="P545" s="104">
        <v>0.15</v>
      </c>
      <c r="Q545" s="104">
        <v>0.18</v>
      </c>
      <c r="R545" s="104">
        <v>0.25</v>
      </c>
      <c r="S545" s="104">
        <v>0.25</v>
      </c>
      <c r="T545" s="104">
        <v>0.31</v>
      </c>
      <c r="U545" s="105">
        <v>0.4</v>
      </c>
    </row>
    <row r="546" spans="1:21" s="79" customFormat="1" x14ac:dyDescent="0.2">
      <c r="A546" s="75" t="s">
        <v>21</v>
      </c>
      <c r="B546" s="97" t="s">
        <v>408</v>
      </c>
      <c r="C546" s="86" t="s">
        <v>331</v>
      </c>
      <c r="D546" s="33"/>
      <c r="E546" s="33">
        <v>1</v>
      </c>
      <c r="G546" s="33">
        <v>1</v>
      </c>
      <c r="H546" s="33"/>
      <c r="I546" s="75" t="s">
        <v>354</v>
      </c>
      <c r="J546" s="75" t="s">
        <v>399</v>
      </c>
      <c r="K546" s="75" t="s">
        <v>351</v>
      </c>
      <c r="L546" s="75" t="s">
        <v>348</v>
      </c>
      <c r="M546" s="104">
        <v>0.01</v>
      </c>
      <c r="N546" s="104">
        <v>0.01</v>
      </c>
      <c r="O546" s="104">
        <v>0.03</v>
      </c>
      <c r="P546" s="104">
        <v>0.04</v>
      </c>
      <c r="Q546" s="104">
        <v>0.04</v>
      </c>
      <c r="R546" s="104">
        <v>0.06</v>
      </c>
      <c r="S546" s="104">
        <v>0.06</v>
      </c>
      <c r="T546" s="104">
        <v>7.0000000000000007E-2</v>
      </c>
      <c r="U546" s="105">
        <v>0.09</v>
      </c>
    </row>
    <row r="547" spans="1:21" s="79" customFormat="1" x14ac:dyDescent="0.2">
      <c r="A547" s="75" t="s">
        <v>21</v>
      </c>
      <c r="B547" s="97" t="s">
        <v>408</v>
      </c>
      <c r="C547" s="86" t="s">
        <v>331</v>
      </c>
      <c r="D547" s="33"/>
      <c r="E547" s="33">
        <v>1</v>
      </c>
      <c r="G547" s="33">
        <v>1</v>
      </c>
      <c r="H547" s="33"/>
      <c r="I547" s="75" t="s">
        <v>352</v>
      </c>
      <c r="J547" s="75" t="s">
        <v>399</v>
      </c>
      <c r="K547" s="75" t="s">
        <v>351</v>
      </c>
      <c r="L547" s="75" t="s">
        <v>348</v>
      </c>
      <c r="M547" s="104">
        <v>0</v>
      </c>
      <c r="N547" s="104">
        <v>0</v>
      </c>
      <c r="O547" s="104">
        <v>0</v>
      </c>
      <c r="P547" s="104">
        <v>0</v>
      </c>
      <c r="Q547" s="104">
        <v>0</v>
      </c>
      <c r="R547" s="104">
        <v>0</v>
      </c>
      <c r="S547" s="104">
        <v>0</v>
      </c>
      <c r="T547" s="104">
        <v>0</v>
      </c>
      <c r="U547" s="105">
        <v>0</v>
      </c>
    </row>
    <row r="548" spans="1:21" s="79" customFormat="1" x14ac:dyDescent="0.2">
      <c r="A548" s="75" t="s">
        <v>21</v>
      </c>
      <c r="B548" s="97" t="s">
        <v>408</v>
      </c>
      <c r="C548" s="106" t="s">
        <v>357</v>
      </c>
      <c r="D548" s="33"/>
      <c r="E548" s="33" t="s">
        <v>28</v>
      </c>
      <c r="G548" s="33" t="s">
        <v>28</v>
      </c>
      <c r="H548" s="33"/>
      <c r="I548" s="75" t="s">
        <v>356</v>
      </c>
      <c r="J548" s="75" t="s">
        <v>399</v>
      </c>
      <c r="K548" s="75" t="s">
        <v>355</v>
      </c>
      <c r="L548" s="75" t="s">
        <v>348</v>
      </c>
      <c r="M548" s="104">
        <v>0.03</v>
      </c>
      <c r="N548" s="104">
        <v>0.04</v>
      </c>
      <c r="O548" s="104">
        <v>0.06</v>
      </c>
      <c r="P548" s="104">
        <v>7.0000000000000007E-2</v>
      </c>
      <c r="Q548" s="104">
        <v>0.09</v>
      </c>
      <c r="R548" s="104">
        <v>0.13</v>
      </c>
      <c r="S548" s="104">
        <v>0.17</v>
      </c>
      <c r="T548" s="104">
        <v>0.23</v>
      </c>
      <c r="U548" s="105">
        <v>0.28999999999999998</v>
      </c>
    </row>
    <row r="549" spans="1:21" s="79" customFormat="1" x14ac:dyDescent="0.2">
      <c r="A549" s="75" t="s">
        <v>21</v>
      </c>
      <c r="B549" s="97" t="s">
        <v>408</v>
      </c>
      <c r="C549" s="106" t="s">
        <v>357</v>
      </c>
      <c r="D549" s="33"/>
      <c r="E549" s="33" t="s">
        <v>28</v>
      </c>
      <c r="G549" s="33" t="s">
        <v>28</v>
      </c>
      <c r="H549" s="33"/>
      <c r="I549" s="75" t="s">
        <v>354</v>
      </c>
      <c r="J549" s="75" t="s">
        <v>399</v>
      </c>
      <c r="K549" s="75" t="s">
        <v>351</v>
      </c>
      <c r="L549" s="75" t="s">
        <v>348</v>
      </c>
      <c r="M549" s="104">
        <v>0.01</v>
      </c>
      <c r="N549" s="104">
        <v>0.01</v>
      </c>
      <c r="O549" s="104">
        <v>0.02</v>
      </c>
      <c r="P549" s="104">
        <v>0.02</v>
      </c>
      <c r="Q549" s="104">
        <v>0.02</v>
      </c>
      <c r="R549" s="104">
        <v>0.03</v>
      </c>
      <c r="S549" s="104">
        <v>0.04</v>
      </c>
      <c r="T549" s="104">
        <v>0.05</v>
      </c>
      <c r="U549" s="105">
        <v>7.0000000000000007E-2</v>
      </c>
    </row>
    <row r="550" spans="1:21" s="79" customFormat="1" x14ac:dyDescent="0.2">
      <c r="A550" s="75" t="s">
        <v>21</v>
      </c>
      <c r="B550" s="97" t="s">
        <v>408</v>
      </c>
      <c r="C550" s="106" t="s">
        <v>357</v>
      </c>
      <c r="D550" s="33"/>
      <c r="E550" s="33" t="s">
        <v>28</v>
      </c>
      <c r="G550" s="33" t="s">
        <v>28</v>
      </c>
      <c r="H550" s="33"/>
      <c r="I550" s="75" t="s">
        <v>352</v>
      </c>
      <c r="J550" s="75" t="s">
        <v>399</v>
      </c>
      <c r="K550" s="75" t="s">
        <v>351</v>
      </c>
      <c r="L550" s="75" t="s">
        <v>348</v>
      </c>
      <c r="M550" s="104">
        <v>0</v>
      </c>
      <c r="N550" s="104">
        <v>0</v>
      </c>
      <c r="O550" s="104">
        <v>0</v>
      </c>
      <c r="P550" s="104">
        <v>0</v>
      </c>
      <c r="Q550" s="104">
        <v>0</v>
      </c>
      <c r="R550" s="104">
        <v>0</v>
      </c>
      <c r="S550" s="104">
        <v>0</v>
      </c>
      <c r="T550" s="104">
        <v>0</v>
      </c>
      <c r="U550" s="105">
        <v>0</v>
      </c>
    </row>
    <row r="551" spans="1:21" s="62" customFormat="1" x14ac:dyDescent="0.2">
      <c r="A551" s="60" t="s">
        <v>21</v>
      </c>
      <c r="B551" s="23" t="s">
        <v>407</v>
      </c>
      <c r="C551" s="99" t="s">
        <v>22</v>
      </c>
      <c r="D551" s="34"/>
      <c r="E551" s="34"/>
      <c r="F551" s="34"/>
      <c r="G551" s="34"/>
      <c r="H551" s="34"/>
      <c r="I551" s="60" t="s">
        <v>356</v>
      </c>
      <c r="J551" s="60" t="s">
        <v>399</v>
      </c>
      <c r="K551" s="60" t="s">
        <v>355</v>
      </c>
      <c r="L551" s="60" t="s">
        <v>348</v>
      </c>
      <c r="M551" s="100">
        <v>17.850000000000001</v>
      </c>
      <c r="N551" s="100">
        <v>18.489999999999998</v>
      </c>
      <c r="O551" s="100">
        <v>18.27</v>
      </c>
      <c r="P551" s="100">
        <v>17.28</v>
      </c>
      <c r="Q551" s="100">
        <v>17.36</v>
      </c>
      <c r="R551" s="100">
        <v>17.53</v>
      </c>
      <c r="S551" s="100">
        <v>17.489999999999998</v>
      </c>
      <c r="T551" s="100">
        <v>18.45</v>
      </c>
      <c r="U551" s="101">
        <v>19.399999999999999</v>
      </c>
    </row>
    <row r="552" spans="1:21" s="62" customFormat="1" x14ac:dyDescent="0.2">
      <c r="A552" s="60" t="s">
        <v>21</v>
      </c>
      <c r="B552" s="118" t="s">
        <v>407</v>
      </c>
      <c r="C552" s="99" t="s">
        <v>22</v>
      </c>
      <c r="D552" s="34"/>
      <c r="E552" s="34"/>
      <c r="F552" s="35"/>
      <c r="G552" s="119"/>
      <c r="H552" s="34"/>
      <c r="I552" s="60" t="s">
        <v>354</v>
      </c>
      <c r="J552" s="60" t="s">
        <v>399</v>
      </c>
      <c r="K552" s="60" t="s">
        <v>351</v>
      </c>
      <c r="L552" s="60" t="s">
        <v>348</v>
      </c>
      <c r="M552" s="100">
        <v>0.06</v>
      </c>
      <c r="N552" s="100">
        <v>0.06</v>
      </c>
      <c r="O552" s="100">
        <v>0.06</v>
      </c>
      <c r="P552" s="100">
        <v>0.06</v>
      </c>
      <c r="Q552" s="100">
        <v>7.0000000000000007E-2</v>
      </c>
      <c r="R552" s="100">
        <v>7.0000000000000007E-2</v>
      </c>
      <c r="S552" s="100">
        <v>0.08</v>
      </c>
      <c r="T552" s="100">
        <v>0.09</v>
      </c>
      <c r="U552" s="101">
        <v>0.1</v>
      </c>
    </row>
    <row r="553" spans="1:21" s="62" customFormat="1" x14ac:dyDescent="0.2">
      <c r="A553" s="60" t="s">
        <v>21</v>
      </c>
      <c r="B553" s="118" t="s">
        <v>407</v>
      </c>
      <c r="C553" s="99" t="s">
        <v>22</v>
      </c>
      <c r="D553" s="34"/>
      <c r="E553" s="34"/>
      <c r="F553" s="35"/>
      <c r="G553" s="119"/>
      <c r="H553" s="34"/>
      <c r="I553" s="60" t="s">
        <v>358</v>
      </c>
      <c r="J553" s="60" t="s">
        <v>399</v>
      </c>
      <c r="K553" s="60" t="s">
        <v>351</v>
      </c>
      <c r="L553" s="60" t="s">
        <v>348</v>
      </c>
      <c r="M553" s="100">
        <v>0</v>
      </c>
      <c r="N553" s="100">
        <v>0</v>
      </c>
      <c r="O553" s="100">
        <v>0</v>
      </c>
      <c r="P553" s="100">
        <v>0</v>
      </c>
      <c r="Q553" s="100">
        <v>0</v>
      </c>
      <c r="R553" s="100">
        <v>0</v>
      </c>
      <c r="S553" s="100">
        <v>0</v>
      </c>
      <c r="T553" s="100">
        <v>0</v>
      </c>
      <c r="U553" s="101">
        <v>0</v>
      </c>
    </row>
    <row r="554" spans="1:21" s="67" customFormat="1" x14ac:dyDescent="0.2">
      <c r="A554" s="63" t="s">
        <v>21</v>
      </c>
      <c r="B554" s="95" t="s">
        <v>407</v>
      </c>
      <c r="C554" s="70" t="s">
        <v>26</v>
      </c>
      <c r="D554" s="36"/>
      <c r="E554" s="36"/>
      <c r="F554" s="38"/>
      <c r="G554" s="117"/>
      <c r="H554" s="36"/>
      <c r="I554" s="63" t="s">
        <v>356</v>
      </c>
      <c r="J554" s="63" t="s">
        <v>399</v>
      </c>
      <c r="K554" s="63" t="s">
        <v>355</v>
      </c>
      <c r="L554" s="63" t="s">
        <v>348</v>
      </c>
      <c r="M554" s="102">
        <v>7.64</v>
      </c>
      <c r="N554" s="102">
        <v>8.07</v>
      </c>
      <c r="O554" s="102">
        <v>8.24</v>
      </c>
      <c r="P554" s="102">
        <v>8.25</v>
      </c>
      <c r="Q554" s="102">
        <v>8.3800000000000008</v>
      </c>
      <c r="R554" s="102">
        <v>8.52</v>
      </c>
      <c r="S554" s="102">
        <v>8.27</v>
      </c>
      <c r="T554" s="102">
        <v>9</v>
      </c>
      <c r="U554" s="103">
        <v>9.6999999999999993</v>
      </c>
    </row>
    <row r="555" spans="1:21" s="67" customFormat="1" x14ac:dyDescent="0.2">
      <c r="A555" s="63" t="s">
        <v>21</v>
      </c>
      <c r="B555" s="95" t="s">
        <v>407</v>
      </c>
      <c r="C555" s="70" t="s">
        <v>26</v>
      </c>
      <c r="D555" s="36"/>
      <c r="E555" s="36"/>
      <c r="F555" s="38"/>
      <c r="G555" s="117"/>
      <c r="H555" s="36"/>
      <c r="I555" s="63" t="s">
        <v>354</v>
      </c>
      <c r="J555" s="63" t="s">
        <v>399</v>
      </c>
      <c r="K555" s="63" t="s">
        <v>351</v>
      </c>
      <c r="L555" s="63" t="s">
        <v>348</v>
      </c>
      <c r="M555" s="102">
        <v>0</v>
      </c>
      <c r="N555" s="102">
        <v>0.01</v>
      </c>
      <c r="O555" s="102">
        <v>0.01</v>
      </c>
      <c r="P555" s="102">
        <v>0.01</v>
      </c>
      <c r="Q555" s="102">
        <v>0.01</v>
      </c>
      <c r="R555" s="102">
        <v>0.02</v>
      </c>
      <c r="S555" s="102">
        <v>0.02</v>
      </c>
      <c r="T555" s="102">
        <v>0.02</v>
      </c>
      <c r="U555" s="103">
        <v>0.02</v>
      </c>
    </row>
    <row r="556" spans="1:21" s="67" customFormat="1" x14ac:dyDescent="0.2">
      <c r="A556" s="63" t="s">
        <v>21</v>
      </c>
      <c r="B556" s="95" t="s">
        <v>407</v>
      </c>
      <c r="C556" s="71" t="s">
        <v>395</v>
      </c>
      <c r="D556" s="36"/>
      <c r="E556" s="36"/>
      <c r="F556" s="38"/>
      <c r="G556" s="117"/>
      <c r="H556" s="36"/>
      <c r="I556" s="63" t="s">
        <v>356</v>
      </c>
      <c r="J556" s="63" t="s">
        <v>399</v>
      </c>
      <c r="K556" s="63" t="s">
        <v>355</v>
      </c>
      <c r="L556" s="63" t="s">
        <v>348</v>
      </c>
      <c r="M556" s="102">
        <v>0.05</v>
      </c>
      <c r="N556" s="102">
        <v>0.1</v>
      </c>
      <c r="O556" s="102">
        <v>0.13</v>
      </c>
      <c r="P556" s="102">
        <v>0.15</v>
      </c>
      <c r="Q556" s="102">
        <v>0.16</v>
      </c>
      <c r="R556" s="102">
        <v>0.17</v>
      </c>
      <c r="S556" s="102">
        <v>0.19</v>
      </c>
      <c r="T556" s="102">
        <v>0.22</v>
      </c>
      <c r="U556" s="103">
        <v>0.26</v>
      </c>
    </row>
    <row r="557" spans="1:21" s="67" customFormat="1" x14ac:dyDescent="0.2">
      <c r="A557" s="63" t="s">
        <v>21</v>
      </c>
      <c r="B557" s="95" t="s">
        <v>407</v>
      </c>
      <c r="C557" s="71" t="s">
        <v>395</v>
      </c>
      <c r="D557" s="36"/>
      <c r="E557" s="36"/>
      <c r="F557" s="34"/>
      <c r="G557" s="38"/>
      <c r="H557" s="36"/>
      <c r="I557" s="63" t="s">
        <v>354</v>
      </c>
      <c r="J557" s="63" t="s">
        <v>399</v>
      </c>
      <c r="K557" s="63" t="s">
        <v>351</v>
      </c>
      <c r="L557" s="63" t="s">
        <v>348</v>
      </c>
      <c r="M557" s="102">
        <v>0</v>
      </c>
      <c r="N557" s="102">
        <v>0</v>
      </c>
      <c r="O557" s="102">
        <v>0</v>
      </c>
      <c r="P557" s="102">
        <v>0</v>
      </c>
      <c r="Q557" s="102">
        <v>0</v>
      </c>
      <c r="R557" s="102">
        <v>0</v>
      </c>
      <c r="S557" s="102">
        <v>0</v>
      </c>
      <c r="T557" s="102">
        <v>0</v>
      </c>
      <c r="U557" s="103">
        <v>0</v>
      </c>
    </row>
    <row r="558" spans="1:21" s="67" customFormat="1" x14ac:dyDescent="0.2">
      <c r="A558" s="63" t="s">
        <v>21</v>
      </c>
      <c r="B558" s="95" t="s">
        <v>407</v>
      </c>
      <c r="C558" s="71" t="s">
        <v>394</v>
      </c>
      <c r="D558" s="36"/>
      <c r="E558" s="36"/>
      <c r="F558" s="37"/>
      <c r="G558" s="38"/>
      <c r="H558" s="117"/>
      <c r="I558" s="63" t="s">
        <v>356</v>
      </c>
      <c r="J558" s="63" t="s">
        <v>399</v>
      </c>
      <c r="K558" s="63" t="s">
        <v>355</v>
      </c>
      <c r="L558" s="63" t="s">
        <v>348</v>
      </c>
      <c r="M558" s="102">
        <v>7.5</v>
      </c>
      <c r="N558" s="102">
        <v>7.87</v>
      </c>
      <c r="O558" s="102">
        <v>8.0399999999999991</v>
      </c>
      <c r="P558" s="102">
        <v>8</v>
      </c>
      <c r="Q558" s="102">
        <v>8.1199999999999992</v>
      </c>
      <c r="R558" s="102">
        <v>8.25</v>
      </c>
      <c r="S558" s="102">
        <v>7.99</v>
      </c>
      <c r="T558" s="102">
        <v>8.68</v>
      </c>
      <c r="U558" s="103">
        <v>9.34</v>
      </c>
    </row>
    <row r="559" spans="1:21" s="67" customFormat="1" x14ac:dyDescent="0.2">
      <c r="A559" s="63" t="s">
        <v>21</v>
      </c>
      <c r="B559" s="95" t="s">
        <v>407</v>
      </c>
      <c r="C559" s="71" t="s">
        <v>394</v>
      </c>
      <c r="D559" s="36"/>
      <c r="E559" s="36"/>
      <c r="F559" s="37"/>
      <c r="G559" s="38"/>
      <c r="H559" s="36"/>
      <c r="I559" s="63" t="s">
        <v>354</v>
      </c>
      <c r="J559" s="63" t="s">
        <v>399</v>
      </c>
      <c r="K559" s="63" t="s">
        <v>351</v>
      </c>
      <c r="L559" s="63" t="s">
        <v>348</v>
      </c>
      <c r="M559" s="102">
        <v>0</v>
      </c>
      <c r="N559" s="102">
        <v>0</v>
      </c>
      <c r="O559" s="102">
        <v>0</v>
      </c>
      <c r="P559" s="102">
        <v>0</v>
      </c>
      <c r="Q559" s="102">
        <v>0</v>
      </c>
      <c r="R559" s="102">
        <v>0</v>
      </c>
      <c r="S559" s="102">
        <v>0.01</v>
      </c>
      <c r="T559" s="102">
        <v>0.01</v>
      </c>
      <c r="U559" s="103">
        <v>0.01</v>
      </c>
    </row>
    <row r="560" spans="1:21" s="67" customFormat="1" x14ac:dyDescent="0.2">
      <c r="A560" s="63" t="s">
        <v>21</v>
      </c>
      <c r="B560" s="95" t="s">
        <v>407</v>
      </c>
      <c r="C560" s="72" t="s">
        <v>393</v>
      </c>
      <c r="D560" s="36"/>
      <c r="E560" s="36"/>
      <c r="F560" s="117"/>
      <c r="G560" s="38"/>
      <c r="H560" s="36"/>
      <c r="I560" s="63" t="s">
        <v>356</v>
      </c>
      <c r="J560" s="63" t="s">
        <v>399</v>
      </c>
      <c r="K560" s="63" t="s">
        <v>355</v>
      </c>
      <c r="L560" s="63" t="s">
        <v>348</v>
      </c>
      <c r="M560" s="102">
        <v>0.04</v>
      </c>
      <c r="N560" s="102">
        <v>0.09</v>
      </c>
      <c r="O560" s="102">
        <v>0.09</v>
      </c>
      <c r="P560" s="102">
        <v>0.09</v>
      </c>
      <c r="Q560" s="102">
        <v>0.09</v>
      </c>
      <c r="R560" s="102">
        <v>0.1</v>
      </c>
      <c r="S560" s="102">
        <v>0.13</v>
      </c>
      <c r="T560" s="102">
        <v>0.15</v>
      </c>
      <c r="U560" s="103">
        <v>0.17</v>
      </c>
    </row>
    <row r="561" spans="1:21" s="67" customFormat="1" x14ac:dyDescent="0.2">
      <c r="A561" s="63" t="s">
        <v>21</v>
      </c>
      <c r="B561" s="95" t="s">
        <v>407</v>
      </c>
      <c r="C561" s="72" t="s">
        <v>393</v>
      </c>
      <c r="D561" s="36"/>
      <c r="E561" s="36"/>
      <c r="F561" s="34"/>
      <c r="G561" s="38"/>
      <c r="H561" s="36"/>
      <c r="I561" s="63" t="s">
        <v>354</v>
      </c>
      <c r="J561" s="63" t="s">
        <v>399</v>
      </c>
      <c r="K561" s="63" t="s">
        <v>351</v>
      </c>
      <c r="L561" s="63" t="s">
        <v>348</v>
      </c>
      <c r="M561" s="102">
        <v>0</v>
      </c>
      <c r="N561" s="102">
        <v>0</v>
      </c>
      <c r="O561" s="102">
        <v>0</v>
      </c>
      <c r="P561" s="102">
        <v>0</v>
      </c>
      <c r="Q561" s="102">
        <v>0</v>
      </c>
      <c r="R561" s="102">
        <v>0</v>
      </c>
      <c r="S561" s="102">
        <v>0.01</v>
      </c>
      <c r="T561" s="102">
        <v>0.01</v>
      </c>
      <c r="U561" s="103">
        <v>0.01</v>
      </c>
    </row>
    <row r="562" spans="1:21" s="67" customFormat="1" x14ac:dyDescent="0.2">
      <c r="A562" s="63" t="s">
        <v>21</v>
      </c>
      <c r="B562" s="95" t="s">
        <v>407</v>
      </c>
      <c r="C562" s="72" t="s">
        <v>392</v>
      </c>
      <c r="D562" s="36"/>
      <c r="E562" s="36"/>
      <c r="F562" s="37"/>
      <c r="G562" s="38"/>
      <c r="H562" s="36"/>
      <c r="I562" s="63" t="s">
        <v>356</v>
      </c>
      <c r="J562" s="63" t="s">
        <v>399</v>
      </c>
      <c r="K562" s="63" t="s">
        <v>355</v>
      </c>
      <c r="L562" s="63" t="s">
        <v>348</v>
      </c>
      <c r="M562" s="102">
        <v>7.46</v>
      </c>
      <c r="N562" s="102">
        <v>7.78</v>
      </c>
      <c r="O562" s="102">
        <v>7.95</v>
      </c>
      <c r="P562" s="102">
        <v>7.91</v>
      </c>
      <c r="Q562" s="102">
        <v>8.0299999999999994</v>
      </c>
      <c r="R562" s="102">
        <v>8.15</v>
      </c>
      <c r="S562" s="102">
        <v>7.85</v>
      </c>
      <c r="T562" s="102">
        <v>8.52</v>
      </c>
      <c r="U562" s="103">
        <v>9.16</v>
      </c>
    </row>
    <row r="563" spans="1:21" s="67" customFormat="1" x14ac:dyDescent="0.2">
      <c r="A563" s="63" t="s">
        <v>21</v>
      </c>
      <c r="B563" s="95" t="s">
        <v>407</v>
      </c>
      <c r="C563" s="71" t="s">
        <v>391</v>
      </c>
      <c r="D563" s="36"/>
      <c r="E563" s="36"/>
      <c r="F563" s="37"/>
      <c r="G563" s="38"/>
      <c r="H563" s="36"/>
      <c r="I563" s="63" t="s">
        <v>356</v>
      </c>
      <c r="J563" s="63" t="s">
        <v>399</v>
      </c>
      <c r="K563" s="63" t="s">
        <v>355</v>
      </c>
      <c r="L563" s="63" t="s">
        <v>348</v>
      </c>
      <c r="M563" s="102">
        <v>0.01</v>
      </c>
      <c r="N563" s="102">
        <v>0.01</v>
      </c>
      <c r="O563" s="102">
        <v>0.01</v>
      </c>
      <c r="P563" s="102">
        <v>0.04</v>
      </c>
      <c r="Q563" s="102">
        <v>0.05</v>
      </c>
      <c r="R563" s="102">
        <v>0.05</v>
      </c>
      <c r="S563" s="102">
        <v>0.06</v>
      </c>
      <c r="T563" s="102">
        <v>0.06</v>
      </c>
      <c r="U563" s="103">
        <v>7.0000000000000007E-2</v>
      </c>
    </row>
    <row r="564" spans="1:21" s="67" customFormat="1" x14ac:dyDescent="0.2">
      <c r="A564" s="63" t="s">
        <v>21</v>
      </c>
      <c r="B564" s="95" t="s">
        <v>407</v>
      </c>
      <c r="C564" s="71" t="s">
        <v>391</v>
      </c>
      <c r="D564" s="36"/>
      <c r="E564" s="36"/>
      <c r="F564" s="37"/>
      <c r="G564" s="38"/>
      <c r="H564" s="36"/>
      <c r="I564" s="63" t="s">
        <v>354</v>
      </c>
      <c r="J564" s="63" t="s">
        <v>399</v>
      </c>
      <c r="K564" s="63" t="s">
        <v>351</v>
      </c>
      <c r="L564" s="63" t="s">
        <v>348</v>
      </c>
      <c r="M564" s="102">
        <v>0</v>
      </c>
      <c r="N564" s="102">
        <v>0</v>
      </c>
      <c r="O564" s="102">
        <v>0</v>
      </c>
      <c r="P564" s="102">
        <v>0.01</v>
      </c>
      <c r="Q564" s="102">
        <v>0.01</v>
      </c>
      <c r="R564" s="102">
        <v>0.01</v>
      </c>
      <c r="S564" s="102">
        <v>0.01</v>
      </c>
      <c r="T564" s="102">
        <v>0.01</v>
      </c>
      <c r="U564" s="103">
        <v>0.01</v>
      </c>
    </row>
    <row r="565" spans="1:21" s="67" customFormat="1" x14ac:dyDescent="0.2">
      <c r="A565" s="63" t="s">
        <v>21</v>
      </c>
      <c r="B565" s="95" t="s">
        <v>407</v>
      </c>
      <c r="C565" s="71" t="s">
        <v>390</v>
      </c>
      <c r="D565" s="36"/>
      <c r="E565" s="36"/>
      <c r="F565" s="37"/>
      <c r="G565" s="38"/>
      <c r="H565" s="36"/>
      <c r="I565" s="63" t="s">
        <v>356</v>
      </c>
      <c r="J565" s="63" t="s">
        <v>399</v>
      </c>
      <c r="K565" s="63" t="s">
        <v>355</v>
      </c>
      <c r="L565" s="63" t="s">
        <v>348</v>
      </c>
      <c r="M565" s="102">
        <v>0.08</v>
      </c>
      <c r="N565" s="102">
        <v>0.09</v>
      </c>
      <c r="O565" s="102">
        <v>0.06</v>
      </c>
      <c r="P565" s="102">
        <v>0.06</v>
      </c>
      <c r="Q565" s="102">
        <v>0.05</v>
      </c>
      <c r="R565" s="102">
        <v>0.05</v>
      </c>
      <c r="S565" s="102">
        <v>0.04</v>
      </c>
      <c r="T565" s="102">
        <v>0.04</v>
      </c>
      <c r="U565" s="103">
        <v>0.03</v>
      </c>
    </row>
    <row r="566" spans="1:21" s="67" customFormat="1" x14ac:dyDescent="0.2">
      <c r="A566" s="63" t="s">
        <v>21</v>
      </c>
      <c r="B566" s="95" t="s">
        <v>407</v>
      </c>
      <c r="C566" s="71" t="s">
        <v>390</v>
      </c>
      <c r="D566" s="36"/>
      <c r="E566" s="36"/>
      <c r="F566" s="37"/>
      <c r="G566" s="38"/>
      <c r="H566" s="36"/>
      <c r="I566" s="63" t="s">
        <v>354</v>
      </c>
      <c r="J566" s="63" t="s">
        <v>399</v>
      </c>
      <c r="K566" s="63" t="s">
        <v>351</v>
      </c>
      <c r="L566" s="63" t="s">
        <v>348</v>
      </c>
      <c r="M566" s="102">
        <v>0</v>
      </c>
      <c r="N566" s="102">
        <v>0</v>
      </c>
      <c r="O566" s="102">
        <v>0</v>
      </c>
      <c r="P566" s="102">
        <v>0</v>
      </c>
      <c r="Q566" s="102">
        <v>0</v>
      </c>
      <c r="R566" s="102">
        <v>0</v>
      </c>
      <c r="S566" s="102">
        <v>0</v>
      </c>
      <c r="T566" s="102">
        <v>0</v>
      </c>
      <c r="U566" s="103">
        <v>0</v>
      </c>
    </row>
    <row r="567" spans="1:21" s="67" customFormat="1" x14ac:dyDescent="0.2">
      <c r="A567" s="63" t="s">
        <v>21</v>
      </c>
      <c r="B567" s="95" t="s">
        <v>407</v>
      </c>
      <c r="C567" s="70" t="s">
        <v>29</v>
      </c>
      <c r="D567" s="36"/>
      <c r="E567" s="36"/>
      <c r="F567" s="37"/>
      <c r="G567" s="38"/>
      <c r="H567" s="36"/>
      <c r="I567" s="63" t="s">
        <v>356</v>
      </c>
      <c r="J567" s="63" t="s">
        <v>399</v>
      </c>
      <c r="K567" s="63" t="s">
        <v>355</v>
      </c>
      <c r="L567" s="63" t="s">
        <v>348</v>
      </c>
      <c r="M567" s="102">
        <v>0.06</v>
      </c>
      <c r="N567" s="102">
        <v>0.06</v>
      </c>
      <c r="O567" s="102">
        <v>7.0000000000000007E-2</v>
      </c>
      <c r="P567" s="102">
        <v>0.08</v>
      </c>
      <c r="Q567" s="102">
        <v>0.08</v>
      </c>
      <c r="R567" s="102">
        <v>0.08</v>
      </c>
      <c r="S567" s="102">
        <v>0.08</v>
      </c>
      <c r="T567" s="102">
        <v>0.08</v>
      </c>
      <c r="U567" s="103">
        <v>0.08</v>
      </c>
    </row>
    <row r="568" spans="1:21" s="67" customFormat="1" x14ac:dyDescent="0.2">
      <c r="A568" s="63" t="s">
        <v>21</v>
      </c>
      <c r="B568" s="95" t="s">
        <v>407</v>
      </c>
      <c r="C568" s="70" t="s">
        <v>29</v>
      </c>
      <c r="D568" s="36"/>
      <c r="E568" s="36"/>
      <c r="F568" s="37"/>
      <c r="G568" s="38"/>
      <c r="H568" s="36"/>
      <c r="I568" s="63" t="s">
        <v>354</v>
      </c>
      <c r="J568" s="63" t="s">
        <v>399</v>
      </c>
      <c r="K568" s="63" t="s">
        <v>351</v>
      </c>
      <c r="L568" s="63" t="s">
        <v>348</v>
      </c>
      <c r="M568" s="102">
        <v>0</v>
      </c>
      <c r="N568" s="102">
        <v>0</v>
      </c>
      <c r="O568" s="102">
        <v>0</v>
      </c>
      <c r="P568" s="102">
        <v>0</v>
      </c>
      <c r="Q568" s="102">
        <v>0</v>
      </c>
      <c r="R568" s="102">
        <v>0</v>
      </c>
      <c r="S568" s="102">
        <v>0</v>
      </c>
      <c r="T568" s="102">
        <v>0</v>
      </c>
      <c r="U568" s="103">
        <v>0</v>
      </c>
    </row>
    <row r="569" spans="1:21" s="67" customFormat="1" x14ac:dyDescent="0.2">
      <c r="A569" s="63" t="s">
        <v>21</v>
      </c>
      <c r="B569" s="95" t="s">
        <v>407</v>
      </c>
      <c r="C569" s="71" t="s">
        <v>389</v>
      </c>
      <c r="D569" s="36"/>
      <c r="E569" s="36"/>
      <c r="F569" s="37"/>
      <c r="G569" s="38"/>
      <c r="H569" s="36"/>
      <c r="I569" s="63" t="s">
        <v>356</v>
      </c>
      <c r="J569" s="63" t="s">
        <v>399</v>
      </c>
      <c r="K569" s="63" t="s">
        <v>355</v>
      </c>
      <c r="L569" s="63" t="s">
        <v>348</v>
      </c>
      <c r="M569" s="102">
        <v>0</v>
      </c>
      <c r="N569" s="102">
        <v>0</v>
      </c>
      <c r="O569" s="102">
        <v>0.01</v>
      </c>
      <c r="P569" s="102">
        <v>0.01</v>
      </c>
      <c r="Q569" s="102">
        <v>0.01</v>
      </c>
      <c r="R569" s="102">
        <v>0.02</v>
      </c>
      <c r="S569" s="102">
        <v>0.02</v>
      </c>
      <c r="T569" s="102">
        <v>0.02</v>
      </c>
      <c r="U569" s="103">
        <v>0.02</v>
      </c>
    </row>
    <row r="570" spans="1:21" s="67" customFormat="1" x14ac:dyDescent="0.2">
      <c r="A570" s="63" t="s">
        <v>21</v>
      </c>
      <c r="B570" s="95" t="s">
        <v>407</v>
      </c>
      <c r="C570" s="71" t="s">
        <v>389</v>
      </c>
      <c r="D570" s="36"/>
      <c r="E570" s="36"/>
      <c r="F570" s="37"/>
      <c r="G570" s="38"/>
      <c r="H570" s="36"/>
      <c r="I570" s="63" t="s">
        <v>354</v>
      </c>
      <c r="J570" s="63" t="s">
        <v>399</v>
      </c>
      <c r="K570" s="63" t="s">
        <v>351</v>
      </c>
      <c r="L570" s="63" t="s">
        <v>348</v>
      </c>
      <c r="M570" s="102">
        <v>0</v>
      </c>
      <c r="N570" s="102">
        <v>0</v>
      </c>
      <c r="O570" s="102">
        <v>0</v>
      </c>
      <c r="P570" s="102">
        <v>0</v>
      </c>
      <c r="Q570" s="102">
        <v>0</v>
      </c>
      <c r="R570" s="102">
        <v>0</v>
      </c>
      <c r="S570" s="102">
        <v>0</v>
      </c>
      <c r="T570" s="102">
        <v>0</v>
      </c>
      <c r="U570" s="103">
        <v>0</v>
      </c>
    </row>
    <row r="571" spans="1:21" s="67" customFormat="1" x14ac:dyDescent="0.2">
      <c r="A571" s="63" t="s">
        <v>21</v>
      </c>
      <c r="B571" s="95" t="s">
        <v>407</v>
      </c>
      <c r="C571" s="72" t="s">
        <v>388</v>
      </c>
      <c r="D571" s="36"/>
      <c r="E571" s="36"/>
      <c r="F571" s="37"/>
      <c r="G571" s="38"/>
      <c r="H571" s="36"/>
      <c r="I571" s="63" t="s">
        <v>356</v>
      </c>
      <c r="J571" s="63" t="s">
        <v>399</v>
      </c>
      <c r="K571" s="63" t="s">
        <v>355</v>
      </c>
      <c r="L571" s="63" t="s">
        <v>348</v>
      </c>
      <c r="M571" s="102">
        <v>0</v>
      </c>
      <c r="N571" s="102">
        <v>0</v>
      </c>
      <c r="O571" s="102">
        <v>0.01</v>
      </c>
      <c r="P571" s="102">
        <v>0.01</v>
      </c>
      <c r="Q571" s="102">
        <v>0.01</v>
      </c>
      <c r="R571" s="102">
        <v>0.02</v>
      </c>
      <c r="S571" s="102">
        <v>0.02</v>
      </c>
      <c r="T571" s="102">
        <v>0.02</v>
      </c>
      <c r="U571" s="103">
        <v>0.02</v>
      </c>
    </row>
    <row r="572" spans="1:21" s="67" customFormat="1" x14ac:dyDescent="0.2">
      <c r="A572" s="63" t="s">
        <v>21</v>
      </c>
      <c r="B572" s="95" t="s">
        <v>407</v>
      </c>
      <c r="C572" s="72" t="s">
        <v>388</v>
      </c>
      <c r="D572" s="36"/>
      <c r="E572" s="36"/>
      <c r="F572" s="37"/>
      <c r="G572" s="38"/>
      <c r="H572" s="36"/>
      <c r="I572" s="63" t="s">
        <v>354</v>
      </c>
      <c r="J572" s="63" t="s">
        <v>399</v>
      </c>
      <c r="K572" s="63" t="s">
        <v>351</v>
      </c>
      <c r="L572" s="63" t="s">
        <v>348</v>
      </c>
      <c r="M572" s="102">
        <v>0</v>
      </c>
      <c r="N572" s="102">
        <v>0</v>
      </c>
      <c r="O572" s="102">
        <v>0</v>
      </c>
      <c r="P572" s="102">
        <v>0</v>
      </c>
      <c r="Q572" s="102">
        <v>0</v>
      </c>
      <c r="R572" s="102">
        <v>0</v>
      </c>
      <c r="S572" s="102">
        <v>0</v>
      </c>
      <c r="T572" s="102">
        <v>0</v>
      </c>
      <c r="U572" s="103">
        <v>0</v>
      </c>
    </row>
    <row r="573" spans="1:21" s="67" customFormat="1" x14ac:dyDescent="0.2">
      <c r="A573" s="63" t="s">
        <v>21</v>
      </c>
      <c r="B573" s="95" t="s">
        <v>407</v>
      </c>
      <c r="C573" s="70" t="s">
        <v>30</v>
      </c>
      <c r="D573" s="36"/>
      <c r="E573" s="36"/>
      <c r="F573" s="37"/>
      <c r="G573" s="38"/>
      <c r="H573" s="36"/>
      <c r="I573" s="63" t="s">
        <v>356</v>
      </c>
      <c r="J573" s="63" t="s">
        <v>399</v>
      </c>
      <c r="K573" s="63" t="s">
        <v>355</v>
      </c>
      <c r="L573" s="63" t="s">
        <v>348</v>
      </c>
      <c r="M573" s="102">
        <v>4.97</v>
      </c>
      <c r="N573" s="102">
        <v>5.13</v>
      </c>
      <c r="O573" s="102">
        <v>5.18</v>
      </c>
      <c r="P573" s="102">
        <v>4.42</v>
      </c>
      <c r="Q573" s="102">
        <v>4.3</v>
      </c>
      <c r="R573" s="102">
        <v>4.17</v>
      </c>
      <c r="S573" s="102">
        <v>4.13</v>
      </c>
      <c r="T573" s="102">
        <v>4.09</v>
      </c>
      <c r="U573" s="103">
        <v>4.13</v>
      </c>
    </row>
    <row r="574" spans="1:21" s="67" customFormat="1" x14ac:dyDescent="0.2">
      <c r="A574" s="63" t="s">
        <v>21</v>
      </c>
      <c r="B574" s="95" t="s">
        <v>407</v>
      </c>
      <c r="C574" s="70" t="s">
        <v>30</v>
      </c>
      <c r="D574" s="36"/>
      <c r="E574" s="36"/>
      <c r="F574" s="37"/>
      <c r="G574" s="38"/>
      <c r="H574" s="36"/>
      <c r="I574" s="63" t="s">
        <v>354</v>
      </c>
      <c r="J574" s="63" t="s">
        <v>399</v>
      </c>
      <c r="K574" s="63" t="s">
        <v>351</v>
      </c>
      <c r="L574" s="63" t="s">
        <v>348</v>
      </c>
      <c r="M574" s="102">
        <v>0.02</v>
      </c>
      <c r="N574" s="102">
        <v>0.02</v>
      </c>
      <c r="O574" s="102">
        <v>0.02</v>
      </c>
      <c r="P574" s="102">
        <v>0.02</v>
      </c>
      <c r="Q574" s="102">
        <v>0.02</v>
      </c>
      <c r="R574" s="102">
        <v>0.02</v>
      </c>
      <c r="S574" s="102">
        <v>0.02</v>
      </c>
      <c r="T574" s="102">
        <v>0.03</v>
      </c>
      <c r="U574" s="103">
        <v>0.04</v>
      </c>
    </row>
    <row r="575" spans="1:21" s="67" customFormat="1" x14ac:dyDescent="0.2">
      <c r="A575" s="63" t="s">
        <v>21</v>
      </c>
      <c r="B575" s="95" t="s">
        <v>407</v>
      </c>
      <c r="C575" s="70" t="s">
        <v>30</v>
      </c>
      <c r="D575" s="36"/>
      <c r="E575" s="36"/>
      <c r="F575" s="37"/>
      <c r="G575" s="38"/>
      <c r="H575" s="36"/>
      <c r="I575" s="63" t="s">
        <v>358</v>
      </c>
      <c r="J575" s="63" t="s">
        <v>399</v>
      </c>
      <c r="K575" s="63" t="s">
        <v>351</v>
      </c>
      <c r="L575" s="63" t="s">
        <v>348</v>
      </c>
      <c r="M575" s="102">
        <v>0</v>
      </c>
      <c r="N575" s="102">
        <v>0</v>
      </c>
      <c r="O575" s="102">
        <v>0</v>
      </c>
      <c r="P575" s="102">
        <v>0</v>
      </c>
      <c r="Q575" s="102">
        <v>0</v>
      </c>
      <c r="R575" s="102">
        <v>0</v>
      </c>
      <c r="S575" s="102">
        <v>0</v>
      </c>
      <c r="T575" s="102">
        <v>0</v>
      </c>
      <c r="U575" s="103">
        <v>0</v>
      </c>
    </row>
    <row r="576" spans="1:21" s="67" customFormat="1" x14ac:dyDescent="0.2">
      <c r="A576" s="63" t="s">
        <v>21</v>
      </c>
      <c r="B576" s="95" t="s">
        <v>407</v>
      </c>
      <c r="C576" s="71" t="s">
        <v>387</v>
      </c>
      <c r="D576" s="36"/>
      <c r="E576" s="36"/>
      <c r="F576" s="37"/>
      <c r="G576" s="38"/>
      <c r="H576" s="36"/>
      <c r="I576" s="63" t="s">
        <v>356</v>
      </c>
      <c r="J576" s="63" t="s">
        <v>399</v>
      </c>
      <c r="K576" s="63" t="s">
        <v>355</v>
      </c>
      <c r="L576" s="63" t="s">
        <v>348</v>
      </c>
      <c r="M576" s="102">
        <v>0</v>
      </c>
      <c r="N576" s="102">
        <v>0</v>
      </c>
      <c r="O576" s="102">
        <v>0</v>
      </c>
      <c r="P576" s="102">
        <v>0</v>
      </c>
      <c r="Q576" s="102">
        <v>0</v>
      </c>
      <c r="R576" s="102">
        <v>0</v>
      </c>
      <c r="S576" s="102">
        <v>0</v>
      </c>
      <c r="T576" s="102">
        <v>0</v>
      </c>
      <c r="U576" s="103">
        <v>0</v>
      </c>
    </row>
    <row r="577" spans="1:21" s="67" customFormat="1" x14ac:dyDescent="0.2">
      <c r="A577" s="63" t="s">
        <v>21</v>
      </c>
      <c r="B577" s="95" t="s">
        <v>407</v>
      </c>
      <c r="C577" s="71" t="s">
        <v>386</v>
      </c>
      <c r="D577" s="36"/>
      <c r="E577" s="36"/>
      <c r="F577" s="37"/>
      <c r="G577" s="38"/>
      <c r="H577" s="36"/>
      <c r="I577" s="63" t="s">
        <v>356</v>
      </c>
      <c r="J577" s="63" t="s">
        <v>399</v>
      </c>
      <c r="K577" s="63" t="s">
        <v>355</v>
      </c>
      <c r="L577" s="63" t="s">
        <v>348</v>
      </c>
      <c r="M577" s="102">
        <v>0.21</v>
      </c>
      <c r="N577" s="102">
        <v>0.2</v>
      </c>
      <c r="O577" s="102">
        <v>0.19</v>
      </c>
      <c r="P577" s="102">
        <v>0.18</v>
      </c>
      <c r="Q577" s="102">
        <v>0.2</v>
      </c>
      <c r="R577" s="102">
        <v>0.21</v>
      </c>
      <c r="S577" s="102">
        <v>0.26</v>
      </c>
      <c r="T577" s="102">
        <v>0.33</v>
      </c>
      <c r="U577" s="103">
        <v>0.43</v>
      </c>
    </row>
    <row r="578" spans="1:21" s="67" customFormat="1" x14ac:dyDescent="0.2">
      <c r="A578" s="63" t="s">
        <v>21</v>
      </c>
      <c r="B578" s="95" t="s">
        <v>407</v>
      </c>
      <c r="C578" s="71" t="s">
        <v>386</v>
      </c>
      <c r="D578" s="36"/>
      <c r="E578" s="36"/>
      <c r="F578" s="37"/>
      <c r="G578" s="38"/>
      <c r="H578" s="36"/>
      <c r="I578" s="63" t="s">
        <v>354</v>
      </c>
      <c r="J578" s="63" t="s">
        <v>399</v>
      </c>
      <c r="K578" s="63" t="s">
        <v>351</v>
      </c>
      <c r="L578" s="63" t="s">
        <v>348</v>
      </c>
      <c r="M578" s="102">
        <v>0.02</v>
      </c>
      <c r="N578" s="102">
        <v>0.02</v>
      </c>
      <c r="O578" s="102">
        <v>0.02</v>
      </c>
      <c r="P578" s="102">
        <v>0.02</v>
      </c>
      <c r="Q578" s="102">
        <v>0.02</v>
      </c>
      <c r="R578" s="102">
        <v>0.02</v>
      </c>
      <c r="S578" s="102">
        <v>0.02</v>
      </c>
      <c r="T578" s="102">
        <v>0.03</v>
      </c>
      <c r="U578" s="103">
        <v>0.04</v>
      </c>
    </row>
    <row r="579" spans="1:21" s="67" customFormat="1" x14ac:dyDescent="0.2">
      <c r="A579" s="63" t="s">
        <v>21</v>
      </c>
      <c r="B579" s="95" t="s">
        <v>407</v>
      </c>
      <c r="C579" s="71" t="s">
        <v>386</v>
      </c>
      <c r="D579" s="36"/>
      <c r="E579" s="36"/>
      <c r="F579" s="37"/>
      <c r="G579" s="38"/>
      <c r="H579" s="36"/>
      <c r="I579" s="63" t="s">
        <v>358</v>
      </c>
      <c r="J579" s="63" t="s">
        <v>399</v>
      </c>
      <c r="K579" s="63" t="s">
        <v>351</v>
      </c>
      <c r="L579" s="63" t="s">
        <v>348</v>
      </c>
      <c r="M579" s="102">
        <v>0</v>
      </c>
      <c r="N579" s="102">
        <v>0</v>
      </c>
      <c r="O579" s="102">
        <v>0</v>
      </c>
      <c r="P579" s="102">
        <v>0</v>
      </c>
      <c r="Q579" s="102">
        <v>0</v>
      </c>
      <c r="R579" s="102">
        <v>0</v>
      </c>
      <c r="S579" s="102">
        <v>0</v>
      </c>
      <c r="T579" s="102">
        <v>0</v>
      </c>
      <c r="U579" s="103">
        <v>0</v>
      </c>
    </row>
    <row r="580" spans="1:21" s="67" customFormat="1" x14ac:dyDescent="0.2">
      <c r="A580" s="63" t="s">
        <v>21</v>
      </c>
      <c r="B580" s="95" t="s">
        <v>407</v>
      </c>
      <c r="C580" s="71" t="s">
        <v>385</v>
      </c>
      <c r="D580" s="36"/>
      <c r="E580" s="36"/>
      <c r="F580" s="37"/>
      <c r="G580" s="38"/>
      <c r="H580" s="36"/>
      <c r="I580" s="63" t="s">
        <v>356</v>
      </c>
      <c r="J580" s="63" t="s">
        <v>399</v>
      </c>
      <c r="K580" s="63" t="s">
        <v>355</v>
      </c>
      <c r="L580" s="63" t="s">
        <v>348</v>
      </c>
      <c r="M580" s="102">
        <v>1.5</v>
      </c>
      <c r="N580" s="102">
        <v>1.65</v>
      </c>
      <c r="O580" s="102">
        <v>1.69</v>
      </c>
      <c r="P580" s="102">
        <v>1.2</v>
      </c>
      <c r="Q580" s="102">
        <v>1.02</v>
      </c>
      <c r="R580" s="102">
        <v>0.9</v>
      </c>
      <c r="S580" s="102">
        <v>0.81</v>
      </c>
      <c r="T580" s="102">
        <v>0.71</v>
      </c>
      <c r="U580" s="103">
        <v>0.63</v>
      </c>
    </row>
    <row r="581" spans="1:21" s="67" customFormat="1" x14ac:dyDescent="0.2">
      <c r="A581" s="63" t="s">
        <v>21</v>
      </c>
      <c r="B581" s="95" t="s">
        <v>407</v>
      </c>
      <c r="C581" s="72" t="s">
        <v>384</v>
      </c>
      <c r="D581" s="36"/>
      <c r="E581" s="36"/>
      <c r="F581" s="37"/>
      <c r="G581" s="38"/>
      <c r="H581" s="36"/>
      <c r="I581" s="63" t="s">
        <v>356</v>
      </c>
      <c r="J581" s="63" t="s">
        <v>399</v>
      </c>
      <c r="K581" s="63" t="s">
        <v>355</v>
      </c>
      <c r="L581" s="63" t="s">
        <v>348</v>
      </c>
      <c r="M581" s="102">
        <v>1.37</v>
      </c>
      <c r="N581" s="102">
        <v>1.52</v>
      </c>
      <c r="O581" s="102">
        <v>1.55</v>
      </c>
      <c r="P581" s="102">
        <v>1.07</v>
      </c>
      <c r="Q581" s="102">
        <v>0.91</v>
      </c>
      <c r="R581" s="102">
        <v>0.78</v>
      </c>
      <c r="S581" s="102">
        <v>0.68</v>
      </c>
      <c r="T581" s="102">
        <v>0.57999999999999996</v>
      </c>
      <c r="U581" s="103">
        <v>0.5</v>
      </c>
    </row>
    <row r="582" spans="1:21" s="67" customFormat="1" x14ac:dyDescent="0.2">
      <c r="A582" s="63" t="s">
        <v>21</v>
      </c>
      <c r="B582" s="95" t="s">
        <v>407</v>
      </c>
      <c r="C582" s="72" t="s">
        <v>383</v>
      </c>
      <c r="D582" s="36"/>
      <c r="E582" s="36"/>
      <c r="F582" s="37"/>
      <c r="G582" s="38"/>
      <c r="H582" s="36"/>
      <c r="I582" s="63" t="s">
        <v>356</v>
      </c>
      <c r="J582" s="63" t="s">
        <v>399</v>
      </c>
      <c r="K582" s="63" t="s">
        <v>355</v>
      </c>
      <c r="L582" s="63" t="s">
        <v>348</v>
      </c>
      <c r="M582" s="102">
        <v>0.12</v>
      </c>
      <c r="N582" s="102">
        <v>0.13</v>
      </c>
      <c r="O582" s="102">
        <v>0.14000000000000001</v>
      </c>
      <c r="P582" s="102">
        <v>0.13</v>
      </c>
      <c r="Q582" s="102">
        <v>0.12</v>
      </c>
      <c r="R582" s="102">
        <v>0.12</v>
      </c>
      <c r="S582" s="102">
        <v>0.12</v>
      </c>
      <c r="T582" s="102">
        <v>0.13</v>
      </c>
      <c r="U582" s="103">
        <v>0.13</v>
      </c>
    </row>
    <row r="583" spans="1:21" s="67" customFormat="1" x14ac:dyDescent="0.2">
      <c r="A583" s="63" t="s">
        <v>21</v>
      </c>
      <c r="B583" s="95" t="s">
        <v>407</v>
      </c>
      <c r="C583" s="71" t="s">
        <v>382</v>
      </c>
      <c r="D583" s="36"/>
      <c r="E583" s="36"/>
      <c r="F583" s="37"/>
      <c r="G583" s="38"/>
      <c r="H583" s="36"/>
      <c r="I583" s="63" t="s">
        <v>356</v>
      </c>
      <c r="J583" s="63" t="s">
        <v>399</v>
      </c>
      <c r="K583" s="63" t="s">
        <v>355</v>
      </c>
      <c r="L583" s="63" t="s">
        <v>348</v>
      </c>
      <c r="M583" s="102">
        <v>0.06</v>
      </c>
      <c r="N583" s="102">
        <v>0.08</v>
      </c>
      <c r="O583" s="102">
        <v>0.09</v>
      </c>
      <c r="P583" s="102">
        <v>0.09</v>
      </c>
      <c r="Q583" s="102">
        <v>0.09</v>
      </c>
      <c r="R583" s="102">
        <v>0.08</v>
      </c>
      <c r="S583" s="102">
        <v>0.08</v>
      </c>
      <c r="T583" s="102">
        <v>7.0000000000000007E-2</v>
      </c>
      <c r="U583" s="103">
        <v>0.06</v>
      </c>
    </row>
    <row r="584" spans="1:21" s="67" customFormat="1" x14ac:dyDescent="0.2">
      <c r="A584" s="63" t="s">
        <v>21</v>
      </c>
      <c r="B584" s="95" t="s">
        <v>407</v>
      </c>
      <c r="C584" s="71" t="s">
        <v>381</v>
      </c>
      <c r="D584" s="36"/>
      <c r="E584" s="36"/>
      <c r="F584" s="37"/>
      <c r="G584" s="38"/>
      <c r="H584" s="36"/>
      <c r="I584" s="63" t="s">
        <v>356</v>
      </c>
      <c r="J584" s="63" t="s">
        <v>399</v>
      </c>
      <c r="K584" s="63" t="s">
        <v>355</v>
      </c>
      <c r="L584" s="63" t="s">
        <v>348</v>
      </c>
      <c r="M584" s="102">
        <v>0.36</v>
      </c>
      <c r="N584" s="102">
        <v>0.4</v>
      </c>
      <c r="O584" s="102">
        <v>0.45</v>
      </c>
      <c r="P584" s="102">
        <v>0.48</v>
      </c>
      <c r="Q584" s="102">
        <v>0.54</v>
      </c>
      <c r="R584" s="102">
        <v>0.56999999999999995</v>
      </c>
      <c r="S584" s="102">
        <v>0.66</v>
      </c>
      <c r="T584" s="102">
        <v>0.74</v>
      </c>
      <c r="U584" s="103">
        <v>0.81</v>
      </c>
    </row>
    <row r="585" spans="1:21" s="67" customFormat="1" x14ac:dyDescent="0.2">
      <c r="A585" s="63" t="s">
        <v>21</v>
      </c>
      <c r="B585" s="95" t="s">
        <v>407</v>
      </c>
      <c r="C585" s="71" t="s">
        <v>380</v>
      </c>
      <c r="D585" s="36"/>
      <c r="E585" s="36"/>
      <c r="F585" s="37"/>
      <c r="G585" s="38"/>
      <c r="H585" s="36"/>
      <c r="I585" s="63" t="s">
        <v>356</v>
      </c>
      <c r="J585" s="63" t="s">
        <v>399</v>
      </c>
      <c r="K585" s="63" t="s">
        <v>355</v>
      </c>
      <c r="L585" s="63" t="s">
        <v>348</v>
      </c>
      <c r="M585" s="102">
        <v>0.4</v>
      </c>
      <c r="N585" s="102">
        <v>0.41</v>
      </c>
      <c r="O585" s="102">
        <v>0.4</v>
      </c>
      <c r="P585" s="102">
        <v>0.38</v>
      </c>
      <c r="Q585" s="102">
        <v>0.4</v>
      </c>
      <c r="R585" s="102">
        <v>0.4</v>
      </c>
      <c r="S585" s="102">
        <v>0.38</v>
      </c>
      <c r="T585" s="102">
        <v>0.28999999999999998</v>
      </c>
      <c r="U585" s="103">
        <v>0.26</v>
      </c>
    </row>
    <row r="586" spans="1:21" s="67" customFormat="1" x14ac:dyDescent="0.2">
      <c r="A586" s="63" t="s">
        <v>21</v>
      </c>
      <c r="B586" s="95" t="s">
        <v>407</v>
      </c>
      <c r="C586" s="72" t="s">
        <v>379</v>
      </c>
      <c r="D586" s="36"/>
      <c r="E586" s="36"/>
      <c r="F586" s="37"/>
      <c r="G586" s="38"/>
      <c r="H586" s="36"/>
      <c r="I586" s="63" t="s">
        <v>356</v>
      </c>
      <c r="J586" s="63" t="s">
        <v>399</v>
      </c>
      <c r="K586" s="63" t="s">
        <v>355</v>
      </c>
      <c r="L586" s="63" t="s">
        <v>348</v>
      </c>
      <c r="M586" s="102">
        <v>0.01</v>
      </c>
      <c r="N586" s="102">
        <v>0.01</v>
      </c>
      <c r="O586" s="102">
        <v>0.01</v>
      </c>
      <c r="P586" s="102">
        <v>0.01</v>
      </c>
      <c r="Q586" s="102">
        <v>0.01</v>
      </c>
      <c r="R586" s="102">
        <v>0.01</v>
      </c>
      <c r="S586" s="102">
        <v>0.01</v>
      </c>
      <c r="T586" s="102">
        <v>0.01</v>
      </c>
      <c r="U586" s="103">
        <v>0.02</v>
      </c>
    </row>
    <row r="587" spans="1:21" s="67" customFormat="1" x14ac:dyDescent="0.2">
      <c r="A587" s="63" t="s">
        <v>21</v>
      </c>
      <c r="B587" s="95" t="s">
        <v>407</v>
      </c>
      <c r="C587" s="72" t="s">
        <v>378</v>
      </c>
      <c r="D587" s="36"/>
      <c r="E587" s="36"/>
      <c r="F587" s="37"/>
      <c r="G587" s="38"/>
      <c r="H587" s="36"/>
      <c r="I587" s="63" t="s">
        <v>356</v>
      </c>
      <c r="J587" s="63" t="s">
        <v>399</v>
      </c>
      <c r="K587" s="63" t="s">
        <v>355</v>
      </c>
      <c r="L587" s="63" t="s">
        <v>348</v>
      </c>
      <c r="M587" s="102">
        <v>0.38</v>
      </c>
      <c r="N587" s="102">
        <v>0.4</v>
      </c>
      <c r="O587" s="102">
        <v>0.39</v>
      </c>
      <c r="P587" s="102">
        <v>0.37</v>
      </c>
      <c r="Q587" s="102">
        <v>0.39</v>
      </c>
      <c r="R587" s="102">
        <v>0.39</v>
      </c>
      <c r="S587" s="102">
        <v>0.37</v>
      </c>
      <c r="T587" s="102">
        <v>0.28000000000000003</v>
      </c>
      <c r="U587" s="103">
        <v>0.24</v>
      </c>
    </row>
    <row r="588" spans="1:21" s="67" customFormat="1" x14ac:dyDescent="0.2">
      <c r="A588" s="63" t="s">
        <v>21</v>
      </c>
      <c r="B588" s="95" t="s">
        <v>407</v>
      </c>
      <c r="C588" s="71" t="s">
        <v>377</v>
      </c>
      <c r="D588" s="36"/>
      <c r="E588" s="36"/>
      <c r="F588" s="37"/>
      <c r="G588" s="38"/>
      <c r="H588" s="36"/>
      <c r="I588" s="63" t="s">
        <v>356</v>
      </c>
      <c r="J588" s="63" t="s">
        <v>399</v>
      </c>
      <c r="K588" s="63" t="s">
        <v>355</v>
      </c>
      <c r="L588" s="63" t="s">
        <v>348</v>
      </c>
      <c r="M588" s="102">
        <v>2.4500000000000002</v>
      </c>
      <c r="N588" s="102">
        <v>2.39</v>
      </c>
      <c r="O588" s="102">
        <v>2.36</v>
      </c>
      <c r="P588" s="102">
        <v>2.09</v>
      </c>
      <c r="Q588" s="102">
        <v>2.0499999999999998</v>
      </c>
      <c r="R588" s="102">
        <v>2</v>
      </c>
      <c r="S588" s="102">
        <v>1.95</v>
      </c>
      <c r="T588" s="102">
        <v>1.94</v>
      </c>
      <c r="U588" s="103">
        <v>1.94</v>
      </c>
    </row>
    <row r="589" spans="1:21" s="67" customFormat="1" x14ac:dyDescent="0.2">
      <c r="A589" s="63" t="s">
        <v>21</v>
      </c>
      <c r="B589" s="95" t="s">
        <v>407</v>
      </c>
      <c r="C589" s="70" t="s">
        <v>31</v>
      </c>
      <c r="D589" s="36"/>
      <c r="E589" s="36"/>
      <c r="F589" s="37"/>
      <c r="G589" s="38"/>
      <c r="H589" s="36"/>
      <c r="I589" s="63" t="s">
        <v>356</v>
      </c>
      <c r="J589" s="63" t="s">
        <v>399</v>
      </c>
      <c r="K589" s="63" t="s">
        <v>355</v>
      </c>
      <c r="L589" s="63" t="s">
        <v>348</v>
      </c>
      <c r="M589" s="102">
        <v>5.18</v>
      </c>
      <c r="N589" s="102">
        <v>5.23</v>
      </c>
      <c r="O589" s="102">
        <v>4.7699999999999996</v>
      </c>
      <c r="P589" s="102">
        <v>4.53</v>
      </c>
      <c r="Q589" s="102">
        <v>4.5999999999999996</v>
      </c>
      <c r="R589" s="102">
        <v>4.76</v>
      </c>
      <c r="S589" s="102">
        <v>5.01</v>
      </c>
      <c r="T589" s="102">
        <v>5.28</v>
      </c>
      <c r="U589" s="103">
        <v>5.5</v>
      </c>
    </row>
    <row r="590" spans="1:21" s="67" customFormat="1" x14ac:dyDescent="0.2">
      <c r="A590" s="63" t="s">
        <v>21</v>
      </c>
      <c r="B590" s="95" t="s">
        <v>407</v>
      </c>
      <c r="C590" s="70" t="s">
        <v>31</v>
      </c>
      <c r="D590" s="36"/>
      <c r="E590" s="36"/>
      <c r="F590" s="37"/>
      <c r="G590" s="38"/>
      <c r="H590" s="36"/>
      <c r="I590" s="63" t="s">
        <v>354</v>
      </c>
      <c r="J590" s="63" t="s">
        <v>399</v>
      </c>
      <c r="K590" s="63" t="s">
        <v>351</v>
      </c>
      <c r="L590" s="63" t="s">
        <v>348</v>
      </c>
      <c r="M590" s="102">
        <v>0.04</v>
      </c>
      <c r="N590" s="102">
        <v>0.04</v>
      </c>
      <c r="O590" s="102">
        <v>0.04</v>
      </c>
      <c r="P590" s="102">
        <v>0.03</v>
      </c>
      <c r="Q590" s="102">
        <v>0.03</v>
      </c>
      <c r="R590" s="102">
        <v>0.04</v>
      </c>
      <c r="S590" s="102">
        <v>0.04</v>
      </c>
      <c r="T590" s="102">
        <v>0.04</v>
      </c>
      <c r="U590" s="103">
        <v>0.04</v>
      </c>
    </row>
    <row r="591" spans="1:21" s="67" customFormat="1" x14ac:dyDescent="0.2">
      <c r="A591" s="63" t="s">
        <v>21</v>
      </c>
      <c r="B591" s="95" t="s">
        <v>407</v>
      </c>
      <c r="C591" s="71" t="s">
        <v>376</v>
      </c>
      <c r="D591" s="36"/>
      <c r="E591" s="36"/>
      <c r="F591" s="37"/>
      <c r="G591" s="38"/>
      <c r="H591" s="36"/>
      <c r="I591" s="63" t="s">
        <v>356</v>
      </c>
      <c r="J591" s="63" t="s">
        <v>399</v>
      </c>
      <c r="K591" s="63" t="s">
        <v>355</v>
      </c>
      <c r="L591" s="63" t="s">
        <v>348</v>
      </c>
      <c r="M591" s="102">
        <v>0.03</v>
      </c>
      <c r="N591" s="102">
        <v>0.04</v>
      </c>
      <c r="O591" s="102">
        <v>0.08</v>
      </c>
      <c r="P591" s="102">
        <v>0.14000000000000001</v>
      </c>
      <c r="Q591" s="102">
        <v>0.2</v>
      </c>
      <c r="R591" s="102">
        <v>0.27</v>
      </c>
      <c r="S591" s="102">
        <v>0.35</v>
      </c>
      <c r="T591" s="102">
        <v>0.42</v>
      </c>
      <c r="U591" s="103">
        <v>0.47</v>
      </c>
    </row>
    <row r="592" spans="1:21" s="67" customFormat="1" x14ac:dyDescent="0.2">
      <c r="A592" s="63" t="s">
        <v>21</v>
      </c>
      <c r="B592" s="95" t="s">
        <v>407</v>
      </c>
      <c r="C592" s="71" t="s">
        <v>376</v>
      </c>
      <c r="D592" s="36"/>
      <c r="E592" s="36"/>
      <c r="F592" s="37"/>
      <c r="G592" s="38"/>
      <c r="H592" s="36"/>
      <c r="I592" s="63" t="s">
        <v>354</v>
      </c>
      <c r="J592" s="63" t="s">
        <v>399</v>
      </c>
      <c r="K592" s="63" t="s">
        <v>351</v>
      </c>
      <c r="L592" s="63" t="s">
        <v>348</v>
      </c>
      <c r="M592" s="102">
        <v>0</v>
      </c>
      <c r="N592" s="102">
        <v>0</v>
      </c>
      <c r="O592" s="102">
        <v>0</v>
      </c>
      <c r="P592" s="102">
        <v>0</v>
      </c>
      <c r="Q592" s="102">
        <v>0</v>
      </c>
      <c r="R592" s="102">
        <v>0</v>
      </c>
      <c r="S592" s="102">
        <v>0</v>
      </c>
      <c r="T592" s="102">
        <v>0</v>
      </c>
      <c r="U592" s="103">
        <v>0</v>
      </c>
    </row>
    <row r="593" spans="1:21" s="67" customFormat="1" x14ac:dyDescent="0.2">
      <c r="A593" s="63" t="s">
        <v>21</v>
      </c>
      <c r="B593" s="95" t="s">
        <v>407</v>
      </c>
      <c r="C593" s="71" t="s">
        <v>375</v>
      </c>
      <c r="D593" s="36"/>
      <c r="E593" s="36"/>
      <c r="F593" s="37"/>
      <c r="G593" s="38"/>
      <c r="H593" s="36"/>
      <c r="I593" s="63" t="s">
        <v>356</v>
      </c>
      <c r="J593" s="63" t="s">
        <v>399</v>
      </c>
      <c r="K593" s="63" t="s">
        <v>355</v>
      </c>
      <c r="L593" s="63" t="s">
        <v>348</v>
      </c>
      <c r="M593" s="102">
        <v>5.14</v>
      </c>
      <c r="N593" s="102">
        <v>5.18</v>
      </c>
      <c r="O593" s="102">
        <v>4.68</v>
      </c>
      <c r="P593" s="102">
        <v>4.38</v>
      </c>
      <c r="Q593" s="102">
        <v>4.3899999999999997</v>
      </c>
      <c r="R593" s="102">
        <v>4.47</v>
      </c>
      <c r="S593" s="102">
        <v>4.6399999999999997</v>
      </c>
      <c r="T593" s="102">
        <v>4.8499999999999996</v>
      </c>
      <c r="U593" s="103">
        <v>5.01</v>
      </c>
    </row>
    <row r="594" spans="1:21" s="67" customFormat="1" x14ac:dyDescent="0.2">
      <c r="A594" s="63" t="s">
        <v>21</v>
      </c>
      <c r="B594" s="95" t="s">
        <v>407</v>
      </c>
      <c r="C594" s="71" t="s">
        <v>375</v>
      </c>
      <c r="D594" s="36"/>
      <c r="E594" s="36"/>
      <c r="F594" s="37"/>
      <c r="G594" s="38"/>
      <c r="H594" s="36"/>
      <c r="I594" s="63" t="s">
        <v>354</v>
      </c>
      <c r="J594" s="63" t="s">
        <v>399</v>
      </c>
      <c r="K594" s="63" t="s">
        <v>351</v>
      </c>
      <c r="L594" s="63" t="s">
        <v>348</v>
      </c>
      <c r="M594" s="102">
        <v>0.04</v>
      </c>
      <c r="N594" s="102">
        <v>0.04</v>
      </c>
      <c r="O594" s="102">
        <v>0.03</v>
      </c>
      <c r="P594" s="102">
        <v>0.03</v>
      </c>
      <c r="Q594" s="102">
        <v>0.03</v>
      </c>
      <c r="R594" s="102">
        <v>0.03</v>
      </c>
      <c r="S594" s="102">
        <v>0.03</v>
      </c>
      <c r="T594" s="102">
        <v>0.04</v>
      </c>
      <c r="U594" s="103">
        <v>0.04</v>
      </c>
    </row>
    <row r="595" spans="1:21" s="67" customFormat="1" x14ac:dyDescent="0.2">
      <c r="A595" s="63" t="s">
        <v>21</v>
      </c>
      <c r="B595" s="95" t="s">
        <v>407</v>
      </c>
      <c r="C595" s="72" t="s">
        <v>374</v>
      </c>
      <c r="D595" s="36"/>
      <c r="E595" s="36"/>
      <c r="F595" s="37"/>
      <c r="G595" s="36"/>
      <c r="H595" s="36"/>
      <c r="I595" s="63" t="s">
        <v>356</v>
      </c>
      <c r="J595" s="63" t="s">
        <v>399</v>
      </c>
      <c r="K595" s="63" t="s">
        <v>355</v>
      </c>
      <c r="L595" s="63" t="s">
        <v>348</v>
      </c>
      <c r="M595" s="102">
        <v>3.78</v>
      </c>
      <c r="N595" s="102">
        <v>3.8</v>
      </c>
      <c r="O595" s="102">
        <v>3.43</v>
      </c>
      <c r="P595" s="102">
        <v>3.21</v>
      </c>
      <c r="Q595" s="102">
        <v>3.21</v>
      </c>
      <c r="R595" s="102">
        <v>3.27</v>
      </c>
      <c r="S595" s="102">
        <v>3.37</v>
      </c>
      <c r="T595" s="102">
        <v>3.49</v>
      </c>
      <c r="U595" s="103">
        <v>3.59</v>
      </c>
    </row>
    <row r="596" spans="1:21" s="67" customFormat="1" x14ac:dyDescent="0.2">
      <c r="A596" s="63" t="s">
        <v>21</v>
      </c>
      <c r="B596" s="95" t="s">
        <v>407</v>
      </c>
      <c r="C596" s="72" t="s">
        <v>374</v>
      </c>
      <c r="D596" s="36"/>
      <c r="E596" s="36"/>
      <c r="F596" s="37"/>
      <c r="G596" s="36"/>
      <c r="H596" s="36"/>
      <c r="I596" s="63" t="s">
        <v>354</v>
      </c>
      <c r="J596" s="63" t="s">
        <v>399</v>
      </c>
      <c r="K596" s="63" t="s">
        <v>351</v>
      </c>
      <c r="L596" s="63" t="s">
        <v>348</v>
      </c>
      <c r="M596" s="102">
        <v>0.03</v>
      </c>
      <c r="N596" s="102">
        <v>0.03</v>
      </c>
      <c r="O596" s="102">
        <v>0.03</v>
      </c>
      <c r="P596" s="102">
        <v>0.02</v>
      </c>
      <c r="Q596" s="102">
        <v>0.02</v>
      </c>
      <c r="R596" s="102">
        <v>0.02</v>
      </c>
      <c r="S596" s="102">
        <v>0.02</v>
      </c>
      <c r="T596" s="102">
        <v>0.03</v>
      </c>
      <c r="U596" s="103">
        <v>0.03</v>
      </c>
    </row>
    <row r="597" spans="1:21" s="67" customFormat="1" x14ac:dyDescent="0.2">
      <c r="A597" s="63" t="s">
        <v>21</v>
      </c>
      <c r="B597" s="95" t="s">
        <v>407</v>
      </c>
      <c r="C597" s="72" t="s">
        <v>373</v>
      </c>
      <c r="D597" s="36"/>
      <c r="E597" s="36"/>
      <c r="F597" s="37"/>
      <c r="G597" s="36"/>
      <c r="H597" s="36"/>
      <c r="I597" s="63" t="s">
        <v>356</v>
      </c>
      <c r="J597" s="63" t="s">
        <v>399</v>
      </c>
      <c r="K597" s="63" t="s">
        <v>355</v>
      </c>
      <c r="L597" s="63" t="s">
        <v>348</v>
      </c>
      <c r="M597" s="102">
        <v>0.03</v>
      </c>
      <c r="N597" s="102">
        <v>0.03</v>
      </c>
      <c r="O597" s="102">
        <v>0.03</v>
      </c>
      <c r="P597" s="102">
        <v>0.03</v>
      </c>
      <c r="Q597" s="102">
        <v>0.03</v>
      </c>
      <c r="R597" s="102">
        <v>0.03</v>
      </c>
      <c r="S597" s="102">
        <v>0.03</v>
      </c>
      <c r="T597" s="102">
        <v>0.03</v>
      </c>
      <c r="U597" s="103">
        <v>0.03</v>
      </c>
    </row>
    <row r="598" spans="1:21" s="67" customFormat="1" x14ac:dyDescent="0.2">
      <c r="A598" s="63" t="s">
        <v>21</v>
      </c>
      <c r="B598" s="95" t="s">
        <v>407</v>
      </c>
      <c r="C598" s="72" t="s">
        <v>373</v>
      </c>
      <c r="D598" s="36"/>
      <c r="E598" s="36"/>
      <c r="F598" s="37"/>
      <c r="G598" s="36"/>
      <c r="H598" s="36"/>
      <c r="I598" s="63" t="s">
        <v>354</v>
      </c>
      <c r="J598" s="63" t="s">
        <v>399</v>
      </c>
      <c r="K598" s="63" t="s">
        <v>351</v>
      </c>
      <c r="L598" s="63" t="s">
        <v>348</v>
      </c>
      <c r="M598" s="102">
        <v>0</v>
      </c>
      <c r="N598" s="102">
        <v>0</v>
      </c>
      <c r="O598" s="102">
        <v>0</v>
      </c>
      <c r="P598" s="102">
        <v>0</v>
      </c>
      <c r="Q598" s="102">
        <v>0</v>
      </c>
      <c r="R598" s="102">
        <v>0</v>
      </c>
      <c r="S598" s="102">
        <v>0</v>
      </c>
      <c r="T598" s="102">
        <v>0</v>
      </c>
      <c r="U598" s="103">
        <v>0</v>
      </c>
    </row>
    <row r="599" spans="1:21" s="67" customFormat="1" x14ac:dyDescent="0.2">
      <c r="A599" s="63" t="s">
        <v>21</v>
      </c>
      <c r="B599" s="95" t="s">
        <v>407</v>
      </c>
      <c r="C599" s="72" t="s">
        <v>372</v>
      </c>
      <c r="D599" s="36"/>
      <c r="E599" s="36"/>
      <c r="F599" s="37"/>
      <c r="G599" s="36"/>
      <c r="H599" s="36"/>
      <c r="I599" s="63" t="s">
        <v>356</v>
      </c>
      <c r="J599" s="63" t="s">
        <v>399</v>
      </c>
      <c r="K599" s="63" t="s">
        <v>355</v>
      </c>
      <c r="L599" s="63" t="s">
        <v>348</v>
      </c>
      <c r="M599" s="102">
        <v>1.33</v>
      </c>
      <c r="N599" s="102">
        <v>1.34</v>
      </c>
      <c r="O599" s="102">
        <v>1.22</v>
      </c>
      <c r="P599" s="102">
        <v>1.1399999999999999</v>
      </c>
      <c r="Q599" s="102">
        <v>1.1499999999999999</v>
      </c>
      <c r="R599" s="102">
        <v>1.17</v>
      </c>
      <c r="S599" s="102">
        <v>1.24</v>
      </c>
      <c r="T599" s="102">
        <v>1.32</v>
      </c>
      <c r="U599" s="103">
        <v>1.39</v>
      </c>
    </row>
    <row r="600" spans="1:21" s="67" customFormat="1" x14ac:dyDescent="0.2">
      <c r="A600" s="63" t="s">
        <v>21</v>
      </c>
      <c r="B600" s="95" t="s">
        <v>407</v>
      </c>
      <c r="C600" s="72" t="s">
        <v>372</v>
      </c>
      <c r="D600" s="36"/>
      <c r="E600" s="36"/>
      <c r="F600" s="37"/>
      <c r="G600" s="36"/>
      <c r="H600" s="36"/>
      <c r="I600" s="63" t="s">
        <v>354</v>
      </c>
      <c r="J600" s="63" t="s">
        <v>399</v>
      </c>
      <c r="K600" s="63" t="s">
        <v>351</v>
      </c>
      <c r="L600" s="63" t="s">
        <v>348</v>
      </c>
      <c r="M600" s="102">
        <v>0.01</v>
      </c>
      <c r="N600" s="102">
        <v>0.01</v>
      </c>
      <c r="O600" s="102">
        <v>0.01</v>
      </c>
      <c r="P600" s="102">
        <v>0.01</v>
      </c>
      <c r="Q600" s="102">
        <v>0.01</v>
      </c>
      <c r="R600" s="102">
        <v>0.01</v>
      </c>
      <c r="S600" s="102">
        <v>0.01</v>
      </c>
      <c r="T600" s="102">
        <v>0.01</v>
      </c>
      <c r="U600" s="103">
        <v>0.01</v>
      </c>
    </row>
    <row r="601" spans="1:21" x14ac:dyDescent="0.2">
      <c r="B601" s="1"/>
      <c r="C601" s="45"/>
      <c r="D601" s="45"/>
      <c r="E601" s="98"/>
      <c r="F601" s="45"/>
      <c r="G601" s="45"/>
      <c r="H601" s="1"/>
    </row>
    <row r="602" spans="1:21" x14ac:dyDescent="0.2">
      <c r="A602" s="4" t="s">
        <v>335</v>
      </c>
      <c r="D602" s="16"/>
      <c r="E602" s="16"/>
      <c r="F602" s="17"/>
      <c r="G602" s="16"/>
      <c r="H602" s="16"/>
    </row>
    <row r="603" spans="1:21" x14ac:dyDescent="0.2">
      <c r="A603" s="1" t="s">
        <v>350</v>
      </c>
      <c r="D603" s="16"/>
      <c r="E603" s="16"/>
      <c r="F603" s="17"/>
      <c r="G603" s="16"/>
      <c r="H603" s="16"/>
    </row>
    <row r="604" spans="1:21" x14ac:dyDescent="0.2">
      <c r="D604" s="16"/>
      <c r="E604" s="16"/>
      <c r="F604" s="17"/>
      <c r="G604" s="16"/>
      <c r="H604" s="16"/>
    </row>
    <row r="605" spans="1:21" x14ac:dyDescent="0.2">
      <c r="A605" s="1" t="s">
        <v>398</v>
      </c>
      <c r="D605" s="16"/>
      <c r="E605" s="16"/>
      <c r="F605" s="17"/>
      <c r="G605" s="16"/>
      <c r="H605" s="16"/>
    </row>
    <row r="606" spans="1:21" x14ac:dyDescent="0.2">
      <c r="A606" s="1" t="s">
        <v>341</v>
      </c>
      <c r="D606" s="16"/>
      <c r="E606" s="16"/>
      <c r="F606" s="17"/>
      <c r="G606" s="16"/>
      <c r="H606" s="16"/>
    </row>
    <row r="607" spans="1:21" x14ac:dyDescent="0.2">
      <c r="D607" s="16"/>
      <c r="E607" s="16"/>
      <c r="F607" s="17"/>
      <c r="G607" s="16"/>
      <c r="H607" s="16"/>
    </row>
    <row r="608" spans="1:21" x14ac:dyDescent="0.2">
      <c r="D608" s="16"/>
      <c r="E608" s="16"/>
      <c r="F608" s="17"/>
      <c r="G608" s="16"/>
      <c r="H608" s="16"/>
    </row>
    <row r="609" spans="4:8" x14ac:dyDescent="0.2">
      <c r="D609" s="16"/>
      <c r="E609" s="16"/>
      <c r="F609" s="17"/>
      <c r="G609" s="16"/>
      <c r="H609" s="16"/>
    </row>
    <row r="610" spans="4:8" x14ac:dyDescent="0.2">
      <c r="D610" s="16"/>
      <c r="E610" s="16"/>
      <c r="F610" s="17"/>
      <c r="G610" s="16"/>
      <c r="H610" s="16"/>
    </row>
    <row r="611" spans="4:8" x14ac:dyDescent="0.2">
      <c r="D611" s="16"/>
      <c r="E611" s="16"/>
      <c r="F611" s="17"/>
      <c r="G611" s="16"/>
      <c r="H611" s="16"/>
    </row>
    <row r="612" spans="4:8" x14ac:dyDescent="0.2">
      <c r="D612" s="16"/>
      <c r="E612" s="16"/>
      <c r="F612" s="17"/>
      <c r="G612" s="16"/>
      <c r="H612" s="16"/>
    </row>
    <row r="613" spans="4:8" x14ac:dyDescent="0.2">
      <c r="D613" s="16"/>
      <c r="E613" s="16"/>
      <c r="F613" s="17"/>
      <c r="G613" s="16"/>
      <c r="H613" s="16"/>
    </row>
    <row r="614" spans="4:8" x14ac:dyDescent="0.2">
      <c r="D614" s="16"/>
      <c r="E614" s="16"/>
      <c r="F614" s="17"/>
      <c r="G614" s="16"/>
      <c r="H614" s="16"/>
    </row>
    <row r="615" spans="4:8" x14ac:dyDescent="0.2">
      <c r="D615" s="16"/>
      <c r="E615" s="16"/>
      <c r="F615" s="17"/>
      <c r="G615" s="16"/>
      <c r="H615" s="16"/>
    </row>
    <row r="616" spans="4:8" x14ac:dyDescent="0.2">
      <c r="D616" s="16"/>
      <c r="E616" s="16"/>
      <c r="F616" s="17"/>
      <c r="G616" s="16"/>
      <c r="H616" s="16"/>
    </row>
    <row r="617" spans="4:8" x14ac:dyDescent="0.2">
      <c r="D617" s="16"/>
      <c r="E617" s="16"/>
      <c r="F617" s="17"/>
      <c r="G617" s="16"/>
      <c r="H617" s="16"/>
    </row>
    <row r="618" spans="4:8" x14ac:dyDescent="0.2">
      <c r="D618" s="16"/>
      <c r="E618" s="16"/>
      <c r="F618" s="17"/>
      <c r="G618" s="16"/>
      <c r="H618" s="16"/>
    </row>
    <row r="619" spans="4:8" x14ac:dyDescent="0.2">
      <c r="D619" s="16"/>
      <c r="E619" s="16"/>
      <c r="F619" s="17"/>
      <c r="G619" s="16"/>
      <c r="H619" s="16"/>
    </row>
    <row r="620" spans="4:8" x14ac:dyDescent="0.2">
      <c r="D620" s="16"/>
      <c r="E620" s="16"/>
      <c r="F620" s="17"/>
      <c r="G620" s="16"/>
      <c r="H620" s="16"/>
    </row>
    <row r="621" spans="4:8" x14ac:dyDescent="0.2">
      <c r="D621" s="16"/>
      <c r="E621" s="16"/>
      <c r="F621" s="17"/>
      <c r="G621" s="16"/>
      <c r="H621" s="16"/>
    </row>
    <row r="622" spans="4:8" x14ac:dyDescent="0.2">
      <c r="D622" s="16"/>
      <c r="E622" s="16"/>
      <c r="F622" s="17"/>
      <c r="G622" s="16"/>
      <c r="H622" s="16"/>
    </row>
    <row r="623" spans="4:8" x14ac:dyDescent="0.2">
      <c r="D623" s="16"/>
      <c r="E623" s="16"/>
      <c r="F623" s="17"/>
      <c r="G623" s="16"/>
      <c r="H623" s="16"/>
    </row>
    <row r="624" spans="4:8" x14ac:dyDescent="0.2">
      <c r="D624" s="16"/>
      <c r="E624" s="16"/>
      <c r="F624" s="17"/>
      <c r="G624" s="16"/>
      <c r="H624" s="16"/>
    </row>
    <row r="625" spans="4:8" x14ac:dyDescent="0.2">
      <c r="D625" s="16"/>
      <c r="E625" s="16"/>
      <c r="F625" s="17"/>
      <c r="G625" s="16"/>
      <c r="H625" s="16"/>
    </row>
    <row r="626" spans="4:8" x14ac:dyDescent="0.2">
      <c r="D626" s="16"/>
      <c r="E626" s="16"/>
      <c r="F626" s="17"/>
      <c r="G626" s="16"/>
      <c r="H626" s="16"/>
    </row>
    <row r="627" spans="4:8" x14ac:dyDescent="0.2">
      <c r="D627" s="16"/>
      <c r="E627" s="16"/>
      <c r="F627" s="17"/>
      <c r="G627" s="16"/>
      <c r="H627" s="16"/>
    </row>
    <row r="628" spans="4:8" x14ac:dyDescent="0.2">
      <c r="D628" s="16"/>
      <c r="E628" s="16"/>
      <c r="F628" s="17"/>
      <c r="G628" s="16"/>
      <c r="H628" s="16"/>
    </row>
    <row r="629" spans="4:8" x14ac:dyDescent="0.2">
      <c r="D629" s="16"/>
      <c r="E629" s="16"/>
      <c r="F629" s="17"/>
      <c r="G629" s="16"/>
      <c r="H629" s="16"/>
    </row>
    <row r="630" spans="4:8" x14ac:dyDescent="0.2">
      <c r="D630" s="16"/>
      <c r="E630" s="16"/>
      <c r="F630" s="17"/>
      <c r="G630" s="16"/>
      <c r="H630" s="16"/>
    </row>
    <row r="631" spans="4:8" x14ac:dyDescent="0.2">
      <c r="D631" s="16"/>
      <c r="E631" s="16"/>
      <c r="F631" s="17"/>
      <c r="G631" s="16"/>
      <c r="H631" s="16"/>
    </row>
    <row r="632" spans="4:8" x14ac:dyDescent="0.2">
      <c r="D632" s="16"/>
      <c r="E632" s="16"/>
      <c r="F632" s="17"/>
      <c r="G632" s="16"/>
      <c r="H632" s="16"/>
    </row>
    <row r="633" spans="4:8" x14ac:dyDescent="0.2">
      <c r="D633" s="16"/>
      <c r="E633" s="16"/>
      <c r="F633" s="17"/>
      <c r="G633" s="16"/>
      <c r="H633" s="16"/>
    </row>
    <row r="634" spans="4:8" x14ac:dyDescent="0.2">
      <c r="D634" s="16"/>
      <c r="E634" s="16"/>
      <c r="F634" s="17"/>
      <c r="G634" s="16"/>
      <c r="H634" s="16"/>
    </row>
    <row r="635" spans="4:8" x14ac:dyDescent="0.2">
      <c r="D635" s="16"/>
      <c r="E635" s="16"/>
      <c r="F635" s="17"/>
      <c r="G635" s="16"/>
      <c r="H635" s="16"/>
    </row>
    <row r="636" spans="4:8" x14ac:dyDescent="0.2">
      <c r="D636" s="16"/>
      <c r="E636" s="16"/>
      <c r="F636" s="17"/>
      <c r="G636" s="16"/>
      <c r="H636" s="16"/>
    </row>
    <row r="637" spans="4:8" x14ac:dyDescent="0.2">
      <c r="D637" s="16"/>
      <c r="E637" s="16"/>
      <c r="F637" s="17"/>
      <c r="G637" s="16"/>
      <c r="H637" s="16"/>
    </row>
    <row r="638" spans="4:8" x14ac:dyDescent="0.2">
      <c r="D638" s="16"/>
      <c r="E638" s="16"/>
      <c r="F638" s="17"/>
      <c r="G638" s="16"/>
      <c r="H638" s="16"/>
    </row>
    <row r="639" spans="4:8" x14ac:dyDescent="0.2">
      <c r="D639" s="16"/>
      <c r="E639" s="16"/>
      <c r="F639" s="17"/>
      <c r="G639" s="16"/>
      <c r="H639" s="16"/>
    </row>
    <row r="640" spans="4:8" x14ac:dyDescent="0.2">
      <c r="D640" s="16"/>
      <c r="E640" s="16"/>
      <c r="F640" s="17"/>
      <c r="G640" s="16"/>
      <c r="H640" s="16"/>
    </row>
    <row r="641" spans="4:8" x14ac:dyDescent="0.2">
      <c r="D641" s="16"/>
      <c r="E641" s="16"/>
      <c r="F641" s="17"/>
      <c r="G641" s="16"/>
      <c r="H641" s="16"/>
    </row>
    <row r="642" spans="4:8" x14ac:dyDescent="0.2">
      <c r="D642" s="16"/>
      <c r="E642" s="16"/>
      <c r="F642" s="17"/>
      <c r="G642" s="16"/>
      <c r="H642" s="16"/>
    </row>
    <row r="643" spans="4:8" x14ac:dyDescent="0.2">
      <c r="D643" s="16"/>
      <c r="E643" s="16"/>
      <c r="F643" s="17"/>
      <c r="G643" s="16"/>
      <c r="H643" s="16"/>
    </row>
    <row r="644" spans="4:8" x14ac:dyDescent="0.2">
      <c r="D644" s="16"/>
      <c r="E644" s="16"/>
      <c r="F644" s="17"/>
      <c r="G644" s="16"/>
      <c r="H644" s="16"/>
    </row>
    <row r="645" spans="4:8" x14ac:dyDescent="0.2">
      <c r="D645" s="16"/>
      <c r="E645" s="16"/>
      <c r="F645" s="17"/>
      <c r="G645" s="16"/>
      <c r="H645" s="16"/>
    </row>
    <row r="646" spans="4:8" x14ac:dyDescent="0.2">
      <c r="D646" s="16"/>
      <c r="E646" s="16"/>
      <c r="F646" s="17"/>
      <c r="G646" s="16"/>
      <c r="H646" s="16"/>
    </row>
    <row r="647" spans="4:8" x14ac:dyDescent="0.2">
      <c r="D647" s="16"/>
      <c r="E647" s="16"/>
      <c r="F647" s="17"/>
      <c r="G647" s="16"/>
      <c r="H647" s="16"/>
    </row>
    <row r="648" spans="4:8" x14ac:dyDescent="0.2">
      <c r="D648" s="16"/>
      <c r="E648" s="16"/>
      <c r="F648" s="17"/>
      <c r="G648" s="16"/>
      <c r="H648" s="16"/>
    </row>
    <row r="649" spans="4:8" x14ac:dyDescent="0.2">
      <c r="D649" s="16"/>
      <c r="E649" s="16"/>
      <c r="F649" s="17"/>
      <c r="G649" s="16"/>
      <c r="H649" s="16"/>
    </row>
    <row r="650" spans="4:8" x14ac:dyDescent="0.2">
      <c r="D650" s="16"/>
      <c r="E650" s="16"/>
      <c r="F650" s="17"/>
      <c r="G650" s="16"/>
      <c r="H650" s="16"/>
    </row>
    <row r="651" spans="4:8" x14ac:dyDescent="0.2">
      <c r="D651" s="16"/>
      <c r="E651" s="16"/>
      <c r="F651" s="17"/>
      <c r="G651" s="16"/>
      <c r="H651" s="16"/>
    </row>
    <row r="652" spans="4:8" x14ac:dyDescent="0.2">
      <c r="D652" s="16"/>
      <c r="E652" s="16"/>
      <c r="F652" s="17"/>
      <c r="G652" s="16"/>
      <c r="H652" s="16"/>
    </row>
    <row r="653" spans="4:8" x14ac:dyDescent="0.2">
      <c r="D653" s="16"/>
      <c r="E653" s="16"/>
      <c r="F653" s="17"/>
      <c r="G653" s="16"/>
      <c r="H653" s="16"/>
    </row>
    <row r="654" spans="4:8" x14ac:dyDescent="0.2">
      <c r="D654" s="16"/>
      <c r="E654" s="16"/>
      <c r="F654" s="17"/>
      <c r="G654" s="16"/>
      <c r="H654" s="16"/>
    </row>
    <row r="655" spans="4:8" x14ac:dyDescent="0.2">
      <c r="D655" s="16"/>
      <c r="E655" s="16"/>
      <c r="F655" s="17"/>
      <c r="G655" s="16"/>
      <c r="H655" s="16"/>
    </row>
    <row r="656" spans="4:8" x14ac:dyDescent="0.2">
      <c r="D656" s="16"/>
      <c r="E656" s="16"/>
      <c r="F656" s="17"/>
      <c r="G656" s="16"/>
      <c r="H656" s="16"/>
    </row>
    <row r="657" spans="4:8" x14ac:dyDescent="0.2">
      <c r="D657" s="16"/>
      <c r="E657" s="16"/>
      <c r="F657" s="17"/>
      <c r="G657" s="16"/>
      <c r="H657" s="16"/>
    </row>
    <row r="658" spans="4:8" x14ac:dyDescent="0.2">
      <c r="D658" s="16"/>
      <c r="E658" s="16"/>
      <c r="F658" s="17"/>
      <c r="G658" s="16"/>
      <c r="H658" s="16"/>
    </row>
    <row r="659" spans="4:8" x14ac:dyDescent="0.2">
      <c r="D659" s="16"/>
      <c r="E659" s="16"/>
      <c r="F659" s="17"/>
      <c r="G659" s="16"/>
      <c r="H659" s="16"/>
    </row>
    <row r="660" spans="4:8" x14ac:dyDescent="0.2">
      <c r="D660" s="16"/>
      <c r="E660" s="16"/>
      <c r="F660" s="17"/>
      <c r="G660" s="16"/>
      <c r="H660" s="16"/>
    </row>
    <row r="661" spans="4:8" x14ac:dyDescent="0.2">
      <c r="D661" s="16"/>
      <c r="E661" s="16"/>
      <c r="F661" s="17"/>
      <c r="G661" s="16"/>
      <c r="H661" s="16"/>
    </row>
    <row r="662" spans="4:8" x14ac:dyDescent="0.2">
      <c r="D662" s="16"/>
      <c r="E662" s="16"/>
      <c r="F662" s="17"/>
      <c r="G662" s="16"/>
      <c r="H662" s="16"/>
    </row>
    <row r="663" spans="4:8" x14ac:dyDescent="0.2">
      <c r="D663" s="16"/>
      <c r="E663" s="16"/>
      <c r="F663" s="17"/>
      <c r="G663" s="16"/>
      <c r="H663" s="16"/>
    </row>
    <row r="664" spans="4:8" x14ac:dyDescent="0.2">
      <c r="D664" s="16"/>
      <c r="E664" s="16"/>
      <c r="F664" s="17"/>
      <c r="G664" s="16"/>
      <c r="H664" s="16"/>
    </row>
    <row r="665" spans="4:8" x14ac:dyDescent="0.2">
      <c r="D665" s="16"/>
      <c r="E665" s="16"/>
      <c r="F665" s="17"/>
      <c r="G665" s="16"/>
      <c r="H665" s="16"/>
    </row>
    <row r="666" spans="4:8" x14ac:dyDescent="0.2">
      <c r="D666" s="16"/>
      <c r="E666" s="16"/>
      <c r="F666" s="17"/>
      <c r="G666" s="16"/>
      <c r="H666" s="16"/>
    </row>
    <row r="667" spans="4:8" x14ac:dyDescent="0.2">
      <c r="D667" s="16"/>
      <c r="E667" s="16"/>
      <c r="F667" s="17"/>
      <c r="G667" s="16"/>
      <c r="H667" s="16"/>
    </row>
    <row r="668" spans="4:8" x14ac:dyDescent="0.2">
      <c r="D668" s="16"/>
      <c r="E668" s="16"/>
      <c r="F668" s="17"/>
      <c r="G668" s="16"/>
      <c r="H668" s="16"/>
    </row>
    <row r="669" spans="4:8" x14ac:dyDescent="0.2">
      <c r="D669" s="16"/>
      <c r="E669" s="16"/>
      <c r="F669" s="17"/>
      <c r="G669" s="16"/>
      <c r="H669" s="16"/>
    </row>
    <row r="670" spans="4:8" x14ac:dyDescent="0.2">
      <c r="D670" s="16"/>
      <c r="E670" s="16"/>
      <c r="F670" s="17"/>
      <c r="G670" s="16"/>
      <c r="H670" s="16"/>
    </row>
    <row r="671" spans="4:8" x14ac:dyDescent="0.2">
      <c r="D671" s="16"/>
      <c r="E671" s="16"/>
      <c r="F671" s="17"/>
      <c r="G671" s="16"/>
      <c r="H671" s="16"/>
    </row>
    <row r="672" spans="4:8" x14ac:dyDescent="0.2">
      <c r="D672" s="16"/>
      <c r="E672" s="16"/>
      <c r="F672" s="17"/>
      <c r="G672" s="16"/>
      <c r="H672" s="16"/>
    </row>
    <row r="673" spans="4:8" x14ac:dyDescent="0.2">
      <c r="D673" s="16"/>
      <c r="E673" s="16"/>
      <c r="F673" s="17"/>
      <c r="G673" s="16"/>
      <c r="H673" s="16"/>
    </row>
    <row r="674" spans="4:8" x14ac:dyDescent="0.2">
      <c r="D674" s="16"/>
      <c r="E674" s="16"/>
      <c r="F674" s="17"/>
      <c r="G674" s="16"/>
      <c r="H674" s="16"/>
    </row>
    <row r="675" spans="4:8" x14ac:dyDescent="0.2">
      <c r="D675" s="16"/>
      <c r="E675" s="16"/>
      <c r="F675" s="17"/>
      <c r="G675" s="16"/>
      <c r="H675" s="16"/>
    </row>
    <row r="676" spans="4:8" x14ac:dyDescent="0.2">
      <c r="D676" s="16"/>
      <c r="E676" s="16"/>
      <c r="F676" s="17"/>
      <c r="G676" s="16"/>
      <c r="H676" s="16"/>
    </row>
    <row r="677" spans="4:8" x14ac:dyDescent="0.2">
      <c r="D677" s="16"/>
      <c r="E677" s="16"/>
      <c r="F677" s="17"/>
      <c r="G677" s="16"/>
      <c r="H677" s="16"/>
    </row>
    <row r="678" spans="4:8" x14ac:dyDescent="0.2">
      <c r="D678" s="16"/>
      <c r="E678" s="16"/>
      <c r="F678" s="17"/>
      <c r="G678" s="16"/>
      <c r="H678" s="16"/>
    </row>
    <row r="679" spans="4:8" x14ac:dyDescent="0.2">
      <c r="D679" s="16"/>
      <c r="E679" s="16"/>
      <c r="F679" s="17"/>
      <c r="G679" s="16"/>
      <c r="H679" s="16"/>
    </row>
    <row r="680" spans="4:8" x14ac:dyDescent="0.2">
      <c r="D680" s="16"/>
      <c r="E680" s="16"/>
      <c r="F680" s="17"/>
      <c r="G680" s="16"/>
      <c r="H680" s="16"/>
    </row>
    <row r="681" spans="4:8" x14ac:dyDescent="0.2">
      <c r="D681" s="16"/>
      <c r="E681" s="16"/>
      <c r="F681" s="17"/>
      <c r="G681" s="16"/>
      <c r="H681" s="16"/>
    </row>
    <row r="682" spans="4:8" x14ac:dyDescent="0.2">
      <c r="D682" s="16"/>
      <c r="E682" s="16"/>
      <c r="F682" s="17"/>
      <c r="G682" s="16"/>
      <c r="H682" s="16"/>
    </row>
    <row r="683" spans="4:8" x14ac:dyDescent="0.2">
      <c r="D683" s="16"/>
      <c r="E683" s="16"/>
      <c r="F683" s="17"/>
      <c r="G683" s="16"/>
      <c r="H683" s="16"/>
    </row>
    <row r="684" spans="4:8" x14ac:dyDescent="0.2">
      <c r="D684" s="16"/>
      <c r="E684" s="16"/>
      <c r="F684" s="17"/>
      <c r="G684" s="16"/>
      <c r="H684" s="16"/>
    </row>
    <row r="685" spans="4:8" x14ac:dyDescent="0.2">
      <c r="D685" s="16"/>
      <c r="E685" s="16"/>
      <c r="F685" s="17"/>
      <c r="G685" s="16"/>
      <c r="H685" s="16"/>
    </row>
    <row r="686" spans="4:8" x14ac:dyDescent="0.2">
      <c r="D686" s="16"/>
      <c r="E686" s="16"/>
      <c r="F686" s="17"/>
      <c r="G686" s="16"/>
      <c r="H686" s="16"/>
    </row>
    <row r="687" spans="4:8" x14ac:dyDescent="0.2">
      <c r="D687" s="16"/>
      <c r="E687" s="16"/>
      <c r="F687" s="17"/>
      <c r="G687" s="16"/>
      <c r="H687" s="16"/>
    </row>
    <row r="688" spans="4:8" x14ac:dyDescent="0.2">
      <c r="D688" s="16"/>
      <c r="E688" s="16"/>
      <c r="F688" s="17"/>
      <c r="G688" s="16"/>
      <c r="H688" s="16"/>
    </row>
    <row r="689" spans="4:8" x14ac:dyDescent="0.2">
      <c r="D689" s="16"/>
      <c r="E689" s="16"/>
      <c r="F689" s="17"/>
      <c r="G689" s="16"/>
      <c r="H689" s="16"/>
    </row>
    <row r="690" spans="4:8" x14ac:dyDescent="0.2">
      <c r="D690" s="16"/>
      <c r="E690" s="16"/>
      <c r="F690" s="17"/>
      <c r="G690" s="16"/>
      <c r="H690" s="16"/>
    </row>
    <row r="691" spans="4:8" x14ac:dyDescent="0.2">
      <c r="D691" s="16"/>
      <c r="E691" s="16"/>
      <c r="F691" s="17"/>
      <c r="G691" s="16"/>
      <c r="H691" s="16"/>
    </row>
    <row r="692" spans="4:8" x14ac:dyDescent="0.2">
      <c r="D692" s="16"/>
      <c r="E692" s="16"/>
      <c r="F692" s="17"/>
      <c r="G692" s="16"/>
      <c r="H692" s="16"/>
    </row>
    <row r="693" spans="4:8" x14ac:dyDescent="0.2">
      <c r="D693" s="16"/>
      <c r="E693" s="16"/>
      <c r="F693" s="17"/>
      <c r="G693" s="16"/>
      <c r="H693" s="16"/>
    </row>
    <row r="694" spans="4:8" x14ac:dyDescent="0.2">
      <c r="D694" s="16"/>
      <c r="E694" s="16"/>
      <c r="F694" s="17"/>
      <c r="G694" s="16"/>
      <c r="H694" s="16"/>
    </row>
    <row r="695" spans="4:8" x14ac:dyDescent="0.2">
      <c r="D695" s="16"/>
      <c r="E695" s="16"/>
      <c r="F695" s="17"/>
      <c r="G695" s="16"/>
      <c r="H695" s="16"/>
    </row>
    <row r="696" spans="4:8" x14ac:dyDescent="0.2">
      <c r="D696" s="16"/>
      <c r="E696" s="16"/>
      <c r="F696" s="17"/>
      <c r="G696" s="16"/>
      <c r="H696" s="16"/>
    </row>
    <row r="697" spans="4:8" x14ac:dyDescent="0.2">
      <c r="D697" s="16"/>
      <c r="E697" s="16"/>
      <c r="F697" s="17"/>
      <c r="G697" s="16"/>
      <c r="H697" s="16"/>
    </row>
    <row r="698" spans="4:8" x14ac:dyDescent="0.2">
      <c r="D698" s="16"/>
      <c r="E698" s="16"/>
      <c r="F698" s="17"/>
      <c r="G698" s="16"/>
      <c r="H698" s="16"/>
    </row>
    <row r="699" spans="4:8" x14ac:dyDescent="0.2">
      <c r="D699" s="16"/>
      <c r="E699" s="16"/>
      <c r="F699" s="17"/>
      <c r="G699" s="16"/>
      <c r="H699" s="16"/>
    </row>
    <row r="700" spans="4:8" x14ac:dyDescent="0.2">
      <c r="D700" s="16"/>
      <c r="E700" s="16"/>
      <c r="F700" s="17"/>
      <c r="G700" s="16"/>
      <c r="H700" s="16"/>
    </row>
    <row r="701" spans="4:8" x14ac:dyDescent="0.2">
      <c r="D701" s="16"/>
      <c r="E701" s="16"/>
      <c r="F701" s="17"/>
      <c r="G701" s="16"/>
      <c r="H701" s="16"/>
    </row>
    <row r="702" spans="4:8" x14ac:dyDescent="0.2">
      <c r="D702" s="16"/>
      <c r="E702" s="16"/>
      <c r="F702" s="17"/>
      <c r="G702" s="16"/>
      <c r="H702" s="16"/>
    </row>
    <row r="703" spans="4:8" x14ac:dyDescent="0.2">
      <c r="D703" s="16"/>
      <c r="E703" s="16"/>
      <c r="F703" s="17"/>
      <c r="G703" s="16"/>
      <c r="H703" s="16"/>
    </row>
    <row r="704" spans="4:8" x14ac:dyDescent="0.2">
      <c r="D704" s="16"/>
      <c r="E704" s="16"/>
      <c r="F704" s="17"/>
      <c r="G704" s="16"/>
      <c r="H704" s="16"/>
    </row>
    <row r="705" spans="4:8" x14ac:dyDescent="0.2">
      <c r="D705" s="16"/>
      <c r="E705" s="16"/>
      <c r="F705" s="17"/>
      <c r="G705" s="16"/>
      <c r="H705" s="16"/>
    </row>
    <row r="706" spans="4:8" x14ac:dyDescent="0.2">
      <c r="D706" s="16"/>
      <c r="E706" s="16"/>
      <c r="F706" s="17"/>
      <c r="G706" s="16"/>
      <c r="H706" s="16"/>
    </row>
    <row r="707" spans="4:8" x14ac:dyDescent="0.2">
      <c r="D707" s="16"/>
      <c r="E707" s="16"/>
      <c r="F707" s="17"/>
      <c r="G707" s="16"/>
      <c r="H707" s="16"/>
    </row>
    <row r="708" spans="4:8" x14ac:dyDescent="0.2">
      <c r="D708" s="16"/>
      <c r="E708" s="16"/>
      <c r="F708" s="17"/>
      <c r="G708" s="16"/>
      <c r="H708" s="16"/>
    </row>
    <row r="709" spans="4:8" x14ac:dyDescent="0.2">
      <c r="D709" s="16"/>
      <c r="E709" s="16"/>
      <c r="F709" s="17"/>
      <c r="G709" s="16"/>
      <c r="H709" s="16"/>
    </row>
    <row r="710" spans="4:8" x14ac:dyDescent="0.2">
      <c r="D710" s="16"/>
      <c r="E710" s="16"/>
      <c r="F710" s="17"/>
      <c r="G710" s="16"/>
      <c r="H710" s="16"/>
    </row>
    <row r="711" spans="4:8" x14ac:dyDescent="0.2">
      <c r="D711" s="16"/>
      <c r="E711" s="16"/>
      <c r="F711" s="17"/>
      <c r="G711" s="16"/>
      <c r="H711" s="16"/>
    </row>
    <row r="712" spans="4:8" x14ac:dyDescent="0.2">
      <c r="D712" s="16"/>
      <c r="E712" s="16"/>
      <c r="F712" s="17"/>
      <c r="G712" s="16"/>
      <c r="H712" s="16"/>
    </row>
    <row r="713" spans="4:8" x14ac:dyDescent="0.2">
      <c r="D713" s="16"/>
      <c r="E713" s="16"/>
      <c r="F713" s="17"/>
      <c r="G713" s="16"/>
      <c r="H713" s="16"/>
    </row>
    <row r="714" spans="4:8" x14ac:dyDescent="0.2">
      <c r="D714" s="16"/>
      <c r="E714" s="16"/>
      <c r="F714" s="17"/>
      <c r="G714" s="16"/>
      <c r="H714" s="16"/>
    </row>
    <row r="715" spans="4:8" x14ac:dyDescent="0.2">
      <c r="D715" s="16"/>
      <c r="E715" s="16"/>
      <c r="F715" s="17"/>
      <c r="G715" s="16"/>
      <c r="H715" s="16"/>
    </row>
    <row r="716" spans="4:8" x14ac:dyDescent="0.2">
      <c r="D716" s="16"/>
      <c r="E716" s="16"/>
      <c r="F716" s="17"/>
      <c r="G716" s="16"/>
      <c r="H716" s="16"/>
    </row>
    <row r="717" spans="4:8" x14ac:dyDescent="0.2">
      <c r="D717" s="16"/>
      <c r="E717" s="16"/>
      <c r="F717" s="17"/>
      <c r="G717" s="16"/>
      <c r="H717" s="16"/>
    </row>
    <row r="718" spans="4:8" x14ac:dyDescent="0.2">
      <c r="D718" s="16"/>
      <c r="E718" s="16"/>
      <c r="F718" s="17"/>
      <c r="G718" s="16"/>
      <c r="H718" s="16"/>
    </row>
    <row r="719" spans="4:8" x14ac:dyDescent="0.2">
      <c r="D719" s="16"/>
      <c r="E719" s="16"/>
      <c r="F719" s="17"/>
      <c r="G719" s="16"/>
      <c r="H719" s="16"/>
    </row>
    <row r="720" spans="4:8" x14ac:dyDescent="0.2">
      <c r="D720" s="16"/>
      <c r="E720" s="16"/>
      <c r="F720" s="17"/>
      <c r="G720" s="16"/>
      <c r="H720" s="16"/>
    </row>
    <row r="721" spans="4:8" x14ac:dyDescent="0.2">
      <c r="D721" s="16"/>
      <c r="E721" s="16"/>
      <c r="F721" s="17"/>
      <c r="G721" s="16"/>
      <c r="H721" s="16"/>
    </row>
    <row r="722" spans="4:8" x14ac:dyDescent="0.2">
      <c r="D722" s="16"/>
      <c r="E722" s="16"/>
      <c r="F722" s="17"/>
      <c r="G722" s="16"/>
      <c r="H722" s="16"/>
    </row>
    <row r="723" spans="4:8" x14ac:dyDescent="0.2">
      <c r="D723" s="16"/>
      <c r="E723" s="16"/>
      <c r="F723" s="17"/>
      <c r="G723" s="16"/>
      <c r="H723" s="16"/>
    </row>
    <row r="724" spans="4:8" x14ac:dyDescent="0.2">
      <c r="D724" s="16"/>
      <c r="E724" s="16"/>
      <c r="F724" s="17"/>
      <c r="G724" s="16"/>
      <c r="H724" s="16"/>
    </row>
    <row r="725" spans="4:8" x14ac:dyDescent="0.2">
      <c r="D725" s="16"/>
      <c r="E725" s="16"/>
      <c r="F725" s="17"/>
      <c r="G725" s="16"/>
      <c r="H725" s="16"/>
    </row>
    <row r="726" spans="4:8" x14ac:dyDescent="0.2">
      <c r="D726" s="16"/>
      <c r="E726" s="16"/>
      <c r="F726" s="17"/>
      <c r="G726" s="16"/>
      <c r="H726" s="16"/>
    </row>
    <row r="727" spans="4:8" x14ac:dyDescent="0.2">
      <c r="D727" s="16"/>
      <c r="E727" s="16"/>
      <c r="F727" s="17"/>
      <c r="G727" s="16"/>
      <c r="H727" s="16"/>
    </row>
    <row r="728" spans="4:8" x14ac:dyDescent="0.2">
      <c r="D728" s="16"/>
      <c r="E728" s="16"/>
      <c r="F728" s="17"/>
      <c r="G728" s="16"/>
      <c r="H728" s="16"/>
    </row>
    <row r="729" spans="4:8" x14ac:dyDescent="0.2">
      <c r="D729" s="16"/>
      <c r="E729" s="16"/>
      <c r="F729" s="17"/>
      <c r="G729" s="16"/>
      <c r="H729" s="16"/>
    </row>
    <row r="730" spans="4:8" x14ac:dyDescent="0.2">
      <c r="D730" s="16"/>
      <c r="E730" s="16"/>
      <c r="F730" s="17"/>
      <c r="G730" s="16"/>
      <c r="H730" s="16"/>
    </row>
    <row r="731" spans="4:8" x14ac:dyDescent="0.2">
      <c r="D731" s="16"/>
      <c r="E731" s="16"/>
      <c r="F731" s="17"/>
      <c r="G731" s="16"/>
      <c r="H731" s="16"/>
    </row>
    <row r="732" spans="4:8" x14ac:dyDescent="0.2">
      <c r="D732" s="16"/>
      <c r="E732" s="16"/>
      <c r="F732" s="17"/>
      <c r="G732" s="16"/>
      <c r="H732" s="16"/>
    </row>
    <row r="733" spans="4:8" x14ac:dyDescent="0.2">
      <c r="D733" s="16"/>
      <c r="E733" s="16"/>
      <c r="F733" s="17"/>
      <c r="G733" s="16"/>
      <c r="H733" s="16"/>
    </row>
    <row r="734" spans="4:8" x14ac:dyDescent="0.2">
      <c r="D734" s="16"/>
      <c r="E734" s="16"/>
      <c r="F734" s="17"/>
      <c r="G734" s="16"/>
      <c r="H734" s="16"/>
    </row>
    <row r="735" spans="4:8" x14ac:dyDescent="0.2">
      <c r="D735" s="16"/>
      <c r="E735" s="16"/>
      <c r="F735" s="17"/>
      <c r="G735" s="16"/>
      <c r="H735" s="16"/>
    </row>
    <row r="736" spans="4:8" x14ac:dyDescent="0.2">
      <c r="D736" s="16"/>
      <c r="E736" s="16"/>
      <c r="F736" s="17"/>
      <c r="G736" s="16"/>
      <c r="H736" s="16"/>
    </row>
    <row r="737" spans="4:8" x14ac:dyDescent="0.2">
      <c r="D737" s="16"/>
      <c r="E737" s="16"/>
      <c r="F737" s="17"/>
      <c r="G737" s="16"/>
      <c r="H737" s="16"/>
    </row>
    <row r="738" spans="4:8" x14ac:dyDescent="0.2">
      <c r="D738" s="16"/>
      <c r="E738" s="16"/>
      <c r="F738" s="17"/>
      <c r="G738" s="16"/>
      <c r="H738" s="16"/>
    </row>
    <row r="739" spans="4:8" x14ac:dyDescent="0.2">
      <c r="D739" s="16"/>
      <c r="E739" s="16"/>
      <c r="F739" s="17"/>
      <c r="G739" s="16"/>
      <c r="H739" s="16"/>
    </row>
    <row r="740" spans="4:8" x14ac:dyDescent="0.2">
      <c r="D740" s="16"/>
      <c r="E740" s="16"/>
      <c r="F740" s="17"/>
      <c r="G740" s="16"/>
      <c r="H740" s="16"/>
    </row>
    <row r="741" spans="4:8" x14ac:dyDescent="0.2">
      <c r="D741" s="16"/>
      <c r="E741" s="16"/>
      <c r="F741" s="17"/>
      <c r="G741" s="16"/>
      <c r="H741" s="16"/>
    </row>
    <row r="742" spans="4:8" x14ac:dyDescent="0.2">
      <c r="D742" s="16"/>
      <c r="E742" s="16"/>
      <c r="F742" s="17"/>
      <c r="G742" s="16"/>
      <c r="H742" s="16"/>
    </row>
    <row r="743" spans="4:8" x14ac:dyDescent="0.2">
      <c r="D743" s="16"/>
      <c r="E743" s="16"/>
      <c r="F743" s="17"/>
      <c r="G743" s="16"/>
      <c r="H743" s="16"/>
    </row>
    <row r="744" spans="4:8" x14ac:dyDescent="0.2">
      <c r="D744" s="16"/>
      <c r="E744" s="16"/>
      <c r="F744" s="17"/>
      <c r="G744" s="16"/>
      <c r="H744" s="16"/>
    </row>
    <row r="745" spans="4:8" x14ac:dyDescent="0.2">
      <c r="D745" s="16"/>
      <c r="E745" s="16"/>
      <c r="F745" s="17"/>
      <c r="G745" s="16"/>
      <c r="H745" s="16"/>
    </row>
    <row r="746" spans="4:8" x14ac:dyDescent="0.2">
      <c r="D746" s="16"/>
      <c r="E746" s="16"/>
      <c r="F746" s="17"/>
      <c r="G746" s="16"/>
      <c r="H746" s="16"/>
    </row>
    <row r="747" spans="4:8" x14ac:dyDescent="0.2">
      <c r="D747" s="16"/>
      <c r="E747" s="16"/>
      <c r="F747" s="17"/>
      <c r="G747" s="16"/>
      <c r="H747" s="16"/>
    </row>
    <row r="748" spans="4:8" x14ac:dyDescent="0.2">
      <c r="D748" s="16"/>
      <c r="E748" s="16"/>
      <c r="F748" s="17"/>
      <c r="G748" s="16"/>
      <c r="H748" s="16"/>
    </row>
    <row r="749" spans="4:8" x14ac:dyDescent="0.2">
      <c r="D749" s="16"/>
      <c r="E749" s="16"/>
      <c r="F749" s="17"/>
      <c r="G749" s="16"/>
      <c r="H749" s="16"/>
    </row>
    <row r="750" spans="4:8" x14ac:dyDescent="0.2">
      <c r="D750" s="16"/>
      <c r="E750" s="16"/>
      <c r="F750" s="17"/>
      <c r="G750" s="16"/>
      <c r="H750" s="16"/>
    </row>
    <row r="751" spans="4:8" x14ac:dyDescent="0.2">
      <c r="D751" s="16"/>
      <c r="E751" s="16"/>
      <c r="F751" s="17"/>
      <c r="G751" s="16"/>
      <c r="H751" s="16"/>
    </row>
    <row r="752" spans="4:8" x14ac:dyDescent="0.2">
      <c r="D752" s="16"/>
      <c r="E752" s="16"/>
      <c r="F752" s="17"/>
      <c r="G752" s="16"/>
      <c r="H752" s="16"/>
    </row>
    <row r="753" spans="4:8" x14ac:dyDescent="0.2">
      <c r="D753" s="16"/>
      <c r="E753" s="16"/>
      <c r="F753" s="17"/>
      <c r="G753" s="16"/>
      <c r="H753" s="16"/>
    </row>
    <row r="754" spans="4:8" x14ac:dyDescent="0.2">
      <c r="D754" s="16"/>
      <c r="E754" s="16"/>
      <c r="F754" s="17"/>
      <c r="G754" s="16"/>
      <c r="H754" s="16"/>
    </row>
    <row r="755" spans="4:8" x14ac:dyDescent="0.2">
      <c r="D755" s="16"/>
      <c r="E755" s="16"/>
      <c r="F755" s="17"/>
      <c r="G755" s="16"/>
      <c r="H755" s="16"/>
    </row>
    <row r="756" spans="4:8" x14ac:dyDescent="0.2">
      <c r="D756" s="16"/>
      <c r="E756" s="16"/>
      <c r="F756" s="17"/>
      <c r="G756" s="16"/>
      <c r="H756" s="16"/>
    </row>
    <row r="757" spans="4:8" x14ac:dyDescent="0.2">
      <c r="D757" s="16"/>
      <c r="E757" s="16"/>
      <c r="F757" s="17"/>
      <c r="G757" s="16"/>
      <c r="H757" s="16"/>
    </row>
    <row r="758" spans="4:8" x14ac:dyDescent="0.2">
      <c r="D758" s="16"/>
      <c r="E758" s="16"/>
      <c r="F758" s="17"/>
      <c r="G758" s="16"/>
      <c r="H758" s="16"/>
    </row>
    <row r="759" spans="4:8" x14ac:dyDescent="0.2">
      <c r="D759" s="16"/>
      <c r="E759" s="16"/>
      <c r="F759" s="17"/>
      <c r="G759" s="16"/>
      <c r="H759" s="16"/>
    </row>
    <row r="760" spans="4:8" x14ac:dyDescent="0.2">
      <c r="D760" s="16"/>
      <c r="E760" s="16"/>
      <c r="F760" s="17"/>
      <c r="G760" s="16"/>
      <c r="H760" s="16"/>
    </row>
    <row r="761" spans="4:8" x14ac:dyDescent="0.2">
      <c r="D761" s="16"/>
      <c r="E761" s="16"/>
      <c r="F761" s="17"/>
      <c r="G761" s="16"/>
      <c r="H761" s="16"/>
    </row>
    <row r="762" spans="4:8" x14ac:dyDescent="0.2">
      <c r="D762" s="16"/>
      <c r="E762" s="16"/>
      <c r="F762" s="17"/>
      <c r="G762" s="16"/>
      <c r="H762" s="16"/>
    </row>
    <row r="763" spans="4:8" x14ac:dyDescent="0.2">
      <c r="D763" s="16"/>
      <c r="E763" s="16"/>
      <c r="F763" s="17"/>
      <c r="G763" s="16"/>
      <c r="H763" s="16"/>
    </row>
    <row r="764" spans="4:8" x14ac:dyDescent="0.2">
      <c r="D764" s="16"/>
      <c r="E764" s="16"/>
      <c r="F764" s="17"/>
      <c r="G764" s="16"/>
      <c r="H764" s="16"/>
    </row>
    <row r="765" spans="4:8" x14ac:dyDescent="0.2">
      <c r="D765" s="16"/>
      <c r="E765" s="16"/>
      <c r="F765" s="17"/>
      <c r="G765" s="16"/>
      <c r="H765" s="16"/>
    </row>
    <row r="766" spans="4:8" x14ac:dyDescent="0.2">
      <c r="D766" s="16"/>
      <c r="E766" s="16"/>
      <c r="F766" s="17"/>
      <c r="G766" s="16"/>
      <c r="H766" s="16"/>
    </row>
    <row r="767" spans="4:8" x14ac:dyDescent="0.2">
      <c r="D767" s="16"/>
      <c r="E767" s="16"/>
      <c r="F767" s="17"/>
      <c r="G767" s="16"/>
      <c r="H767" s="16"/>
    </row>
    <row r="768" spans="4:8" x14ac:dyDescent="0.2">
      <c r="D768" s="16"/>
      <c r="E768" s="16"/>
      <c r="F768" s="17"/>
      <c r="G768" s="16"/>
      <c r="H768" s="16"/>
    </row>
    <row r="769" spans="4:8" x14ac:dyDescent="0.2">
      <c r="D769" s="16"/>
      <c r="E769" s="16"/>
      <c r="F769" s="17"/>
      <c r="G769" s="16"/>
      <c r="H769" s="16"/>
    </row>
    <row r="770" spans="4:8" x14ac:dyDescent="0.2">
      <c r="D770" s="16"/>
      <c r="E770" s="16"/>
      <c r="F770" s="17"/>
      <c r="G770" s="16"/>
      <c r="H770" s="16"/>
    </row>
    <row r="771" spans="4:8" x14ac:dyDescent="0.2">
      <c r="D771" s="16"/>
      <c r="E771" s="16"/>
      <c r="F771" s="17"/>
      <c r="G771" s="16"/>
      <c r="H771" s="16"/>
    </row>
    <row r="772" spans="4:8" x14ac:dyDescent="0.2">
      <c r="D772" s="16"/>
      <c r="E772" s="16"/>
      <c r="F772" s="17"/>
      <c r="G772" s="16"/>
      <c r="H772" s="16"/>
    </row>
    <row r="773" spans="4:8" x14ac:dyDescent="0.2">
      <c r="D773" s="16"/>
      <c r="E773" s="16"/>
      <c r="F773" s="17"/>
      <c r="G773" s="16"/>
      <c r="H773" s="16"/>
    </row>
    <row r="774" spans="4:8" x14ac:dyDescent="0.2">
      <c r="D774" s="16"/>
      <c r="E774" s="16"/>
      <c r="F774" s="17"/>
      <c r="G774" s="16"/>
      <c r="H774" s="16"/>
    </row>
    <row r="775" spans="4:8" x14ac:dyDescent="0.2">
      <c r="D775" s="16"/>
      <c r="E775" s="16"/>
      <c r="F775" s="17"/>
      <c r="G775" s="16"/>
      <c r="H775" s="16"/>
    </row>
    <row r="776" spans="4:8" x14ac:dyDescent="0.2">
      <c r="D776" s="16"/>
      <c r="E776" s="16"/>
      <c r="F776" s="17"/>
      <c r="G776" s="16"/>
      <c r="H776" s="16"/>
    </row>
    <row r="777" spans="4:8" x14ac:dyDescent="0.2">
      <c r="D777" s="16"/>
      <c r="E777" s="16"/>
      <c r="F777" s="17"/>
      <c r="G777" s="16"/>
      <c r="H777" s="16"/>
    </row>
    <row r="778" spans="4:8" x14ac:dyDescent="0.2">
      <c r="D778" s="16"/>
      <c r="E778" s="16"/>
      <c r="F778" s="17"/>
      <c r="G778" s="16"/>
      <c r="H778" s="16"/>
    </row>
    <row r="779" spans="4:8" x14ac:dyDescent="0.2">
      <c r="D779" s="16"/>
      <c r="E779" s="16"/>
      <c r="F779" s="17"/>
      <c r="G779" s="16"/>
      <c r="H779" s="16"/>
    </row>
    <row r="780" spans="4:8" x14ac:dyDescent="0.2">
      <c r="D780" s="16"/>
      <c r="E780" s="16"/>
      <c r="F780" s="17"/>
      <c r="G780" s="16"/>
      <c r="H780" s="16"/>
    </row>
    <row r="781" spans="4:8" x14ac:dyDescent="0.2">
      <c r="D781" s="16"/>
      <c r="E781" s="16"/>
      <c r="F781" s="17"/>
      <c r="G781" s="16"/>
      <c r="H781" s="16"/>
    </row>
    <row r="782" spans="4:8" x14ac:dyDescent="0.2">
      <c r="D782" s="16"/>
      <c r="E782" s="16"/>
      <c r="F782" s="17"/>
      <c r="G782" s="16"/>
      <c r="H782" s="16"/>
    </row>
    <row r="783" spans="4:8" x14ac:dyDescent="0.2">
      <c r="D783" s="16"/>
      <c r="E783" s="16"/>
      <c r="F783" s="17"/>
      <c r="G783" s="16"/>
      <c r="H783" s="16"/>
    </row>
    <row r="784" spans="4:8" x14ac:dyDescent="0.2">
      <c r="D784" s="16"/>
      <c r="E784" s="16"/>
      <c r="F784" s="17"/>
      <c r="G784" s="16"/>
      <c r="H784" s="16"/>
    </row>
    <row r="785" spans="4:8" x14ac:dyDescent="0.2">
      <c r="D785" s="16"/>
      <c r="E785" s="16"/>
      <c r="F785" s="17"/>
      <c r="G785" s="16"/>
      <c r="H785" s="16"/>
    </row>
    <row r="786" spans="4:8" x14ac:dyDescent="0.2">
      <c r="D786" s="16"/>
      <c r="E786" s="16"/>
      <c r="F786" s="17"/>
      <c r="G786" s="16"/>
      <c r="H786" s="16"/>
    </row>
    <row r="787" spans="4:8" x14ac:dyDescent="0.2">
      <c r="D787" s="16"/>
      <c r="E787" s="16"/>
      <c r="F787" s="17"/>
      <c r="G787" s="16"/>
      <c r="H787" s="16"/>
    </row>
    <row r="788" spans="4:8" x14ac:dyDescent="0.2">
      <c r="D788" s="16"/>
      <c r="E788" s="16"/>
      <c r="F788" s="17"/>
      <c r="G788" s="16"/>
      <c r="H788" s="16"/>
    </row>
    <row r="789" spans="4:8" x14ac:dyDescent="0.2">
      <c r="D789" s="16"/>
      <c r="E789" s="16"/>
      <c r="F789" s="17"/>
      <c r="G789" s="16"/>
      <c r="H789" s="16"/>
    </row>
    <row r="790" spans="4:8" x14ac:dyDescent="0.2">
      <c r="D790" s="16"/>
      <c r="E790" s="16"/>
      <c r="F790" s="17"/>
      <c r="G790" s="16"/>
      <c r="H790" s="16"/>
    </row>
    <row r="791" spans="4:8" x14ac:dyDescent="0.2">
      <c r="D791" s="16"/>
      <c r="E791" s="16"/>
      <c r="F791" s="17"/>
      <c r="G791" s="16"/>
      <c r="H791" s="16"/>
    </row>
    <row r="792" spans="4:8" x14ac:dyDescent="0.2">
      <c r="D792" s="16"/>
      <c r="E792" s="16"/>
      <c r="F792" s="17"/>
      <c r="G792" s="16"/>
      <c r="H792" s="16"/>
    </row>
    <row r="793" spans="4:8" x14ac:dyDescent="0.2">
      <c r="D793" s="16"/>
      <c r="E793" s="16"/>
      <c r="F793" s="17"/>
      <c r="G793" s="16"/>
      <c r="H793" s="16"/>
    </row>
    <row r="794" spans="4:8" x14ac:dyDescent="0.2">
      <c r="D794" s="16"/>
      <c r="E794" s="16"/>
      <c r="F794" s="17"/>
      <c r="G794" s="16"/>
      <c r="H794" s="16"/>
    </row>
    <row r="795" spans="4:8" x14ac:dyDescent="0.2">
      <c r="D795" s="16"/>
      <c r="E795" s="16"/>
      <c r="F795" s="17"/>
      <c r="G795" s="16"/>
      <c r="H795" s="16"/>
    </row>
    <row r="796" spans="4:8" x14ac:dyDescent="0.2">
      <c r="D796" s="16"/>
      <c r="E796" s="16"/>
      <c r="F796" s="17"/>
      <c r="G796" s="16"/>
      <c r="H796" s="16"/>
    </row>
    <row r="797" spans="4:8" x14ac:dyDescent="0.2">
      <c r="D797" s="16"/>
      <c r="E797" s="16"/>
      <c r="F797" s="17"/>
      <c r="G797" s="16"/>
      <c r="H797" s="16"/>
    </row>
    <row r="798" spans="4:8" x14ac:dyDescent="0.2">
      <c r="D798" s="16"/>
      <c r="E798" s="16"/>
      <c r="F798" s="17"/>
      <c r="G798" s="16"/>
      <c r="H798" s="16"/>
    </row>
    <row r="799" spans="4:8" x14ac:dyDescent="0.2">
      <c r="D799" s="16"/>
      <c r="E799" s="16"/>
      <c r="F799" s="17"/>
      <c r="G799" s="16"/>
      <c r="H799" s="16"/>
    </row>
    <row r="800" spans="4:8" x14ac:dyDescent="0.2">
      <c r="D800" s="16"/>
      <c r="E800" s="16"/>
      <c r="F800" s="17"/>
      <c r="G800" s="16"/>
      <c r="H800" s="16"/>
    </row>
    <row r="801" spans="4:8" x14ac:dyDescent="0.2">
      <c r="D801" s="16"/>
      <c r="E801" s="16"/>
      <c r="F801" s="17"/>
      <c r="G801" s="16"/>
      <c r="H801" s="16"/>
    </row>
    <row r="802" spans="4:8" x14ac:dyDescent="0.2">
      <c r="D802" s="16"/>
      <c r="E802" s="16"/>
      <c r="F802" s="17"/>
      <c r="G802" s="16"/>
      <c r="H802" s="16"/>
    </row>
    <row r="803" spans="4:8" x14ac:dyDescent="0.2">
      <c r="D803" s="16"/>
      <c r="E803" s="16"/>
      <c r="F803" s="17"/>
      <c r="G803" s="16"/>
      <c r="H803" s="16"/>
    </row>
    <row r="804" spans="4:8" x14ac:dyDescent="0.2">
      <c r="D804" s="16"/>
      <c r="E804" s="16"/>
      <c r="F804" s="17"/>
      <c r="G804" s="16"/>
      <c r="H804" s="16"/>
    </row>
    <row r="805" spans="4:8" x14ac:dyDescent="0.2">
      <c r="D805" s="16"/>
      <c r="E805" s="16"/>
      <c r="F805" s="17"/>
      <c r="G805" s="16"/>
      <c r="H805" s="16"/>
    </row>
    <row r="806" spans="4:8" x14ac:dyDescent="0.2">
      <c r="D806" s="16"/>
      <c r="E806" s="16"/>
      <c r="F806" s="17"/>
      <c r="G806" s="16"/>
      <c r="H806" s="16"/>
    </row>
    <row r="807" spans="4:8" x14ac:dyDescent="0.2">
      <c r="D807" s="16"/>
      <c r="E807" s="16"/>
      <c r="F807" s="17"/>
      <c r="G807" s="16"/>
      <c r="H807" s="16"/>
    </row>
    <row r="808" spans="4:8" x14ac:dyDescent="0.2">
      <c r="D808" s="16"/>
      <c r="E808" s="16"/>
      <c r="F808" s="17"/>
      <c r="G808" s="16"/>
      <c r="H808" s="16"/>
    </row>
    <row r="809" spans="4:8" x14ac:dyDescent="0.2">
      <c r="D809" s="16"/>
      <c r="E809" s="16"/>
      <c r="F809" s="17"/>
      <c r="G809" s="16"/>
      <c r="H809" s="16"/>
    </row>
    <row r="810" spans="4:8" x14ac:dyDescent="0.2">
      <c r="D810" s="16"/>
      <c r="E810" s="16"/>
      <c r="F810" s="17"/>
      <c r="G810" s="16"/>
      <c r="H810" s="16"/>
    </row>
    <row r="811" spans="4:8" x14ac:dyDescent="0.2">
      <c r="D811" s="16"/>
      <c r="E811" s="16"/>
      <c r="F811" s="17"/>
      <c r="G811" s="16"/>
      <c r="H811" s="16"/>
    </row>
    <row r="812" spans="4:8" x14ac:dyDescent="0.2">
      <c r="D812" s="16"/>
      <c r="E812" s="16"/>
      <c r="F812" s="17"/>
      <c r="G812" s="16"/>
      <c r="H812" s="16"/>
    </row>
    <row r="813" spans="4:8" x14ac:dyDescent="0.2">
      <c r="D813" s="16"/>
      <c r="E813" s="16"/>
      <c r="F813" s="17"/>
      <c r="G813" s="16"/>
      <c r="H813" s="16"/>
    </row>
    <row r="814" spans="4:8" x14ac:dyDescent="0.2">
      <c r="D814" s="16"/>
      <c r="E814" s="16"/>
      <c r="F814" s="17"/>
      <c r="G814" s="16"/>
      <c r="H814" s="16"/>
    </row>
    <row r="815" spans="4:8" x14ac:dyDescent="0.2">
      <c r="D815" s="16"/>
      <c r="E815" s="16"/>
      <c r="F815" s="17"/>
      <c r="G815" s="16"/>
      <c r="H815" s="16"/>
    </row>
    <row r="816" spans="4:8" x14ac:dyDescent="0.2">
      <c r="D816" s="16"/>
      <c r="E816" s="16"/>
      <c r="F816" s="17"/>
      <c r="G816" s="16"/>
      <c r="H816" s="16"/>
    </row>
    <row r="817" spans="4:8" x14ac:dyDescent="0.2">
      <c r="D817" s="16"/>
      <c r="E817" s="16"/>
      <c r="F817" s="17"/>
      <c r="G817" s="16"/>
      <c r="H817" s="16"/>
    </row>
    <row r="818" spans="4:8" x14ac:dyDescent="0.2">
      <c r="D818" s="16"/>
      <c r="E818" s="16"/>
      <c r="F818" s="17"/>
      <c r="G818" s="16"/>
      <c r="H818" s="16"/>
    </row>
    <row r="819" spans="4:8" x14ac:dyDescent="0.2">
      <c r="D819" s="16"/>
      <c r="E819" s="16"/>
      <c r="F819" s="17"/>
      <c r="G819" s="16"/>
      <c r="H819" s="16"/>
    </row>
    <row r="820" spans="4:8" x14ac:dyDescent="0.2">
      <c r="D820" s="16"/>
      <c r="E820" s="16"/>
      <c r="F820" s="17"/>
      <c r="G820" s="16"/>
      <c r="H820" s="16"/>
    </row>
    <row r="821" spans="4:8" x14ac:dyDescent="0.2">
      <c r="D821" s="16"/>
      <c r="E821" s="16"/>
      <c r="F821" s="17"/>
      <c r="G821" s="16"/>
      <c r="H821" s="16"/>
    </row>
    <row r="822" spans="4:8" x14ac:dyDescent="0.2">
      <c r="D822" s="16"/>
      <c r="E822" s="16"/>
      <c r="F822" s="17"/>
      <c r="G822" s="16"/>
      <c r="H822" s="16"/>
    </row>
    <row r="823" spans="4:8" x14ac:dyDescent="0.2">
      <c r="D823" s="16"/>
      <c r="E823" s="16"/>
      <c r="F823" s="17"/>
      <c r="G823" s="16"/>
      <c r="H823" s="16"/>
    </row>
    <row r="824" spans="4:8" x14ac:dyDescent="0.2">
      <c r="D824" s="16"/>
      <c r="E824" s="16"/>
      <c r="F824" s="17"/>
      <c r="G824" s="16"/>
      <c r="H824" s="16"/>
    </row>
    <row r="825" spans="4:8" x14ac:dyDescent="0.2">
      <c r="D825" s="16"/>
      <c r="E825" s="16"/>
      <c r="F825" s="17"/>
      <c r="G825" s="16"/>
      <c r="H825" s="16"/>
    </row>
    <row r="826" spans="4:8" x14ac:dyDescent="0.2">
      <c r="D826" s="16"/>
      <c r="E826" s="16"/>
      <c r="F826" s="17"/>
      <c r="G826" s="16"/>
      <c r="H826" s="16"/>
    </row>
    <row r="827" spans="4:8" x14ac:dyDescent="0.2">
      <c r="D827" s="16"/>
      <c r="E827" s="16"/>
      <c r="F827" s="17"/>
      <c r="G827" s="16"/>
      <c r="H827" s="16"/>
    </row>
    <row r="828" spans="4:8" x14ac:dyDescent="0.2">
      <c r="D828" s="16"/>
      <c r="E828" s="16"/>
      <c r="F828" s="17"/>
      <c r="G828" s="16"/>
      <c r="H828" s="16"/>
    </row>
    <row r="829" spans="4:8" x14ac:dyDescent="0.2">
      <c r="D829" s="16"/>
      <c r="E829" s="16"/>
      <c r="F829" s="17"/>
      <c r="G829" s="16"/>
      <c r="H829" s="16"/>
    </row>
    <row r="830" spans="4:8" x14ac:dyDescent="0.2">
      <c r="D830" s="16"/>
      <c r="E830" s="16"/>
      <c r="F830" s="17"/>
      <c r="G830" s="16"/>
      <c r="H830" s="16"/>
    </row>
    <row r="831" spans="4:8" x14ac:dyDescent="0.2">
      <c r="D831" s="16"/>
      <c r="E831" s="16"/>
      <c r="F831" s="17"/>
      <c r="G831" s="16"/>
      <c r="H831" s="16"/>
    </row>
    <row r="832" spans="4:8" x14ac:dyDescent="0.2">
      <c r="D832" s="16"/>
      <c r="E832" s="16"/>
      <c r="F832" s="17"/>
      <c r="G832" s="16"/>
      <c r="H832" s="16"/>
    </row>
    <row r="833" spans="4:8" x14ac:dyDescent="0.2">
      <c r="D833" s="16"/>
      <c r="E833" s="16"/>
      <c r="F833" s="17"/>
      <c r="G833" s="16"/>
      <c r="H833" s="16"/>
    </row>
    <row r="834" spans="4:8" x14ac:dyDescent="0.2">
      <c r="D834" s="16"/>
      <c r="E834" s="16"/>
      <c r="F834" s="17"/>
      <c r="G834" s="16"/>
      <c r="H834" s="16"/>
    </row>
    <row r="835" spans="4:8" x14ac:dyDescent="0.2">
      <c r="D835" s="16"/>
      <c r="E835" s="16"/>
      <c r="F835" s="17"/>
      <c r="G835" s="16"/>
      <c r="H835" s="16"/>
    </row>
    <row r="836" spans="4:8" x14ac:dyDescent="0.2">
      <c r="D836" s="16"/>
      <c r="E836" s="16"/>
      <c r="F836" s="17"/>
      <c r="G836" s="16"/>
      <c r="H836" s="16"/>
    </row>
    <row r="837" spans="4:8" x14ac:dyDescent="0.2">
      <c r="D837" s="16"/>
      <c r="E837" s="16"/>
      <c r="F837" s="17"/>
      <c r="G837" s="16"/>
      <c r="H837" s="16"/>
    </row>
    <row r="838" spans="4:8" x14ac:dyDescent="0.2">
      <c r="D838" s="16"/>
      <c r="E838" s="16"/>
      <c r="F838" s="17"/>
      <c r="G838" s="16"/>
      <c r="H838" s="16"/>
    </row>
    <row r="839" spans="4:8" x14ac:dyDescent="0.2">
      <c r="D839" s="16"/>
      <c r="E839" s="16"/>
      <c r="F839" s="17"/>
      <c r="G839" s="16"/>
      <c r="H839" s="16"/>
    </row>
    <row r="840" spans="4:8" x14ac:dyDescent="0.2">
      <c r="D840" s="16"/>
      <c r="E840" s="16"/>
      <c r="F840" s="17"/>
      <c r="G840" s="16"/>
      <c r="H840" s="16"/>
    </row>
    <row r="841" spans="4:8" x14ac:dyDescent="0.2">
      <c r="D841" s="16"/>
      <c r="E841" s="16"/>
      <c r="F841" s="17"/>
      <c r="G841" s="16"/>
      <c r="H841" s="16"/>
    </row>
    <row r="842" spans="4:8" x14ac:dyDescent="0.2">
      <c r="D842" s="16"/>
      <c r="E842" s="16"/>
      <c r="F842" s="17"/>
      <c r="G842" s="16"/>
      <c r="H842" s="16"/>
    </row>
    <row r="843" spans="4:8" x14ac:dyDescent="0.2">
      <c r="D843" s="16"/>
      <c r="E843" s="16"/>
      <c r="F843" s="17"/>
      <c r="G843" s="16"/>
      <c r="H843" s="16"/>
    </row>
    <row r="844" spans="4:8" x14ac:dyDescent="0.2">
      <c r="D844" s="16"/>
      <c r="E844" s="16"/>
      <c r="F844" s="17"/>
      <c r="G844" s="16"/>
      <c r="H844" s="16"/>
    </row>
    <row r="845" spans="4:8" x14ac:dyDescent="0.2">
      <c r="D845" s="16"/>
      <c r="E845" s="16"/>
      <c r="F845" s="17"/>
      <c r="G845" s="16"/>
      <c r="H845" s="16"/>
    </row>
    <row r="846" spans="4:8" x14ac:dyDescent="0.2">
      <c r="D846" s="16"/>
      <c r="E846" s="16"/>
      <c r="F846" s="17"/>
      <c r="G846" s="16"/>
      <c r="H846" s="16"/>
    </row>
    <row r="847" spans="4:8" x14ac:dyDescent="0.2">
      <c r="D847" s="16"/>
      <c r="E847" s="16"/>
      <c r="F847" s="17"/>
      <c r="G847" s="16"/>
      <c r="H847" s="16"/>
    </row>
    <row r="848" spans="4:8" x14ac:dyDescent="0.2">
      <c r="D848" s="16"/>
      <c r="E848" s="16"/>
      <c r="F848" s="17"/>
      <c r="G848" s="16"/>
      <c r="H848" s="16"/>
    </row>
    <row r="849" spans="4:8" x14ac:dyDescent="0.2">
      <c r="D849" s="16"/>
      <c r="E849" s="16"/>
      <c r="F849" s="17"/>
      <c r="G849" s="16"/>
      <c r="H849" s="16"/>
    </row>
    <row r="850" spans="4:8" x14ac:dyDescent="0.2">
      <c r="D850" s="16"/>
      <c r="E850" s="16"/>
      <c r="F850" s="17"/>
      <c r="G850" s="16"/>
      <c r="H850" s="16"/>
    </row>
    <row r="851" spans="4:8" x14ac:dyDescent="0.2">
      <c r="D851" s="16"/>
      <c r="E851" s="16"/>
      <c r="F851" s="17"/>
      <c r="G851" s="16"/>
      <c r="H851" s="16"/>
    </row>
    <row r="852" spans="4:8" x14ac:dyDescent="0.2">
      <c r="D852" s="16"/>
      <c r="E852" s="16"/>
      <c r="F852" s="17"/>
      <c r="G852" s="16"/>
      <c r="H852" s="16"/>
    </row>
    <row r="853" spans="4:8" x14ac:dyDescent="0.2">
      <c r="D853" s="16"/>
      <c r="E853" s="16"/>
      <c r="F853" s="17"/>
      <c r="G853" s="16"/>
      <c r="H853" s="16"/>
    </row>
    <row r="854" spans="4:8" x14ac:dyDescent="0.2">
      <c r="D854" s="16"/>
      <c r="E854" s="16"/>
      <c r="F854" s="17"/>
      <c r="G854" s="16"/>
      <c r="H854" s="16"/>
    </row>
    <row r="855" spans="4:8" x14ac:dyDescent="0.2">
      <c r="D855" s="16"/>
      <c r="E855" s="16"/>
      <c r="F855" s="17"/>
      <c r="G855" s="16"/>
      <c r="H855" s="16"/>
    </row>
    <row r="856" spans="4:8" x14ac:dyDescent="0.2">
      <c r="D856" s="16"/>
      <c r="E856" s="16"/>
      <c r="F856" s="17"/>
      <c r="G856" s="16"/>
      <c r="H856" s="16"/>
    </row>
    <row r="857" spans="4:8" x14ac:dyDescent="0.2">
      <c r="D857" s="16"/>
      <c r="E857" s="16"/>
      <c r="F857" s="17"/>
      <c r="G857" s="16"/>
      <c r="H857" s="16"/>
    </row>
    <row r="858" spans="4:8" x14ac:dyDescent="0.2">
      <c r="D858" s="16"/>
      <c r="E858" s="16"/>
      <c r="F858" s="17"/>
      <c r="G858" s="16"/>
      <c r="H858" s="16"/>
    </row>
    <row r="859" spans="4:8" x14ac:dyDescent="0.2">
      <c r="D859" s="16"/>
      <c r="E859" s="16"/>
      <c r="F859" s="17"/>
      <c r="G859" s="16"/>
      <c r="H859" s="16"/>
    </row>
    <row r="860" spans="4:8" x14ac:dyDescent="0.2">
      <c r="D860" s="16"/>
      <c r="E860" s="16"/>
      <c r="F860" s="17"/>
      <c r="G860" s="16"/>
      <c r="H860" s="16"/>
    </row>
    <row r="861" spans="4:8" x14ac:dyDescent="0.2">
      <c r="D861" s="16"/>
      <c r="E861" s="16"/>
      <c r="F861" s="17"/>
      <c r="G861" s="16"/>
      <c r="H861" s="16"/>
    </row>
    <row r="862" spans="4:8" x14ac:dyDescent="0.2">
      <c r="D862" s="16"/>
      <c r="E862" s="16"/>
      <c r="F862" s="17"/>
      <c r="G862" s="16"/>
      <c r="H862" s="16"/>
    </row>
    <row r="863" spans="4:8" x14ac:dyDescent="0.2">
      <c r="D863" s="16"/>
      <c r="E863" s="16"/>
      <c r="F863" s="17"/>
      <c r="G863" s="16"/>
      <c r="H863" s="16"/>
    </row>
    <row r="864" spans="4:8" x14ac:dyDescent="0.2">
      <c r="D864" s="16"/>
      <c r="E864" s="16"/>
      <c r="F864" s="17"/>
      <c r="G864" s="16"/>
      <c r="H864" s="16"/>
    </row>
    <row r="865" spans="4:8" x14ac:dyDescent="0.2">
      <c r="D865" s="16"/>
      <c r="E865" s="16"/>
      <c r="F865" s="17"/>
      <c r="G865" s="16"/>
      <c r="H865" s="16"/>
    </row>
    <row r="866" spans="4:8" x14ac:dyDescent="0.2">
      <c r="D866" s="16"/>
      <c r="E866" s="16"/>
      <c r="F866" s="17"/>
      <c r="G866" s="16"/>
      <c r="H866" s="16"/>
    </row>
    <row r="867" spans="4:8" x14ac:dyDescent="0.2">
      <c r="D867" s="16"/>
      <c r="E867" s="16"/>
      <c r="F867" s="17"/>
      <c r="G867" s="16"/>
      <c r="H867" s="16"/>
    </row>
    <row r="868" spans="4:8" x14ac:dyDescent="0.2">
      <c r="D868" s="16"/>
      <c r="E868" s="16"/>
      <c r="F868" s="17"/>
      <c r="G868" s="16"/>
      <c r="H868" s="16"/>
    </row>
    <row r="869" spans="4:8" x14ac:dyDescent="0.2">
      <c r="D869" s="16"/>
      <c r="E869" s="16"/>
      <c r="F869" s="17"/>
      <c r="G869" s="16"/>
      <c r="H869" s="16"/>
    </row>
    <row r="870" spans="4:8" x14ac:dyDescent="0.2">
      <c r="D870" s="16"/>
      <c r="E870" s="16"/>
      <c r="F870" s="17"/>
      <c r="G870" s="16"/>
      <c r="H870" s="16"/>
    </row>
    <row r="871" spans="4:8" x14ac:dyDescent="0.2">
      <c r="D871" s="16"/>
      <c r="E871" s="16"/>
      <c r="F871" s="17"/>
      <c r="G871" s="16"/>
      <c r="H871" s="16"/>
    </row>
    <row r="872" spans="4:8" x14ac:dyDescent="0.2">
      <c r="D872" s="16"/>
      <c r="E872" s="16"/>
      <c r="F872" s="17"/>
      <c r="G872" s="16"/>
      <c r="H872" s="16"/>
    </row>
    <row r="873" spans="4:8" x14ac:dyDescent="0.2">
      <c r="D873" s="16"/>
      <c r="E873" s="16"/>
      <c r="F873" s="17"/>
      <c r="G873" s="16"/>
      <c r="H873" s="16"/>
    </row>
    <row r="874" spans="4:8" x14ac:dyDescent="0.2">
      <c r="D874" s="16"/>
      <c r="E874" s="16"/>
      <c r="F874" s="17"/>
      <c r="G874" s="16"/>
      <c r="H874" s="16"/>
    </row>
    <row r="875" spans="4:8" x14ac:dyDescent="0.2">
      <c r="D875" s="16"/>
      <c r="E875" s="16"/>
      <c r="F875" s="17"/>
      <c r="G875" s="16"/>
      <c r="H875" s="16"/>
    </row>
    <row r="876" spans="4:8" x14ac:dyDescent="0.2">
      <c r="D876" s="16"/>
      <c r="E876" s="16"/>
      <c r="F876" s="17"/>
      <c r="G876" s="16"/>
      <c r="H876" s="16"/>
    </row>
    <row r="877" spans="4:8" x14ac:dyDescent="0.2">
      <c r="D877" s="16"/>
      <c r="E877" s="16"/>
      <c r="F877" s="17"/>
      <c r="G877" s="16"/>
      <c r="H877" s="16"/>
    </row>
    <row r="878" spans="4:8" x14ac:dyDescent="0.2">
      <c r="D878" s="16"/>
      <c r="E878" s="16"/>
      <c r="F878" s="17"/>
      <c r="G878" s="16"/>
      <c r="H878" s="16"/>
    </row>
    <row r="879" spans="4:8" x14ac:dyDescent="0.2">
      <c r="D879" s="16"/>
      <c r="E879" s="16"/>
      <c r="F879" s="17"/>
      <c r="G879" s="16"/>
      <c r="H879" s="16"/>
    </row>
    <row r="880" spans="4:8" x14ac:dyDescent="0.2">
      <c r="D880" s="16"/>
      <c r="E880" s="16"/>
      <c r="F880" s="17"/>
      <c r="G880" s="16"/>
      <c r="H880" s="16"/>
    </row>
    <row r="881" spans="4:8" x14ac:dyDescent="0.2">
      <c r="D881" s="16"/>
      <c r="E881" s="16"/>
      <c r="F881" s="17"/>
      <c r="G881" s="16"/>
      <c r="H881" s="16"/>
    </row>
    <row r="882" spans="4:8" x14ac:dyDescent="0.2">
      <c r="D882" s="16"/>
      <c r="E882" s="16"/>
      <c r="F882" s="17"/>
      <c r="G882" s="16"/>
      <c r="H882" s="16"/>
    </row>
    <row r="883" spans="4:8" x14ac:dyDescent="0.2">
      <c r="D883" s="16"/>
      <c r="E883" s="16"/>
      <c r="F883" s="17"/>
      <c r="G883" s="16"/>
      <c r="H883" s="16"/>
    </row>
    <row r="884" spans="4:8" x14ac:dyDescent="0.2">
      <c r="D884" s="16"/>
      <c r="E884" s="16"/>
      <c r="F884" s="17"/>
      <c r="G884" s="16"/>
      <c r="H884" s="16"/>
    </row>
    <row r="885" spans="4:8" x14ac:dyDescent="0.2">
      <c r="D885" s="16"/>
      <c r="E885" s="16"/>
      <c r="F885" s="17"/>
      <c r="G885" s="16"/>
      <c r="H885" s="16"/>
    </row>
    <row r="886" spans="4:8" x14ac:dyDescent="0.2">
      <c r="D886" s="16"/>
      <c r="E886" s="16"/>
      <c r="F886" s="17"/>
      <c r="G886" s="16"/>
      <c r="H886" s="16"/>
    </row>
    <row r="887" spans="4:8" x14ac:dyDescent="0.2">
      <c r="D887" s="16"/>
      <c r="E887" s="16"/>
      <c r="F887" s="17"/>
      <c r="G887" s="16"/>
      <c r="H887" s="16"/>
    </row>
    <row r="888" spans="4:8" x14ac:dyDescent="0.2">
      <c r="D888" s="16"/>
      <c r="E888" s="16"/>
      <c r="F888" s="17"/>
      <c r="G888" s="16"/>
      <c r="H888" s="16"/>
    </row>
    <row r="889" spans="4:8" x14ac:dyDescent="0.2">
      <c r="D889" s="16"/>
      <c r="E889" s="16"/>
      <c r="F889" s="17"/>
      <c r="G889" s="16"/>
      <c r="H889" s="16"/>
    </row>
    <row r="890" spans="4:8" x14ac:dyDescent="0.2">
      <c r="D890" s="16"/>
      <c r="E890" s="16"/>
      <c r="F890" s="17"/>
      <c r="G890" s="16"/>
      <c r="H890" s="16"/>
    </row>
    <row r="891" spans="4:8" x14ac:dyDescent="0.2">
      <c r="D891" s="16"/>
      <c r="E891" s="16"/>
      <c r="F891" s="17"/>
      <c r="G891" s="16"/>
      <c r="H891" s="16"/>
    </row>
    <row r="892" spans="4:8" x14ac:dyDescent="0.2">
      <c r="D892" s="16"/>
      <c r="E892" s="16"/>
      <c r="F892" s="17"/>
      <c r="G892" s="16"/>
      <c r="H892" s="16"/>
    </row>
    <row r="893" spans="4:8" x14ac:dyDescent="0.2">
      <c r="D893" s="16"/>
      <c r="E893" s="16"/>
      <c r="F893" s="17"/>
      <c r="G893" s="16"/>
      <c r="H893" s="16"/>
    </row>
    <row r="894" spans="4:8" x14ac:dyDescent="0.2">
      <c r="D894" s="16"/>
      <c r="E894" s="16"/>
      <c r="F894" s="17"/>
      <c r="G894" s="16"/>
      <c r="H894" s="16"/>
    </row>
    <row r="895" spans="4:8" x14ac:dyDescent="0.2">
      <c r="D895" s="16"/>
      <c r="E895" s="16"/>
      <c r="F895" s="17"/>
      <c r="G895" s="16"/>
      <c r="H895" s="16"/>
    </row>
    <row r="896" spans="4:8" x14ac:dyDescent="0.2">
      <c r="D896" s="16"/>
      <c r="E896" s="16"/>
      <c r="F896" s="17"/>
      <c r="G896" s="16"/>
      <c r="H896" s="16"/>
    </row>
    <row r="897" spans="4:8" x14ac:dyDescent="0.2">
      <c r="D897" s="16"/>
      <c r="E897" s="16"/>
      <c r="F897" s="17"/>
      <c r="G897" s="16"/>
      <c r="H897" s="16"/>
    </row>
    <row r="898" spans="4:8" x14ac:dyDescent="0.2">
      <c r="D898" s="16"/>
      <c r="E898" s="16"/>
      <c r="F898" s="17"/>
      <c r="G898" s="16"/>
      <c r="H898" s="16"/>
    </row>
    <row r="899" spans="4:8" x14ac:dyDescent="0.2">
      <c r="D899" s="16"/>
      <c r="E899" s="16"/>
      <c r="F899" s="17"/>
      <c r="G899" s="16"/>
      <c r="H899" s="16"/>
    </row>
    <row r="900" spans="4:8" x14ac:dyDescent="0.2">
      <c r="D900" s="16"/>
      <c r="E900" s="16"/>
      <c r="F900" s="17"/>
      <c r="G900" s="16"/>
      <c r="H900" s="16"/>
    </row>
    <row r="901" spans="4:8" x14ac:dyDescent="0.2">
      <c r="D901" s="16"/>
      <c r="E901" s="16"/>
      <c r="F901" s="17"/>
      <c r="G901" s="16"/>
      <c r="H901" s="16"/>
    </row>
    <row r="902" spans="4:8" x14ac:dyDescent="0.2">
      <c r="D902" s="16"/>
      <c r="E902" s="16"/>
      <c r="F902" s="17"/>
      <c r="G902" s="16"/>
      <c r="H902" s="16"/>
    </row>
    <row r="903" spans="4:8" x14ac:dyDescent="0.2">
      <c r="D903" s="16"/>
      <c r="E903" s="16"/>
      <c r="F903" s="17"/>
      <c r="G903" s="16"/>
      <c r="H903" s="16"/>
    </row>
    <row r="904" spans="4:8" x14ac:dyDescent="0.2">
      <c r="D904" s="16"/>
      <c r="E904" s="16"/>
      <c r="F904" s="17"/>
      <c r="G904" s="16"/>
      <c r="H904" s="16"/>
    </row>
    <row r="905" spans="4:8" x14ac:dyDescent="0.2">
      <c r="D905" s="16"/>
      <c r="E905" s="16"/>
      <c r="F905" s="17"/>
      <c r="G905" s="16"/>
      <c r="H905" s="16"/>
    </row>
    <row r="906" spans="4:8" x14ac:dyDescent="0.2">
      <c r="D906" s="16"/>
      <c r="E906" s="16"/>
      <c r="F906" s="17"/>
      <c r="G906" s="16"/>
      <c r="H906" s="16"/>
    </row>
    <row r="907" spans="4:8" x14ac:dyDescent="0.2">
      <c r="D907" s="16"/>
      <c r="E907" s="16"/>
      <c r="F907" s="17"/>
      <c r="G907" s="16"/>
      <c r="H907" s="16"/>
    </row>
    <row r="908" spans="4:8" x14ac:dyDescent="0.2">
      <c r="D908" s="16"/>
      <c r="E908" s="16"/>
      <c r="F908" s="17"/>
      <c r="G908" s="16"/>
      <c r="H908" s="16"/>
    </row>
    <row r="909" spans="4:8" x14ac:dyDescent="0.2">
      <c r="D909" s="16"/>
      <c r="E909" s="16"/>
      <c r="F909" s="17"/>
      <c r="G909" s="16"/>
      <c r="H909" s="16"/>
    </row>
    <row r="910" spans="4:8" x14ac:dyDescent="0.2">
      <c r="D910" s="16"/>
      <c r="E910" s="16"/>
      <c r="F910" s="17"/>
      <c r="G910" s="16"/>
      <c r="H910" s="16"/>
    </row>
    <row r="911" spans="4:8" x14ac:dyDescent="0.2">
      <c r="D911" s="16"/>
      <c r="E911" s="16"/>
      <c r="F911" s="17"/>
      <c r="G911" s="16"/>
      <c r="H911" s="16"/>
    </row>
    <row r="912" spans="4:8" x14ac:dyDescent="0.2">
      <c r="D912" s="16"/>
      <c r="E912" s="16"/>
      <c r="F912" s="17"/>
      <c r="G912" s="16"/>
      <c r="H912" s="16"/>
    </row>
    <row r="913" spans="4:8" x14ac:dyDescent="0.2">
      <c r="D913" s="16"/>
      <c r="E913" s="16"/>
      <c r="F913" s="17"/>
      <c r="G913" s="16"/>
      <c r="H913" s="16"/>
    </row>
    <row r="914" spans="4:8" x14ac:dyDescent="0.2">
      <c r="D914" s="16"/>
      <c r="E914" s="16"/>
      <c r="F914" s="17"/>
      <c r="G914" s="16"/>
      <c r="H914" s="16"/>
    </row>
    <row r="915" spans="4:8" x14ac:dyDescent="0.2">
      <c r="D915" s="16"/>
      <c r="E915" s="16"/>
      <c r="F915" s="17"/>
      <c r="G915" s="16"/>
      <c r="H915" s="16"/>
    </row>
    <row r="916" spans="4:8" x14ac:dyDescent="0.2">
      <c r="D916" s="16"/>
      <c r="E916" s="16"/>
      <c r="F916" s="17"/>
      <c r="G916" s="16"/>
      <c r="H916" s="16"/>
    </row>
    <row r="917" spans="4:8" x14ac:dyDescent="0.2">
      <c r="D917" s="16"/>
      <c r="E917" s="16"/>
      <c r="F917" s="17"/>
      <c r="G917" s="16"/>
      <c r="H917" s="16"/>
    </row>
    <row r="918" spans="4:8" x14ac:dyDescent="0.2">
      <c r="D918" s="16"/>
      <c r="E918" s="16"/>
      <c r="F918" s="17"/>
      <c r="G918" s="16"/>
      <c r="H918" s="16"/>
    </row>
    <row r="919" spans="4:8" x14ac:dyDescent="0.2">
      <c r="D919" s="16"/>
      <c r="E919" s="16"/>
      <c r="F919" s="17"/>
      <c r="G919" s="16"/>
      <c r="H919" s="16"/>
    </row>
    <row r="920" spans="4:8" x14ac:dyDescent="0.2">
      <c r="D920" s="16"/>
      <c r="E920" s="16"/>
      <c r="F920" s="17"/>
      <c r="G920" s="16"/>
      <c r="H920" s="16"/>
    </row>
    <row r="921" spans="4:8" x14ac:dyDescent="0.2">
      <c r="D921" s="16"/>
      <c r="E921" s="16"/>
      <c r="F921" s="17"/>
      <c r="G921" s="16"/>
      <c r="H921" s="16"/>
    </row>
    <row r="922" spans="4:8" x14ac:dyDescent="0.2">
      <c r="D922" s="16"/>
      <c r="E922" s="16"/>
      <c r="F922" s="17"/>
      <c r="G922" s="16"/>
      <c r="H922" s="16"/>
    </row>
    <row r="923" spans="4:8" x14ac:dyDescent="0.2">
      <c r="D923" s="16"/>
      <c r="E923" s="16"/>
      <c r="F923" s="17"/>
      <c r="G923" s="16"/>
      <c r="H923" s="16"/>
    </row>
    <row r="924" spans="4:8" x14ac:dyDescent="0.2">
      <c r="D924" s="16"/>
      <c r="E924" s="16"/>
      <c r="F924" s="17"/>
      <c r="G924" s="16"/>
      <c r="H924" s="16"/>
    </row>
    <row r="925" spans="4:8" x14ac:dyDescent="0.2">
      <c r="D925" s="16"/>
      <c r="E925" s="16"/>
      <c r="F925" s="17"/>
      <c r="G925" s="16"/>
      <c r="H925" s="16"/>
    </row>
    <row r="926" spans="4:8" x14ac:dyDescent="0.2">
      <c r="D926" s="16"/>
      <c r="E926" s="16"/>
      <c r="F926" s="17"/>
      <c r="G926" s="16"/>
      <c r="H926" s="16"/>
    </row>
    <row r="927" spans="4:8" x14ac:dyDescent="0.2">
      <c r="D927" s="16"/>
      <c r="E927" s="16"/>
      <c r="F927" s="17"/>
      <c r="G927" s="16"/>
      <c r="H927" s="16"/>
    </row>
    <row r="928" spans="4:8" x14ac:dyDescent="0.2">
      <c r="D928" s="16"/>
      <c r="E928" s="16"/>
      <c r="F928" s="17"/>
      <c r="G928" s="16"/>
      <c r="H928" s="16"/>
    </row>
    <row r="929" spans="4:8" x14ac:dyDescent="0.2">
      <c r="D929" s="16"/>
      <c r="E929" s="16"/>
      <c r="F929" s="17"/>
      <c r="G929" s="16"/>
      <c r="H929" s="16"/>
    </row>
    <row r="930" spans="4:8" x14ac:dyDescent="0.2">
      <c r="D930" s="16"/>
      <c r="E930" s="16"/>
      <c r="F930" s="17"/>
      <c r="G930" s="16"/>
      <c r="H930" s="16"/>
    </row>
    <row r="931" spans="4:8" x14ac:dyDescent="0.2">
      <c r="D931" s="16"/>
      <c r="E931" s="16"/>
      <c r="F931" s="17"/>
      <c r="G931" s="16"/>
      <c r="H931" s="16"/>
    </row>
    <row r="932" spans="4:8" x14ac:dyDescent="0.2">
      <c r="D932" s="16"/>
      <c r="E932" s="16"/>
      <c r="F932" s="17"/>
      <c r="G932" s="16"/>
      <c r="H932" s="16"/>
    </row>
    <row r="933" spans="4:8" x14ac:dyDescent="0.2">
      <c r="D933" s="16"/>
      <c r="E933" s="16"/>
      <c r="F933" s="17"/>
      <c r="G933" s="16"/>
      <c r="H933" s="16"/>
    </row>
    <row r="934" spans="4:8" x14ac:dyDescent="0.2">
      <c r="D934" s="16"/>
      <c r="E934" s="16"/>
      <c r="F934" s="17"/>
      <c r="G934" s="16"/>
      <c r="H934" s="16"/>
    </row>
    <row r="935" spans="4:8" x14ac:dyDescent="0.2">
      <c r="D935" s="16"/>
      <c r="E935" s="16"/>
      <c r="F935" s="17"/>
      <c r="G935" s="16"/>
      <c r="H935" s="16"/>
    </row>
    <row r="936" spans="4:8" x14ac:dyDescent="0.2">
      <c r="D936" s="16"/>
      <c r="E936" s="16"/>
      <c r="F936" s="17"/>
      <c r="G936" s="16"/>
      <c r="H936" s="16"/>
    </row>
    <row r="937" spans="4:8" x14ac:dyDescent="0.2">
      <c r="D937" s="16"/>
      <c r="E937" s="16"/>
      <c r="F937" s="17"/>
      <c r="G937" s="16"/>
      <c r="H937" s="16"/>
    </row>
    <row r="938" spans="4:8" x14ac:dyDescent="0.2">
      <c r="D938" s="16"/>
      <c r="E938" s="16"/>
      <c r="F938" s="17"/>
      <c r="G938" s="16"/>
      <c r="H938" s="16"/>
    </row>
    <row r="939" spans="4:8" x14ac:dyDescent="0.2">
      <c r="D939" s="16"/>
      <c r="E939" s="16"/>
      <c r="F939" s="17"/>
      <c r="G939" s="16"/>
      <c r="H939" s="16"/>
    </row>
    <row r="940" spans="4:8" x14ac:dyDescent="0.2">
      <c r="D940" s="16"/>
      <c r="E940" s="16"/>
      <c r="F940" s="17"/>
      <c r="G940" s="16"/>
      <c r="H940" s="16"/>
    </row>
    <row r="941" spans="4:8" x14ac:dyDescent="0.2">
      <c r="D941" s="16"/>
      <c r="E941" s="16"/>
      <c r="F941" s="17"/>
      <c r="G941" s="16"/>
      <c r="H941" s="16"/>
    </row>
    <row r="942" spans="4:8" x14ac:dyDescent="0.2">
      <c r="D942" s="16"/>
      <c r="E942" s="16"/>
      <c r="F942" s="17"/>
      <c r="G942" s="16"/>
      <c r="H942" s="16"/>
    </row>
    <row r="943" spans="4:8" x14ac:dyDescent="0.2">
      <c r="D943" s="16"/>
      <c r="E943" s="16"/>
      <c r="F943" s="17"/>
      <c r="G943" s="16"/>
      <c r="H943" s="16"/>
    </row>
    <row r="944" spans="4:8" x14ac:dyDescent="0.2">
      <c r="D944" s="16"/>
      <c r="E944" s="16"/>
      <c r="F944" s="17"/>
      <c r="G944" s="16"/>
      <c r="H944" s="16"/>
    </row>
    <row r="945" spans="4:8" x14ac:dyDescent="0.2">
      <c r="D945" s="16"/>
      <c r="E945" s="16"/>
      <c r="F945" s="17"/>
      <c r="G945" s="16"/>
      <c r="H945" s="16"/>
    </row>
    <row r="946" spans="4:8" x14ac:dyDescent="0.2">
      <c r="D946" s="16"/>
      <c r="E946" s="16"/>
      <c r="F946" s="17"/>
      <c r="G946" s="16"/>
      <c r="H946" s="16"/>
    </row>
    <row r="947" spans="4:8" x14ac:dyDescent="0.2">
      <c r="D947" s="16"/>
      <c r="E947" s="16"/>
      <c r="F947" s="17"/>
      <c r="G947" s="16"/>
      <c r="H947" s="16"/>
    </row>
    <row r="948" spans="4:8" x14ac:dyDescent="0.2">
      <c r="D948" s="16"/>
      <c r="E948" s="16"/>
      <c r="F948" s="17"/>
      <c r="G948" s="16"/>
      <c r="H948" s="16"/>
    </row>
    <row r="949" spans="4:8" x14ac:dyDescent="0.2">
      <c r="D949" s="16"/>
      <c r="E949" s="16"/>
      <c r="F949" s="17"/>
      <c r="G949" s="16"/>
      <c r="H949" s="16"/>
    </row>
    <row r="950" spans="4:8" x14ac:dyDescent="0.2">
      <c r="D950" s="16"/>
      <c r="E950" s="16"/>
      <c r="F950" s="17"/>
      <c r="G950" s="16"/>
      <c r="H950" s="16"/>
    </row>
    <row r="951" spans="4:8" x14ac:dyDescent="0.2">
      <c r="D951" s="16"/>
      <c r="E951" s="16"/>
      <c r="F951" s="17"/>
      <c r="G951" s="16"/>
      <c r="H951" s="16"/>
    </row>
    <row r="952" spans="4:8" x14ac:dyDescent="0.2">
      <c r="D952" s="16"/>
      <c r="E952" s="16"/>
      <c r="F952" s="17"/>
      <c r="G952" s="16"/>
      <c r="H952" s="16"/>
    </row>
    <row r="953" spans="4:8" x14ac:dyDescent="0.2">
      <c r="D953" s="16"/>
      <c r="E953" s="16"/>
      <c r="F953" s="17"/>
      <c r="G953" s="16"/>
      <c r="H953" s="16"/>
    </row>
    <row r="954" spans="4:8" x14ac:dyDescent="0.2">
      <c r="D954" s="16"/>
      <c r="E954" s="16"/>
      <c r="F954" s="17"/>
      <c r="G954" s="16"/>
      <c r="H954" s="16"/>
    </row>
    <row r="955" spans="4:8" x14ac:dyDescent="0.2">
      <c r="D955" s="16"/>
      <c r="E955" s="16"/>
      <c r="F955" s="17"/>
      <c r="G955" s="16"/>
      <c r="H955" s="16"/>
    </row>
    <row r="956" spans="4:8" x14ac:dyDescent="0.2">
      <c r="D956" s="16"/>
      <c r="E956" s="16"/>
      <c r="F956" s="17"/>
      <c r="G956" s="16"/>
      <c r="H956" s="16"/>
    </row>
    <row r="957" spans="4:8" x14ac:dyDescent="0.2">
      <c r="D957" s="16"/>
      <c r="E957" s="16"/>
      <c r="F957" s="17"/>
      <c r="G957" s="16"/>
      <c r="H957" s="16"/>
    </row>
    <row r="958" spans="4:8" x14ac:dyDescent="0.2">
      <c r="D958" s="16"/>
      <c r="E958" s="16"/>
      <c r="F958" s="17"/>
      <c r="G958" s="16"/>
      <c r="H958" s="16"/>
    </row>
    <row r="959" spans="4:8" x14ac:dyDescent="0.2">
      <c r="D959" s="16"/>
      <c r="E959" s="16"/>
      <c r="F959" s="17"/>
      <c r="G959" s="16"/>
      <c r="H959" s="16"/>
    </row>
    <row r="960" spans="4:8" x14ac:dyDescent="0.2">
      <c r="D960" s="16"/>
      <c r="E960" s="16"/>
      <c r="F960" s="17"/>
      <c r="G960" s="16"/>
      <c r="H960" s="16"/>
    </row>
    <row r="961" spans="4:8" x14ac:dyDescent="0.2">
      <c r="D961" s="16"/>
      <c r="E961" s="16"/>
      <c r="F961" s="17"/>
      <c r="G961" s="16"/>
      <c r="H961" s="16"/>
    </row>
    <row r="962" spans="4:8" x14ac:dyDescent="0.2">
      <c r="D962" s="16"/>
      <c r="E962" s="16"/>
      <c r="F962" s="17"/>
      <c r="G962" s="16"/>
      <c r="H962" s="16"/>
    </row>
    <row r="963" spans="4:8" x14ac:dyDescent="0.2">
      <c r="D963" s="16"/>
      <c r="E963" s="16"/>
      <c r="F963" s="17"/>
      <c r="G963" s="16"/>
      <c r="H963" s="16"/>
    </row>
    <row r="964" spans="4:8" x14ac:dyDescent="0.2">
      <c r="D964" s="16"/>
      <c r="E964" s="16"/>
      <c r="F964" s="17"/>
      <c r="G964" s="16"/>
      <c r="H964" s="16"/>
    </row>
    <row r="965" spans="4:8" x14ac:dyDescent="0.2">
      <c r="D965" s="16"/>
      <c r="E965" s="16"/>
      <c r="F965" s="17"/>
      <c r="G965" s="16"/>
      <c r="H965" s="16"/>
    </row>
    <row r="966" spans="4:8" x14ac:dyDescent="0.2">
      <c r="D966" s="16"/>
      <c r="E966" s="16"/>
      <c r="F966" s="17"/>
      <c r="G966" s="16"/>
      <c r="H966" s="16"/>
    </row>
    <row r="967" spans="4:8" x14ac:dyDescent="0.2">
      <c r="D967" s="16"/>
      <c r="E967" s="16"/>
      <c r="F967" s="17"/>
      <c r="G967" s="16"/>
      <c r="H967" s="16"/>
    </row>
    <row r="968" spans="4:8" x14ac:dyDescent="0.2">
      <c r="D968" s="16"/>
      <c r="E968" s="16"/>
      <c r="F968" s="17"/>
      <c r="G968" s="16"/>
      <c r="H968" s="16"/>
    </row>
    <row r="969" spans="4:8" x14ac:dyDescent="0.2">
      <c r="D969" s="16"/>
      <c r="E969" s="16"/>
      <c r="F969" s="17"/>
      <c r="G969" s="16"/>
      <c r="H969" s="16"/>
    </row>
    <row r="970" spans="4:8" x14ac:dyDescent="0.2">
      <c r="D970" s="16"/>
      <c r="E970" s="16"/>
      <c r="F970" s="17"/>
      <c r="G970" s="16"/>
      <c r="H970" s="16"/>
    </row>
    <row r="971" spans="4:8" x14ac:dyDescent="0.2">
      <c r="D971" s="16"/>
      <c r="E971" s="16"/>
      <c r="F971" s="17"/>
      <c r="G971" s="16"/>
      <c r="H971" s="16"/>
    </row>
    <row r="972" spans="4:8" x14ac:dyDescent="0.2">
      <c r="D972" s="16"/>
      <c r="E972" s="16"/>
      <c r="F972" s="17"/>
      <c r="G972" s="16"/>
      <c r="H972" s="16"/>
    </row>
    <row r="973" spans="4:8" x14ac:dyDescent="0.2">
      <c r="D973" s="16"/>
      <c r="E973" s="16"/>
      <c r="F973" s="17"/>
      <c r="G973" s="16"/>
      <c r="H973" s="16"/>
    </row>
    <row r="974" spans="4:8" x14ac:dyDescent="0.2">
      <c r="D974" s="16"/>
      <c r="E974" s="16"/>
      <c r="F974" s="17"/>
      <c r="G974" s="16"/>
      <c r="H974" s="16"/>
    </row>
    <row r="975" spans="4:8" x14ac:dyDescent="0.2">
      <c r="D975" s="16"/>
      <c r="E975" s="16"/>
      <c r="F975" s="17"/>
      <c r="G975" s="16"/>
      <c r="H975" s="16"/>
    </row>
    <row r="976" spans="4:8" x14ac:dyDescent="0.2">
      <c r="D976" s="16"/>
      <c r="E976" s="16"/>
      <c r="F976" s="17"/>
      <c r="G976" s="16"/>
      <c r="H976" s="16"/>
    </row>
    <row r="977" spans="4:8" x14ac:dyDescent="0.2">
      <c r="D977" s="16"/>
      <c r="E977" s="16"/>
      <c r="F977" s="17"/>
      <c r="G977" s="16"/>
      <c r="H977" s="16"/>
    </row>
    <row r="978" spans="4:8" x14ac:dyDescent="0.2">
      <c r="D978" s="16"/>
      <c r="E978" s="16"/>
      <c r="F978" s="17"/>
      <c r="G978" s="16"/>
      <c r="H978" s="16"/>
    </row>
    <row r="979" spans="4:8" x14ac:dyDescent="0.2">
      <c r="D979" s="16"/>
      <c r="E979" s="16"/>
      <c r="F979" s="17"/>
      <c r="G979" s="16"/>
      <c r="H979" s="16"/>
    </row>
    <row r="980" spans="4:8" x14ac:dyDescent="0.2">
      <c r="D980" s="16"/>
      <c r="E980" s="16"/>
      <c r="F980" s="17"/>
      <c r="G980" s="16"/>
      <c r="H980" s="16"/>
    </row>
    <row r="981" spans="4:8" x14ac:dyDescent="0.2">
      <c r="D981" s="16"/>
      <c r="E981" s="16"/>
      <c r="F981" s="17"/>
      <c r="G981" s="16"/>
      <c r="H981" s="16"/>
    </row>
    <row r="982" spans="4:8" x14ac:dyDescent="0.2">
      <c r="D982" s="16"/>
      <c r="E982" s="16"/>
      <c r="F982" s="17"/>
      <c r="G982" s="16"/>
      <c r="H982" s="16"/>
    </row>
    <row r="983" spans="4:8" x14ac:dyDescent="0.2">
      <c r="D983" s="16"/>
      <c r="E983" s="16"/>
      <c r="F983" s="17"/>
      <c r="G983" s="16"/>
      <c r="H983" s="16"/>
    </row>
    <row r="984" spans="4:8" x14ac:dyDescent="0.2">
      <c r="D984" s="16"/>
      <c r="E984" s="16"/>
      <c r="F984" s="17"/>
      <c r="G984" s="16"/>
      <c r="H984" s="16"/>
    </row>
    <row r="985" spans="4:8" x14ac:dyDescent="0.2">
      <c r="D985" s="16"/>
      <c r="E985" s="16"/>
      <c r="F985" s="17"/>
      <c r="G985" s="16"/>
      <c r="H985" s="16"/>
    </row>
    <row r="986" spans="4:8" x14ac:dyDescent="0.2">
      <c r="D986" s="16"/>
      <c r="E986" s="16"/>
      <c r="F986" s="17"/>
      <c r="G986" s="16"/>
      <c r="H986" s="16"/>
    </row>
    <row r="987" spans="4:8" x14ac:dyDescent="0.2">
      <c r="D987" s="16"/>
      <c r="E987" s="16"/>
      <c r="F987" s="17"/>
      <c r="G987" s="16"/>
      <c r="H987" s="16"/>
    </row>
    <row r="988" spans="4:8" x14ac:dyDescent="0.2">
      <c r="D988" s="16"/>
      <c r="E988" s="16"/>
      <c r="F988" s="17"/>
      <c r="G988" s="16"/>
      <c r="H988" s="16"/>
    </row>
    <row r="989" spans="4:8" x14ac:dyDescent="0.2">
      <c r="D989" s="16"/>
      <c r="E989" s="16"/>
      <c r="F989" s="17"/>
      <c r="G989" s="16"/>
      <c r="H989" s="16"/>
    </row>
    <row r="990" spans="4:8" x14ac:dyDescent="0.2">
      <c r="D990" s="16"/>
      <c r="E990" s="16"/>
      <c r="F990" s="17"/>
      <c r="G990" s="16"/>
      <c r="H990" s="16"/>
    </row>
    <row r="991" spans="4:8" x14ac:dyDescent="0.2">
      <c r="D991" s="16"/>
      <c r="E991" s="16"/>
      <c r="F991" s="17"/>
      <c r="G991" s="16"/>
      <c r="H991" s="16"/>
    </row>
    <row r="992" spans="4:8" x14ac:dyDescent="0.2">
      <c r="D992" s="16"/>
      <c r="E992" s="16"/>
      <c r="F992" s="17"/>
      <c r="G992" s="16"/>
      <c r="H992" s="16"/>
    </row>
    <row r="993" spans="4:8" x14ac:dyDescent="0.2">
      <c r="D993" s="16"/>
      <c r="E993" s="16"/>
      <c r="F993" s="17"/>
      <c r="G993" s="16"/>
      <c r="H993" s="16"/>
    </row>
    <row r="994" spans="4:8" x14ac:dyDescent="0.2">
      <c r="D994" s="16"/>
      <c r="E994" s="16"/>
      <c r="F994" s="17"/>
      <c r="G994" s="16"/>
      <c r="H994" s="16"/>
    </row>
    <row r="995" spans="4:8" x14ac:dyDescent="0.2">
      <c r="D995" s="16"/>
      <c r="E995" s="16"/>
      <c r="F995" s="17"/>
      <c r="G995" s="16"/>
      <c r="H995" s="16"/>
    </row>
    <row r="996" spans="4:8" x14ac:dyDescent="0.2">
      <c r="D996" s="16"/>
      <c r="E996" s="16"/>
      <c r="F996" s="17"/>
      <c r="G996" s="16"/>
      <c r="H996" s="16"/>
    </row>
    <row r="997" spans="4:8" x14ac:dyDescent="0.2">
      <c r="D997" s="16"/>
      <c r="E997" s="16"/>
      <c r="F997" s="17"/>
      <c r="G997" s="16"/>
      <c r="H997" s="16"/>
    </row>
    <row r="998" spans="4:8" x14ac:dyDescent="0.2">
      <c r="D998" s="16"/>
      <c r="E998" s="16"/>
      <c r="F998" s="17"/>
      <c r="G998" s="16"/>
      <c r="H998" s="16"/>
    </row>
    <row r="999" spans="4:8" x14ac:dyDescent="0.2">
      <c r="D999" s="16"/>
      <c r="E999" s="16"/>
      <c r="F999" s="17"/>
      <c r="G999" s="16"/>
      <c r="H999" s="16"/>
    </row>
    <row r="1000" spans="4:8" x14ac:dyDescent="0.2">
      <c r="D1000" s="16"/>
      <c r="E1000" s="16"/>
      <c r="F1000" s="17"/>
      <c r="G1000" s="16"/>
      <c r="H1000" s="16"/>
    </row>
    <row r="1001" spans="4:8" x14ac:dyDescent="0.2">
      <c r="D1001" s="16"/>
      <c r="E1001" s="16"/>
      <c r="F1001" s="17"/>
      <c r="G1001" s="16"/>
      <c r="H1001" s="16"/>
    </row>
    <row r="1002" spans="4:8" x14ac:dyDescent="0.2">
      <c r="D1002" s="16"/>
      <c r="E1002" s="16"/>
      <c r="F1002" s="17"/>
      <c r="G1002" s="16"/>
      <c r="H1002" s="16"/>
    </row>
    <row r="1003" spans="4:8" x14ac:dyDescent="0.2">
      <c r="D1003" s="16"/>
      <c r="E1003" s="16"/>
      <c r="F1003" s="17"/>
      <c r="G1003" s="16"/>
      <c r="H1003" s="16"/>
    </row>
    <row r="1004" spans="4:8" x14ac:dyDescent="0.2">
      <c r="D1004" s="16"/>
      <c r="E1004" s="16"/>
      <c r="F1004" s="17"/>
      <c r="G1004" s="16"/>
      <c r="H1004" s="16"/>
    </row>
    <row r="1005" spans="4:8" x14ac:dyDescent="0.2">
      <c r="D1005" s="16"/>
      <c r="E1005" s="16"/>
      <c r="F1005" s="17"/>
      <c r="G1005" s="16"/>
      <c r="H1005" s="16"/>
    </row>
    <row r="1006" spans="4:8" x14ac:dyDescent="0.2">
      <c r="D1006" s="16"/>
      <c r="E1006" s="16"/>
      <c r="F1006" s="17"/>
      <c r="G1006" s="16"/>
      <c r="H1006" s="16"/>
    </row>
    <row r="1007" spans="4:8" x14ac:dyDescent="0.2">
      <c r="D1007" s="16"/>
      <c r="E1007" s="16"/>
      <c r="F1007" s="17"/>
      <c r="G1007" s="16"/>
      <c r="H1007" s="16"/>
    </row>
    <row r="1008" spans="4:8" x14ac:dyDescent="0.2">
      <c r="D1008" s="16"/>
      <c r="E1008" s="16"/>
      <c r="F1008" s="17"/>
      <c r="G1008" s="16"/>
      <c r="H1008" s="16"/>
    </row>
    <row r="1009" spans="4:8" x14ac:dyDescent="0.2">
      <c r="D1009" s="16"/>
      <c r="E1009" s="16"/>
      <c r="F1009" s="17"/>
      <c r="G1009" s="16"/>
      <c r="H1009" s="16"/>
    </row>
    <row r="1010" spans="4:8" x14ac:dyDescent="0.2">
      <c r="D1010" s="16"/>
      <c r="E1010" s="16"/>
      <c r="F1010" s="17"/>
      <c r="G1010" s="16"/>
      <c r="H1010" s="16"/>
    </row>
    <row r="1011" spans="4:8" x14ac:dyDescent="0.2">
      <c r="D1011" s="16"/>
      <c r="E1011" s="16"/>
      <c r="F1011" s="17"/>
      <c r="G1011" s="16"/>
      <c r="H1011" s="16"/>
    </row>
    <row r="1012" spans="4:8" x14ac:dyDescent="0.2">
      <c r="D1012" s="16"/>
      <c r="E1012" s="16"/>
      <c r="F1012" s="17"/>
      <c r="G1012" s="16"/>
      <c r="H1012" s="16"/>
    </row>
    <row r="1013" spans="4:8" x14ac:dyDescent="0.2">
      <c r="D1013" s="16"/>
      <c r="E1013" s="16"/>
      <c r="F1013" s="17"/>
      <c r="G1013" s="16"/>
      <c r="H1013" s="16"/>
    </row>
    <row r="1014" spans="4:8" x14ac:dyDescent="0.2">
      <c r="D1014" s="16"/>
      <c r="E1014" s="16"/>
      <c r="F1014" s="17"/>
      <c r="G1014" s="16"/>
      <c r="H1014" s="16"/>
    </row>
    <row r="1015" spans="4:8" x14ac:dyDescent="0.2">
      <c r="D1015" s="16"/>
      <c r="E1015" s="16"/>
      <c r="F1015" s="17"/>
      <c r="G1015" s="16"/>
      <c r="H1015" s="16"/>
    </row>
    <row r="1016" spans="4:8" x14ac:dyDescent="0.2">
      <c r="D1016" s="16"/>
      <c r="E1016" s="16"/>
      <c r="F1016" s="17"/>
      <c r="G1016" s="16"/>
      <c r="H1016" s="16"/>
    </row>
    <row r="1017" spans="4:8" x14ac:dyDescent="0.2">
      <c r="D1017" s="16"/>
      <c r="E1017" s="16"/>
      <c r="F1017" s="17"/>
      <c r="G1017" s="16"/>
      <c r="H1017" s="16"/>
    </row>
    <row r="1018" spans="4:8" x14ac:dyDescent="0.2">
      <c r="D1018" s="16"/>
      <c r="E1018" s="16"/>
      <c r="F1018" s="17"/>
      <c r="G1018" s="16"/>
      <c r="H1018" s="16"/>
    </row>
    <row r="1019" spans="4:8" x14ac:dyDescent="0.2">
      <c r="D1019" s="16"/>
      <c r="E1019" s="16"/>
      <c r="F1019" s="17"/>
      <c r="G1019" s="16"/>
      <c r="H1019" s="16"/>
    </row>
    <row r="1020" spans="4:8" x14ac:dyDescent="0.2">
      <c r="D1020" s="16"/>
      <c r="E1020" s="16"/>
      <c r="F1020" s="17"/>
      <c r="G1020" s="16"/>
      <c r="H1020" s="16"/>
    </row>
    <row r="1021" spans="4:8" x14ac:dyDescent="0.2">
      <c r="D1021" s="16"/>
      <c r="E1021" s="16"/>
      <c r="F1021" s="17"/>
      <c r="G1021" s="16"/>
      <c r="H1021" s="16"/>
    </row>
    <row r="1022" spans="4:8" x14ac:dyDescent="0.2">
      <c r="D1022" s="16"/>
      <c r="E1022" s="16"/>
      <c r="F1022" s="17"/>
      <c r="G1022" s="16"/>
      <c r="H1022" s="16"/>
    </row>
    <row r="1023" spans="4:8" x14ac:dyDescent="0.2">
      <c r="D1023" s="16"/>
      <c r="E1023" s="16"/>
      <c r="F1023" s="17"/>
      <c r="G1023" s="16"/>
      <c r="H1023" s="16"/>
    </row>
    <row r="1024" spans="4:8" x14ac:dyDescent="0.2">
      <c r="D1024" s="16"/>
      <c r="E1024" s="16"/>
      <c r="F1024" s="17"/>
      <c r="G1024" s="16"/>
      <c r="H1024" s="16"/>
    </row>
    <row r="1025" spans="4:8" x14ac:dyDescent="0.2">
      <c r="D1025" s="16"/>
      <c r="E1025" s="16"/>
      <c r="F1025" s="17"/>
      <c r="G1025" s="16"/>
      <c r="H1025" s="16"/>
    </row>
    <row r="1026" spans="4:8" x14ac:dyDescent="0.2">
      <c r="D1026" s="16"/>
      <c r="E1026" s="16"/>
      <c r="F1026" s="17"/>
      <c r="G1026" s="16"/>
      <c r="H1026" s="16"/>
    </row>
    <row r="1027" spans="4:8" x14ac:dyDescent="0.2">
      <c r="D1027" s="16"/>
      <c r="E1027" s="16"/>
      <c r="F1027" s="17"/>
      <c r="G1027" s="16"/>
      <c r="H1027" s="16"/>
    </row>
    <row r="1028" spans="4:8" x14ac:dyDescent="0.2">
      <c r="D1028" s="16"/>
      <c r="E1028" s="16"/>
      <c r="F1028" s="17"/>
      <c r="G1028" s="16"/>
      <c r="H1028" s="16"/>
    </row>
    <row r="1029" spans="4:8" x14ac:dyDescent="0.2">
      <c r="D1029" s="16"/>
      <c r="E1029" s="16"/>
      <c r="F1029" s="17"/>
      <c r="G1029" s="16"/>
      <c r="H1029" s="16"/>
    </row>
    <row r="1030" spans="4:8" x14ac:dyDescent="0.2">
      <c r="D1030" s="16"/>
      <c r="E1030" s="16"/>
      <c r="F1030" s="17"/>
      <c r="G1030" s="16"/>
      <c r="H1030" s="16"/>
    </row>
    <row r="1031" spans="4:8" x14ac:dyDescent="0.2">
      <c r="D1031" s="16"/>
      <c r="E1031" s="16"/>
      <c r="F1031" s="17"/>
      <c r="G1031" s="16"/>
      <c r="H1031" s="16"/>
    </row>
    <row r="1032" spans="4:8" x14ac:dyDescent="0.2">
      <c r="D1032" s="16"/>
      <c r="E1032" s="16"/>
      <c r="F1032" s="17"/>
      <c r="G1032" s="16"/>
      <c r="H1032" s="16"/>
    </row>
    <row r="1033" spans="4:8" x14ac:dyDescent="0.2">
      <c r="D1033" s="16"/>
      <c r="E1033" s="16"/>
      <c r="F1033" s="17"/>
      <c r="G1033" s="16"/>
      <c r="H1033" s="16"/>
    </row>
    <row r="1034" spans="4:8" x14ac:dyDescent="0.2">
      <c r="D1034" s="16"/>
      <c r="E1034" s="16"/>
      <c r="F1034" s="17"/>
      <c r="G1034" s="16"/>
      <c r="H1034" s="16"/>
    </row>
    <row r="1035" spans="4:8" x14ac:dyDescent="0.2">
      <c r="D1035" s="16"/>
      <c r="E1035" s="16"/>
      <c r="F1035" s="17"/>
      <c r="G1035" s="16"/>
      <c r="H1035" s="16"/>
    </row>
    <row r="1036" spans="4:8" x14ac:dyDescent="0.2">
      <c r="D1036" s="16"/>
      <c r="E1036" s="16"/>
      <c r="F1036" s="17"/>
      <c r="G1036" s="16"/>
      <c r="H1036" s="16"/>
    </row>
    <row r="1037" spans="4:8" x14ac:dyDescent="0.2">
      <c r="D1037" s="16"/>
      <c r="E1037" s="16"/>
      <c r="F1037" s="17"/>
      <c r="G1037" s="16"/>
      <c r="H1037" s="16"/>
    </row>
    <row r="1038" spans="4:8" x14ac:dyDescent="0.2">
      <c r="D1038" s="16"/>
      <c r="E1038" s="16"/>
      <c r="F1038" s="17"/>
      <c r="G1038" s="16"/>
      <c r="H1038" s="16"/>
    </row>
    <row r="1039" spans="4:8" x14ac:dyDescent="0.2">
      <c r="D1039" s="16"/>
      <c r="E1039" s="16"/>
      <c r="F1039" s="17"/>
      <c r="G1039" s="16"/>
      <c r="H1039" s="16"/>
    </row>
    <row r="1040" spans="4:8" x14ac:dyDescent="0.2">
      <c r="D1040" s="16"/>
      <c r="E1040" s="16"/>
      <c r="F1040" s="17"/>
      <c r="G1040" s="16"/>
      <c r="H1040" s="16"/>
    </row>
    <row r="1041" spans="4:8" x14ac:dyDescent="0.2">
      <c r="D1041" s="16"/>
      <c r="E1041" s="16"/>
      <c r="F1041" s="17"/>
      <c r="G1041" s="16"/>
      <c r="H1041" s="16"/>
    </row>
    <row r="1042" spans="4:8" x14ac:dyDescent="0.2">
      <c r="D1042" s="16"/>
      <c r="E1042" s="16"/>
      <c r="F1042" s="17"/>
      <c r="G1042" s="16"/>
      <c r="H1042" s="16"/>
    </row>
    <row r="1043" spans="4:8" x14ac:dyDescent="0.2">
      <c r="D1043" s="16"/>
      <c r="E1043" s="16"/>
      <c r="F1043" s="17"/>
      <c r="G1043" s="16"/>
      <c r="H1043" s="16"/>
    </row>
    <row r="1044" spans="4:8" x14ac:dyDescent="0.2">
      <c r="D1044" s="16"/>
      <c r="E1044" s="16"/>
      <c r="F1044" s="17"/>
      <c r="G1044" s="16"/>
      <c r="H1044" s="16"/>
    </row>
    <row r="1045" spans="4:8" x14ac:dyDescent="0.2">
      <c r="D1045" s="16"/>
      <c r="E1045" s="16"/>
      <c r="F1045" s="17"/>
      <c r="G1045" s="16"/>
      <c r="H1045" s="16"/>
    </row>
    <row r="1046" spans="4:8" x14ac:dyDescent="0.2">
      <c r="D1046" s="16"/>
      <c r="E1046" s="16"/>
      <c r="F1046" s="17"/>
      <c r="G1046" s="16"/>
      <c r="H1046" s="16"/>
    </row>
    <row r="1047" spans="4:8" x14ac:dyDescent="0.2">
      <c r="D1047" s="16"/>
      <c r="E1047" s="16"/>
      <c r="F1047" s="17"/>
      <c r="G1047" s="16"/>
      <c r="H1047" s="16"/>
    </row>
    <row r="1048" spans="4:8" x14ac:dyDescent="0.2">
      <c r="D1048" s="16"/>
      <c r="E1048" s="16"/>
      <c r="F1048" s="17"/>
      <c r="G1048" s="16"/>
      <c r="H1048" s="16"/>
    </row>
    <row r="1049" spans="4:8" x14ac:dyDescent="0.2">
      <c r="D1049" s="16"/>
      <c r="E1049" s="16"/>
      <c r="F1049" s="17"/>
      <c r="G1049" s="16"/>
      <c r="H1049" s="16"/>
    </row>
    <row r="1050" spans="4:8" x14ac:dyDescent="0.2">
      <c r="D1050" s="16"/>
      <c r="E1050" s="16"/>
      <c r="F1050" s="17"/>
      <c r="G1050" s="16"/>
      <c r="H1050" s="16"/>
    </row>
    <row r="1051" spans="4:8" x14ac:dyDescent="0.2">
      <c r="D1051" s="16"/>
      <c r="E1051" s="16"/>
      <c r="F1051" s="17"/>
      <c r="G1051" s="16"/>
      <c r="H1051" s="16"/>
    </row>
    <row r="1052" spans="4:8" x14ac:dyDescent="0.2">
      <c r="D1052" s="16"/>
      <c r="E1052" s="16"/>
      <c r="F1052" s="17"/>
      <c r="G1052" s="16"/>
      <c r="H1052" s="16"/>
    </row>
    <row r="1053" spans="4:8" x14ac:dyDescent="0.2">
      <c r="D1053" s="16"/>
      <c r="E1053" s="16"/>
      <c r="F1053" s="17"/>
      <c r="G1053" s="16"/>
      <c r="H1053" s="16"/>
    </row>
    <row r="1054" spans="4:8" x14ac:dyDescent="0.2">
      <c r="D1054" s="16"/>
      <c r="E1054" s="16"/>
      <c r="F1054" s="17"/>
      <c r="G1054" s="16"/>
      <c r="H1054" s="16"/>
    </row>
    <row r="1055" spans="4:8" x14ac:dyDescent="0.2">
      <c r="D1055" s="16"/>
      <c r="E1055" s="16"/>
      <c r="F1055" s="17"/>
      <c r="G1055" s="16"/>
      <c r="H1055" s="16"/>
    </row>
    <row r="1056" spans="4:8" x14ac:dyDescent="0.2">
      <c r="D1056" s="16"/>
      <c r="E1056" s="16"/>
      <c r="F1056" s="17"/>
      <c r="G1056" s="16"/>
      <c r="H1056" s="16"/>
    </row>
    <row r="1057" spans="4:8" x14ac:dyDescent="0.2">
      <c r="D1057" s="16"/>
      <c r="E1057" s="16"/>
      <c r="F1057" s="17"/>
      <c r="G1057" s="16"/>
      <c r="H1057" s="16"/>
    </row>
    <row r="1058" spans="4:8" x14ac:dyDescent="0.2">
      <c r="D1058" s="16"/>
      <c r="E1058" s="16"/>
      <c r="F1058" s="17"/>
      <c r="G1058" s="16"/>
      <c r="H1058" s="16"/>
    </row>
    <row r="1059" spans="4:8" x14ac:dyDescent="0.2">
      <c r="D1059" s="16"/>
      <c r="E1059" s="16"/>
      <c r="F1059" s="17"/>
      <c r="G1059" s="16"/>
      <c r="H1059" s="16"/>
    </row>
    <row r="1060" spans="4:8" x14ac:dyDescent="0.2">
      <c r="D1060" s="16"/>
      <c r="E1060" s="16"/>
      <c r="F1060" s="17"/>
      <c r="G1060" s="16"/>
      <c r="H1060" s="16"/>
    </row>
    <row r="1061" spans="4:8" x14ac:dyDescent="0.2">
      <c r="D1061" s="16"/>
      <c r="E1061" s="16"/>
      <c r="F1061" s="17"/>
      <c r="G1061" s="16"/>
      <c r="H1061" s="16"/>
    </row>
    <row r="1062" spans="4:8" x14ac:dyDescent="0.2">
      <c r="D1062" s="16"/>
      <c r="E1062" s="16"/>
      <c r="F1062" s="17"/>
      <c r="G1062" s="16"/>
      <c r="H1062" s="16"/>
    </row>
    <row r="1063" spans="4:8" x14ac:dyDescent="0.2">
      <c r="D1063" s="16"/>
      <c r="E1063" s="16"/>
      <c r="F1063" s="17"/>
      <c r="G1063" s="16"/>
      <c r="H1063" s="16"/>
    </row>
    <row r="1064" spans="4:8" x14ac:dyDescent="0.2">
      <c r="D1064" s="16"/>
      <c r="E1064" s="16"/>
      <c r="F1064" s="17"/>
      <c r="G1064" s="16"/>
      <c r="H1064" s="16"/>
    </row>
    <row r="1065" spans="4:8" x14ac:dyDescent="0.2">
      <c r="D1065" s="16"/>
      <c r="E1065" s="16"/>
      <c r="F1065" s="17"/>
      <c r="G1065" s="16"/>
      <c r="H1065" s="16"/>
    </row>
    <row r="1066" spans="4:8" x14ac:dyDescent="0.2">
      <c r="D1066" s="16"/>
      <c r="E1066" s="16"/>
      <c r="F1066" s="17"/>
      <c r="G1066" s="16"/>
      <c r="H1066" s="16"/>
    </row>
    <row r="1067" spans="4:8" x14ac:dyDescent="0.2">
      <c r="D1067" s="16"/>
      <c r="E1067" s="16"/>
      <c r="F1067" s="17"/>
      <c r="G1067" s="16"/>
      <c r="H1067" s="16"/>
    </row>
    <row r="1068" spans="4:8" x14ac:dyDescent="0.2">
      <c r="D1068" s="16"/>
      <c r="E1068" s="16"/>
      <c r="F1068" s="17"/>
      <c r="G1068" s="16"/>
      <c r="H1068" s="16"/>
    </row>
    <row r="1069" spans="4:8" x14ac:dyDescent="0.2">
      <c r="D1069" s="16"/>
      <c r="E1069" s="16"/>
      <c r="F1069" s="17"/>
      <c r="G1069" s="16"/>
      <c r="H1069" s="16"/>
    </row>
    <row r="1070" spans="4:8" x14ac:dyDescent="0.2">
      <c r="D1070" s="16"/>
      <c r="E1070" s="16"/>
      <c r="F1070" s="17"/>
      <c r="G1070" s="16"/>
      <c r="H1070" s="16"/>
    </row>
    <row r="1071" spans="4:8" x14ac:dyDescent="0.2">
      <c r="D1071" s="16"/>
      <c r="E1071" s="16"/>
      <c r="F1071" s="17"/>
      <c r="G1071" s="16"/>
      <c r="H1071" s="16"/>
    </row>
    <row r="1072" spans="4:8" x14ac:dyDescent="0.2">
      <c r="D1072" s="16"/>
      <c r="E1072" s="16"/>
      <c r="F1072" s="17"/>
      <c r="G1072" s="16"/>
      <c r="H1072" s="16"/>
    </row>
    <row r="1073" spans="4:8" x14ac:dyDescent="0.2">
      <c r="D1073" s="16"/>
      <c r="E1073" s="16"/>
      <c r="F1073" s="17"/>
      <c r="G1073" s="16"/>
      <c r="H1073" s="16"/>
    </row>
    <row r="1074" spans="4:8" x14ac:dyDescent="0.2">
      <c r="D1074" s="16"/>
      <c r="E1074" s="16"/>
      <c r="F1074" s="17"/>
      <c r="G1074" s="16"/>
      <c r="H1074" s="16"/>
    </row>
    <row r="1075" spans="4:8" x14ac:dyDescent="0.2">
      <c r="D1075" s="16"/>
      <c r="E1075" s="16"/>
      <c r="F1075" s="17"/>
      <c r="G1075" s="16"/>
      <c r="H1075" s="16"/>
    </row>
    <row r="1076" spans="4:8" x14ac:dyDescent="0.2">
      <c r="D1076" s="16"/>
      <c r="E1076" s="16"/>
      <c r="F1076" s="17"/>
      <c r="G1076" s="16"/>
      <c r="H1076" s="16"/>
    </row>
    <row r="1077" spans="4:8" x14ac:dyDescent="0.2">
      <c r="D1077" s="16"/>
      <c r="E1077" s="16"/>
      <c r="F1077" s="17"/>
      <c r="G1077" s="16"/>
      <c r="H1077" s="16"/>
    </row>
    <row r="1078" spans="4:8" x14ac:dyDescent="0.2">
      <c r="D1078" s="16"/>
      <c r="E1078" s="16"/>
      <c r="F1078" s="17"/>
      <c r="G1078" s="16"/>
      <c r="H1078" s="16"/>
    </row>
    <row r="1079" spans="4:8" x14ac:dyDescent="0.2">
      <c r="D1079" s="16"/>
      <c r="E1079" s="16"/>
      <c r="F1079" s="17"/>
      <c r="G1079" s="16"/>
      <c r="H1079" s="16"/>
    </row>
    <row r="1080" spans="4:8" x14ac:dyDescent="0.2">
      <c r="D1080" s="16"/>
      <c r="E1080" s="16"/>
      <c r="F1080" s="17"/>
      <c r="G1080" s="16"/>
      <c r="H1080" s="16"/>
    </row>
    <row r="1081" spans="4:8" x14ac:dyDescent="0.2">
      <c r="D1081" s="16"/>
      <c r="E1081" s="16"/>
      <c r="F1081" s="17"/>
      <c r="G1081" s="16"/>
      <c r="H1081" s="16"/>
    </row>
    <row r="1082" spans="4:8" x14ac:dyDescent="0.2">
      <c r="D1082" s="16"/>
      <c r="E1082" s="16"/>
      <c r="F1082" s="17"/>
      <c r="G1082" s="16"/>
      <c r="H1082" s="16"/>
    </row>
    <row r="1083" spans="4:8" x14ac:dyDescent="0.2">
      <c r="D1083" s="16"/>
      <c r="E1083" s="16"/>
      <c r="F1083" s="17"/>
      <c r="G1083" s="16"/>
      <c r="H1083" s="16"/>
    </row>
    <row r="1084" spans="4:8" x14ac:dyDescent="0.2">
      <c r="D1084" s="16"/>
      <c r="E1084" s="16"/>
      <c r="F1084" s="17"/>
      <c r="G1084" s="16"/>
      <c r="H1084" s="16"/>
    </row>
    <row r="1085" spans="4:8" x14ac:dyDescent="0.2">
      <c r="D1085" s="16"/>
      <c r="E1085" s="16"/>
      <c r="F1085" s="17"/>
      <c r="G1085" s="16"/>
      <c r="H1085" s="16"/>
    </row>
    <row r="1086" spans="4:8" x14ac:dyDescent="0.2">
      <c r="D1086" s="16"/>
      <c r="E1086" s="16"/>
      <c r="F1086" s="17"/>
      <c r="G1086" s="16"/>
      <c r="H1086" s="16"/>
    </row>
    <row r="1087" spans="4:8" x14ac:dyDescent="0.2">
      <c r="D1087" s="16"/>
      <c r="E1087" s="16"/>
      <c r="F1087" s="17"/>
      <c r="G1087" s="16"/>
      <c r="H1087" s="16"/>
    </row>
    <row r="1088" spans="4:8" x14ac:dyDescent="0.2">
      <c r="D1088" s="16"/>
      <c r="E1088" s="16"/>
      <c r="F1088" s="17"/>
      <c r="G1088" s="16"/>
      <c r="H1088" s="16"/>
    </row>
    <row r="1089" spans="4:8" x14ac:dyDescent="0.2">
      <c r="D1089" s="16"/>
      <c r="E1089" s="16"/>
      <c r="F1089" s="17"/>
      <c r="G1089" s="16"/>
      <c r="H1089" s="16"/>
    </row>
    <row r="1090" spans="4:8" x14ac:dyDescent="0.2">
      <c r="D1090" s="16"/>
      <c r="E1090" s="16"/>
      <c r="F1090" s="17"/>
      <c r="G1090" s="16"/>
      <c r="H1090" s="16"/>
    </row>
    <row r="1091" spans="4:8" x14ac:dyDescent="0.2">
      <c r="D1091" s="16"/>
      <c r="E1091" s="16"/>
      <c r="F1091" s="17"/>
      <c r="G1091" s="16"/>
      <c r="H1091" s="16"/>
    </row>
    <row r="1092" spans="4:8" x14ac:dyDescent="0.2">
      <c r="D1092" s="16"/>
      <c r="E1092" s="16"/>
      <c r="F1092" s="17"/>
      <c r="G1092" s="16"/>
      <c r="H1092" s="16"/>
    </row>
    <row r="1093" spans="4:8" x14ac:dyDescent="0.2">
      <c r="D1093" s="16"/>
      <c r="E1093" s="16"/>
      <c r="F1093" s="17"/>
      <c r="G1093" s="16"/>
      <c r="H1093" s="16"/>
    </row>
    <row r="1094" spans="4:8" x14ac:dyDescent="0.2">
      <c r="D1094" s="16"/>
      <c r="E1094" s="16"/>
      <c r="F1094" s="17"/>
      <c r="G1094" s="16"/>
      <c r="H1094" s="16"/>
    </row>
    <row r="1095" spans="4:8" x14ac:dyDescent="0.2">
      <c r="D1095" s="16"/>
      <c r="E1095" s="16"/>
      <c r="F1095" s="17"/>
      <c r="G1095" s="16"/>
      <c r="H1095" s="16"/>
    </row>
    <row r="1096" spans="4:8" x14ac:dyDescent="0.2">
      <c r="D1096" s="16"/>
      <c r="E1096" s="16"/>
      <c r="F1096" s="17"/>
      <c r="G1096" s="16"/>
      <c r="H1096" s="16"/>
    </row>
    <row r="1097" spans="4:8" x14ac:dyDescent="0.2">
      <c r="D1097" s="16"/>
      <c r="E1097" s="16"/>
      <c r="F1097" s="17"/>
      <c r="G1097" s="16"/>
      <c r="H1097" s="16"/>
    </row>
    <row r="1098" spans="4:8" x14ac:dyDescent="0.2">
      <c r="D1098" s="16"/>
      <c r="E1098" s="16"/>
      <c r="F1098" s="17"/>
      <c r="G1098" s="16"/>
      <c r="H1098" s="16"/>
    </row>
    <row r="1099" spans="4:8" x14ac:dyDescent="0.2">
      <c r="D1099" s="16"/>
      <c r="E1099" s="16"/>
      <c r="F1099" s="17"/>
      <c r="G1099" s="16"/>
      <c r="H1099" s="16"/>
    </row>
    <row r="1100" spans="4:8" x14ac:dyDescent="0.2">
      <c r="D1100" s="16"/>
      <c r="E1100" s="16"/>
      <c r="F1100" s="17"/>
      <c r="G1100" s="16"/>
      <c r="H1100" s="16"/>
    </row>
    <row r="1101" spans="4:8" x14ac:dyDescent="0.2">
      <c r="D1101" s="16"/>
      <c r="E1101" s="16"/>
      <c r="F1101" s="17"/>
      <c r="G1101" s="16"/>
      <c r="H1101" s="16"/>
    </row>
    <row r="1102" spans="4:8" x14ac:dyDescent="0.2">
      <c r="D1102" s="16"/>
      <c r="E1102" s="16"/>
      <c r="F1102" s="17"/>
      <c r="G1102" s="16"/>
      <c r="H1102" s="16"/>
    </row>
    <row r="1103" spans="4:8" x14ac:dyDescent="0.2">
      <c r="D1103" s="16"/>
      <c r="E1103" s="16"/>
      <c r="F1103" s="17"/>
      <c r="G1103" s="16"/>
      <c r="H1103" s="16"/>
    </row>
    <row r="1104" spans="4:8" x14ac:dyDescent="0.2">
      <c r="D1104" s="16"/>
      <c r="E1104" s="16"/>
      <c r="F1104" s="17"/>
      <c r="G1104" s="16"/>
      <c r="H1104" s="16"/>
    </row>
    <row r="1105" spans="4:8" x14ac:dyDescent="0.2">
      <c r="D1105" s="16"/>
      <c r="E1105" s="16"/>
      <c r="F1105" s="17"/>
      <c r="G1105" s="16"/>
      <c r="H1105" s="16"/>
    </row>
    <row r="1106" spans="4:8" x14ac:dyDescent="0.2">
      <c r="D1106" s="16"/>
      <c r="E1106" s="16"/>
      <c r="F1106" s="17"/>
      <c r="G1106" s="16"/>
      <c r="H1106" s="16"/>
    </row>
    <row r="1107" spans="4:8" x14ac:dyDescent="0.2">
      <c r="D1107" s="16"/>
      <c r="E1107" s="16"/>
      <c r="F1107" s="17"/>
      <c r="G1107" s="16"/>
      <c r="H1107" s="16"/>
    </row>
    <row r="1108" spans="4:8" x14ac:dyDescent="0.2">
      <c r="D1108" s="16"/>
      <c r="E1108" s="16"/>
      <c r="F1108" s="17"/>
      <c r="G1108" s="16"/>
      <c r="H1108" s="16"/>
    </row>
    <row r="1109" spans="4:8" x14ac:dyDescent="0.2">
      <c r="D1109" s="16"/>
      <c r="E1109" s="16"/>
      <c r="F1109" s="17"/>
      <c r="G1109" s="16"/>
      <c r="H1109" s="16"/>
    </row>
    <row r="1110" spans="4:8" x14ac:dyDescent="0.2">
      <c r="D1110" s="16"/>
      <c r="E1110" s="16"/>
      <c r="F1110" s="17"/>
      <c r="G1110" s="16"/>
      <c r="H1110" s="16"/>
    </row>
    <row r="1111" spans="4:8" x14ac:dyDescent="0.2">
      <c r="D1111" s="16"/>
      <c r="E1111" s="16"/>
      <c r="F1111" s="17"/>
      <c r="G1111" s="16"/>
      <c r="H1111" s="16"/>
    </row>
    <row r="1112" spans="4:8" x14ac:dyDescent="0.2">
      <c r="D1112" s="16"/>
      <c r="E1112" s="16"/>
      <c r="F1112" s="17"/>
      <c r="G1112" s="16"/>
      <c r="H1112" s="16"/>
    </row>
    <row r="1113" spans="4:8" x14ac:dyDescent="0.2">
      <c r="D1113" s="16"/>
      <c r="E1113" s="16"/>
      <c r="F1113" s="17"/>
      <c r="G1113" s="16"/>
      <c r="H1113" s="16"/>
    </row>
    <row r="1114" spans="4:8" x14ac:dyDescent="0.2">
      <c r="D1114" s="16"/>
      <c r="E1114" s="16"/>
      <c r="F1114" s="17"/>
      <c r="G1114" s="16"/>
      <c r="H1114" s="16"/>
    </row>
    <row r="1115" spans="4:8" x14ac:dyDescent="0.2">
      <c r="D1115" s="16"/>
      <c r="E1115" s="16"/>
      <c r="F1115" s="17"/>
      <c r="G1115" s="16"/>
      <c r="H1115" s="16"/>
    </row>
    <row r="1116" spans="4:8" x14ac:dyDescent="0.2">
      <c r="D1116" s="16"/>
      <c r="E1116" s="16"/>
      <c r="F1116" s="17"/>
      <c r="G1116" s="16"/>
      <c r="H1116" s="16"/>
    </row>
    <row r="1117" spans="4:8" x14ac:dyDescent="0.2">
      <c r="D1117" s="16"/>
      <c r="E1117" s="16"/>
      <c r="F1117" s="17"/>
      <c r="G1117" s="16"/>
      <c r="H1117" s="16"/>
    </row>
    <row r="1118" spans="4:8" x14ac:dyDescent="0.2">
      <c r="D1118" s="16"/>
      <c r="E1118" s="16"/>
      <c r="F1118" s="17"/>
      <c r="G1118" s="16"/>
      <c r="H1118" s="16"/>
    </row>
    <row r="1119" spans="4:8" x14ac:dyDescent="0.2">
      <c r="D1119" s="16"/>
      <c r="E1119" s="16"/>
      <c r="F1119" s="17"/>
      <c r="G1119" s="16"/>
      <c r="H1119" s="16"/>
    </row>
    <row r="1120" spans="4:8" x14ac:dyDescent="0.2">
      <c r="D1120" s="16"/>
      <c r="E1120" s="16"/>
      <c r="F1120" s="17"/>
      <c r="G1120" s="16"/>
      <c r="H1120" s="16"/>
    </row>
    <row r="1121" spans="4:8" x14ac:dyDescent="0.2">
      <c r="D1121" s="16"/>
      <c r="E1121" s="16"/>
      <c r="F1121" s="17"/>
      <c r="G1121" s="16"/>
      <c r="H1121" s="16"/>
    </row>
    <row r="1122" spans="4:8" x14ac:dyDescent="0.2">
      <c r="D1122" s="16"/>
      <c r="E1122" s="16"/>
      <c r="F1122" s="17"/>
      <c r="G1122" s="16"/>
      <c r="H1122" s="16"/>
    </row>
    <row r="1123" spans="4:8" x14ac:dyDescent="0.2">
      <c r="D1123" s="16"/>
      <c r="E1123" s="16"/>
      <c r="F1123" s="17"/>
      <c r="G1123" s="16"/>
      <c r="H1123" s="16"/>
    </row>
    <row r="1124" spans="4:8" x14ac:dyDescent="0.2">
      <c r="D1124" s="16"/>
      <c r="E1124" s="16"/>
      <c r="F1124" s="17"/>
      <c r="G1124" s="16"/>
      <c r="H1124" s="16"/>
    </row>
    <row r="1125" spans="4:8" x14ac:dyDescent="0.2">
      <c r="D1125" s="16"/>
      <c r="E1125" s="16"/>
      <c r="F1125" s="17"/>
      <c r="G1125" s="16"/>
      <c r="H1125" s="16"/>
    </row>
    <row r="1126" spans="4:8" x14ac:dyDescent="0.2">
      <c r="D1126" s="16"/>
      <c r="E1126" s="16"/>
      <c r="F1126" s="17"/>
      <c r="G1126" s="16"/>
      <c r="H1126" s="16"/>
    </row>
    <row r="1127" spans="4:8" x14ac:dyDescent="0.2">
      <c r="D1127" s="16"/>
      <c r="E1127" s="16"/>
      <c r="F1127" s="17"/>
      <c r="G1127" s="16"/>
      <c r="H1127" s="16"/>
    </row>
    <row r="1128" spans="4:8" x14ac:dyDescent="0.2">
      <c r="D1128" s="16"/>
      <c r="E1128" s="16"/>
      <c r="F1128" s="17"/>
      <c r="G1128" s="16"/>
      <c r="H1128" s="16"/>
    </row>
    <row r="1129" spans="4:8" x14ac:dyDescent="0.2">
      <c r="D1129" s="16"/>
      <c r="E1129" s="16"/>
      <c r="F1129" s="17"/>
      <c r="G1129" s="16"/>
      <c r="H1129" s="16"/>
    </row>
    <row r="1130" spans="4:8" x14ac:dyDescent="0.2">
      <c r="D1130" s="16"/>
      <c r="E1130" s="16"/>
      <c r="F1130" s="17"/>
      <c r="G1130" s="16"/>
      <c r="H1130" s="16"/>
    </row>
    <row r="1131" spans="4:8" x14ac:dyDescent="0.2">
      <c r="D1131" s="16"/>
      <c r="E1131" s="16"/>
      <c r="F1131" s="17"/>
      <c r="G1131" s="16"/>
      <c r="H1131" s="16"/>
    </row>
    <row r="1132" spans="4:8" x14ac:dyDescent="0.2">
      <c r="D1132" s="16"/>
      <c r="E1132" s="16"/>
      <c r="F1132" s="17"/>
      <c r="G1132" s="16"/>
      <c r="H1132" s="16"/>
    </row>
    <row r="1133" spans="4:8" x14ac:dyDescent="0.2">
      <c r="D1133" s="16"/>
      <c r="E1133" s="16"/>
      <c r="F1133" s="17"/>
      <c r="G1133" s="16"/>
      <c r="H1133" s="16"/>
    </row>
    <row r="1134" spans="4:8" x14ac:dyDescent="0.2">
      <c r="D1134" s="16"/>
      <c r="E1134" s="16"/>
      <c r="F1134" s="17"/>
      <c r="G1134" s="16"/>
      <c r="H1134" s="16"/>
    </row>
    <row r="1135" spans="4:8" x14ac:dyDescent="0.2">
      <c r="D1135" s="16"/>
      <c r="E1135" s="16"/>
      <c r="F1135" s="17"/>
      <c r="G1135" s="16"/>
      <c r="H1135" s="16"/>
    </row>
    <row r="1136" spans="4:8" x14ac:dyDescent="0.2">
      <c r="D1136" s="16"/>
      <c r="E1136" s="16"/>
      <c r="F1136" s="17"/>
      <c r="G1136" s="16"/>
      <c r="H1136" s="16"/>
    </row>
    <row r="1137" spans="4:8" x14ac:dyDescent="0.2">
      <c r="D1137" s="16"/>
      <c r="E1137" s="16"/>
      <c r="F1137" s="17"/>
      <c r="G1137" s="16"/>
      <c r="H1137" s="16"/>
    </row>
    <row r="1138" spans="4:8" x14ac:dyDescent="0.2">
      <c r="D1138" s="16"/>
      <c r="E1138" s="16"/>
      <c r="F1138" s="17"/>
      <c r="G1138" s="16"/>
      <c r="H1138" s="16"/>
    </row>
    <row r="1139" spans="4:8" x14ac:dyDescent="0.2">
      <c r="D1139" s="16"/>
      <c r="E1139" s="16"/>
      <c r="F1139" s="17"/>
      <c r="G1139" s="16"/>
      <c r="H1139" s="16"/>
    </row>
    <row r="1140" spans="4:8" x14ac:dyDescent="0.2">
      <c r="D1140" s="16"/>
      <c r="E1140" s="16"/>
      <c r="F1140" s="17"/>
      <c r="G1140" s="16"/>
      <c r="H1140" s="16"/>
    </row>
    <row r="1141" spans="4:8" x14ac:dyDescent="0.2">
      <c r="D1141" s="16"/>
      <c r="E1141" s="16"/>
      <c r="F1141" s="17"/>
      <c r="G1141" s="16"/>
      <c r="H1141" s="16"/>
    </row>
    <row r="1142" spans="4:8" x14ac:dyDescent="0.2">
      <c r="D1142" s="16"/>
      <c r="E1142" s="16"/>
      <c r="F1142" s="17"/>
      <c r="G1142" s="16"/>
      <c r="H1142" s="16"/>
    </row>
    <row r="1143" spans="4:8" x14ac:dyDescent="0.2">
      <c r="D1143" s="16"/>
      <c r="E1143" s="16"/>
      <c r="F1143" s="17"/>
      <c r="G1143" s="16"/>
      <c r="H1143" s="16"/>
    </row>
    <row r="1144" spans="4:8" x14ac:dyDescent="0.2">
      <c r="D1144" s="16"/>
      <c r="E1144" s="16"/>
      <c r="F1144" s="17"/>
      <c r="G1144" s="16"/>
      <c r="H1144" s="16"/>
    </row>
    <row r="1145" spans="4:8" x14ac:dyDescent="0.2">
      <c r="D1145" s="16"/>
      <c r="E1145" s="16"/>
      <c r="F1145" s="17"/>
      <c r="G1145" s="16"/>
      <c r="H1145" s="16"/>
    </row>
    <row r="1146" spans="4:8" x14ac:dyDescent="0.2">
      <c r="D1146" s="16"/>
      <c r="E1146" s="16"/>
      <c r="F1146" s="17"/>
      <c r="G1146" s="16"/>
      <c r="H1146" s="16"/>
    </row>
    <row r="1147" spans="4:8" x14ac:dyDescent="0.2">
      <c r="D1147" s="16"/>
      <c r="E1147" s="16"/>
      <c r="F1147" s="17"/>
      <c r="G1147" s="16"/>
      <c r="H1147" s="16"/>
    </row>
    <row r="1148" spans="4:8" x14ac:dyDescent="0.2">
      <c r="D1148" s="16"/>
      <c r="E1148" s="16"/>
      <c r="F1148" s="17"/>
      <c r="G1148" s="16"/>
      <c r="H1148" s="16"/>
    </row>
    <row r="1149" spans="4:8" x14ac:dyDescent="0.2">
      <c r="D1149" s="16"/>
      <c r="E1149" s="16"/>
      <c r="F1149" s="17"/>
      <c r="G1149" s="16"/>
      <c r="H1149" s="16"/>
    </row>
    <row r="1150" spans="4:8" x14ac:dyDescent="0.2">
      <c r="D1150" s="16"/>
      <c r="E1150" s="16"/>
      <c r="F1150" s="17"/>
      <c r="G1150" s="16"/>
      <c r="H1150" s="16"/>
    </row>
    <row r="1151" spans="4:8" x14ac:dyDescent="0.2">
      <c r="D1151" s="16"/>
      <c r="E1151" s="16"/>
      <c r="F1151" s="17"/>
      <c r="G1151" s="16"/>
      <c r="H1151" s="16"/>
    </row>
    <row r="1152" spans="4:8" x14ac:dyDescent="0.2">
      <c r="D1152" s="16"/>
      <c r="E1152" s="16"/>
      <c r="F1152" s="17"/>
      <c r="G1152" s="16"/>
      <c r="H1152" s="16"/>
    </row>
    <row r="1153" spans="4:8" x14ac:dyDescent="0.2">
      <c r="D1153" s="16"/>
      <c r="E1153" s="16"/>
      <c r="F1153" s="17"/>
      <c r="G1153" s="16"/>
      <c r="H1153" s="16"/>
    </row>
    <row r="1154" spans="4:8" x14ac:dyDescent="0.2">
      <c r="D1154" s="16"/>
      <c r="E1154" s="16"/>
      <c r="F1154" s="17"/>
      <c r="G1154" s="16"/>
      <c r="H1154" s="16"/>
    </row>
    <row r="1155" spans="4:8" x14ac:dyDescent="0.2">
      <c r="D1155" s="16"/>
      <c r="E1155" s="16"/>
      <c r="F1155" s="17"/>
      <c r="G1155" s="16"/>
      <c r="H1155" s="16"/>
    </row>
    <row r="1156" spans="4:8" x14ac:dyDescent="0.2">
      <c r="D1156" s="16"/>
      <c r="E1156" s="16"/>
      <c r="F1156" s="17"/>
      <c r="G1156" s="16"/>
      <c r="H1156" s="16"/>
    </row>
    <row r="1157" spans="4:8" x14ac:dyDescent="0.2">
      <c r="D1157" s="16"/>
      <c r="E1157" s="16"/>
      <c r="F1157" s="17"/>
      <c r="G1157" s="16"/>
      <c r="H1157" s="16"/>
    </row>
    <row r="1158" spans="4:8" x14ac:dyDescent="0.2">
      <c r="D1158" s="16"/>
      <c r="E1158" s="16"/>
      <c r="F1158" s="17"/>
      <c r="G1158" s="16"/>
      <c r="H1158" s="16"/>
    </row>
    <row r="1159" spans="4:8" x14ac:dyDescent="0.2">
      <c r="D1159" s="16"/>
      <c r="E1159" s="16"/>
      <c r="F1159" s="17"/>
      <c r="G1159" s="16"/>
      <c r="H1159" s="16"/>
    </row>
    <row r="1160" spans="4:8" x14ac:dyDescent="0.2">
      <c r="D1160" s="16"/>
      <c r="E1160" s="16"/>
      <c r="F1160" s="17"/>
      <c r="G1160" s="16"/>
      <c r="H1160" s="16"/>
    </row>
    <row r="1161" spans="4:8" x14ac:dyDescent="0.2">
      <c r="D1161" s="16"/>
      <c r="E1161" s="16"/>
      <c r="F1161" s="17"/>
      <c r="G1161" s="16"/>
      <c r="H1161" s="16"/>
    </row>
    <row r="1162" spans="4:8" x14ac:dyDescent="0.2">
      <c r="D1162" s="16"/>
      <c r="E1162" s="16"/>
      <c r="F1162" s="17"/>
      <c r="G1162" s="16"/>
      <c r="H1162" s="16"/>
    </row>
    <row r="1163" spans="4:8" x14ac:dyDescent="0.2">
      <c r="D1163" s="16"/>
      <c r="E1163" s="16"/>
      <c r="F1163" s="17"/>
      <c r="G1163" s="16"/>
      <c r="H1163" s="16"/>
    </row>
    <row r="1164" spans="4:8" x14ac:dyDescent="0.2">
      <c r="D1164" s="16"/>
      <c r="E1164" s="16"/>
      <c r="F1164" s="17"/>
      <c r="G1164" s="16"/>
      <c r="H1164" s="16"/>
    </row>
    <row r="1165" spans="4:8" x14ac:dyDescent="0.2">
      <c r="D1165" s="16"/>
      <c r="E1165" s="16"/>
      <c r="F1165" s="17"/>
      <c r="G1165" s="16"/>
      <c r="H1165" s="16"/>
    </row>
    <row r="1166" spans="4:8" x14ac:dyDescent="0.2">
      <c r="D1166" s="16"/>
      <c r="E1166" s="16"/>
      <c r="F1166" s="17"/>
      <c r="G1166" s="16"/>
      <c r="H1166" s="16"/>
    </row>
    <row r="1167" spans="4:8" x14ac:dyDescent="0.2">
      <c r="D1167" s="16"/>
      <c r="E1167" s="16"/>
      <c r="F1167" s="17"/>
      <c r="G1167" s="16"/>
      <c r="H1167" s="16"/>
    </row>
    <row r="1168" spans="4:8" x14ac:dyDescent="0.2">
      <c r="D1168" s="16"/>
      <c r="E1168" s="16"/>
      <c r="F1168" s="17"/>
      <c r="G1168" s="16"/>
      <c r="H1168" s="16"/>
    </row>
    <row r="1169" spans="4:8" x14ac:dyDescent="0.2">
      <c r="D1169" s="16"/>
      <c r="E1169" s="16"/>
      <c r="F1169" s="17"/>
      <c r="G1169" s="16"/>
      <c r="H1169" s="16"/>
    </row>
    <row r="1170" spans="4:8" x14ac:dyDescent="0.2">
      <c r="D1170" s="16"/>
      <c r="E1170" s="16"/>
      <c r="F1170" s="17"/>
      <c r="G1170" s="16"/>
      <c r="H1170" s="16"/>
    </row>
    <row r="1171" spans="4:8" x14ac:dyDescent="0.2">
      <c r="D1171" s="16"/>
      <c r="E1171" s="16"/>
      <c r="F1171" s="17"/>
      <c r="G1171" s="16"/>
      <c r="H1171" s="16"/>
    </row>
    <row r="1172" spans="4:8" x14ac:dyDescent="0.2">
      <c r="D1172" s="16"/>
      <c r="E1172" s="16"/>
      <c r="F1172" s="17"/>
      <c r="G1172" s="16"/>
      <c r="H1172" s="16"/>
    </row>
    <row r="1173" spans="4:8" x14ac:dyDescent="0.2">
      <c r="D1173" s="16"/>
      <c r="E1173" s="16"/>
      <c r="F1173" s="17"/>
      <c r="G1173" s="16"/>
      <c r="H1173" s="16"/>
    </row>
    <row r="1174" spans="4:8" x14ac:dyDescent="0.2">
      <c r="D1174" s="16"/>
      <c r="E1174" s="16"/>
      <c r="F1174" s="17"/>
      <c r="G1174" s="16"/>
      <c r="H1174" s="16"/>
    </row>
    <row r="1175" spans="4:8" x14ac:dyDescent="0.2">
      <c r="D1175" s="16"/>
      <c r="E1175" s="16"/>
      <c r="F1175" s="17"/>
      <c r="G1175" s="16"/>
      <c r="H1175" s="16"/>
    </row>
    <row r="1176" spans="4:8" x14ac:dyDescent="0.2">
      <c r="D1176" s="16"/>
      <c r="E1176" s="16"/>
      <c r="F1176" s="17"/>
      <c r="G1176" s="16"/>
      <c r="H1176" s="16"/>
    </row>
    <row r="1177" spans="4:8" x14ac:dyDescent="0.2">
      <c r="D1177" s="16"/>
      <c r="E1177" s="16"/>
      <c r="F1177" s="17"/>
      <c r="G1177" s="16"/>
      <c r="H1177" s="16"/>
    </row>
    <row r="1178" spans="4:8" x14ac:dyDescent="0.2">
      <c r="D1178" s="16"/>
      <c r="E1178" s="16"/>
      <c r="F1178" s="17"/>
      <c r="G1178" s="16"/>
      <c r="H1178" s="16"/>
    </row>
    <row r="1179" spans="4:8" x14ac:dyDescent="0.2">
      <c r="D1179" s="16"/>
      <c r="E1179" s="16"/>
      <c r="F1179" s="17"/>
      <c r="G1179" s="16"/>
      <c r="H1179" s="16"/>
    </row>
    <row r="1180" spans="4:8" x14ac:dyDescent="0.2">
      <c r="D1180" s="16"/>
      <c r="E1180" s="16"/>
      <c r="F1180" s="17"/>
      <c r="G1180" s="16"/>
      <c r="H1180" s="16"/>
    </row>
    <row r="1181" spans="4:8" x14ac:dyDescent="0.2">
      <c r="D1181" s="16"/>
      <c r="E1181" s="16"/>
      <c r="F1181" s="17"/>
      <c r="G1181" s="16"/>
      <c r="H1181" s="16"/>
    </row>
    <row r="1182" spans="4:8" x14ac:dyDescent="0.2">
      <c r="D1182" s="16"/>
      <c r="E1182" s="16"/>
      <c r="F1182" s="17"/>
      <c r="G1182" s="16"/>
      <c r="H1182" s="16"/>
    </row>
    <row r="1183" spans="4:8" x14ac:dyDescent="0.2">
      <c r="D1183" s="16"/>
      <c r="E1183" s="16"/>
      <c r="F1183" s="17"/>
      <c r="G1183" s="16"/>
      <c r="H1183" s="16"/>
    </row>
    <row r="1184" spans="4:8" x14ac:dyDescent="0.2">
      <c r="D1184" s="16"/>
      <c r="E1184" s="16"/>
      <c r="F1184" s="17"/>
      <c r="G1184" s="16"/>
      <c r="H1184" s="16"/>
    </row>
    <row r="1185" spans="4:8" x14ac:dyDescent="0.2">
      <c r="D1185" s="16"/>
      <c r="E1185" s="16"/>
      <c r="F1185" s="17"/>
      <c r="G1185" s="16"/>
      <c r="H1185" s="16"/>
    </row>
    <row r="1186" spans="4:8" x14ac:dyDescent="0.2">
      <c r="D1186" s="16"/>
      <c r="E1186" s="16"/>
      <c r="F1186" s="17"/>
      <c r="G1186" s="16"/>
      <c r="H1186" s="16"/>
    </row>
    <row r="1187" spans="4:8" x14ac:dyDescent="0.2">
      <c r="D1187" s="16"/>
      <c r="E1187" s="16"/>
      <c r="F1187" s="17"/>
      <c r="G1187" s="16"/>
      <c r="H1187" s="16"/>
    </row>
    <row r="1188" spans="4:8" x14ac:dyDescent="0.2">
      <c r="D1188" s="16"/>
      <c r="E1188" s="16"/>
      <c r="F1188" s="17"/>
      <c r="G1188" s="16"/>
      <c r="H1188" s="16"/>
    </row>
    <row r="1189" spans="4:8" x14ac:dyDescent="0.2">
      <c r="D1189" s="16"/>
      <c r="E1189" s="16"/>
      <c r="F1189" s="17"/>
      <c r="G1189" s="16"/>
      <c r="H1189" s="16"/>
    </row>
    <row r="1190" spans="4:8" x14ac:dyDescent="0.2">
      <c r="D1190" s="16"/>
      <c r="E1190" s="16"/>
      <c r="F1190" s="17"/>
      <c r="G1190" s="16"/>
      <c r="H1190" s="16"/>
    </row>
    <row r="1191" spans="4:8" x14ac:dyDescent="0.2">
      <c r="D1191" s="16"/>
      <c r="E1191" s="16"/>
      <c r="F1191" s="17"/>
      <c r="G1191" s="16"/>
      <c r="H1191" s="16"/>
    </row>
    <row r="1192" spans="4:8" x14ac:dyDescent="0.2">
      <c r="D1192" s="16"/>
      <c r="E1192" s="16"/>
      <c r="F1192" s="17"/>
      <c r="G1192" s="16"/>
      <c r="H1192" s="16"/>
    </row>
    <row r="1193" spans="4:8" x14ac:dyDescent="0.2">
      <c r="D1193" s="16"/>
      <c r="E1193" s="16"/>
      <c r="F1193" s="17"/>
      <c r="G1193" s="16"/>
      <c r="H1193" s="16"/>
    </row>
    <row r="1194" spans="4:8" x14ac:dyDescent="0.2">
      <c r="D1194" s="16"/>
      <c r="E1194" s="16"/>
      <c r="F1194" s="17"/>
      <c r="G1194" s="16"/>
      <c r="H1194" s="16"/>
    </row>
    <row r="1195" spans="4:8" x14ac:dyDescent="0.2">
      <c r="D1195" s="16"/>
      <c r="E1195" s="16"/>
      <c r="F1195" s="17"/>
      <c r="G1195" s="16"/>
      <c r="H1195" s="16"/>
    </row>
    <row r="1196" spans="4:8" x14ac:dyDescent="0.2">
      <c r="D1196" s="16"/>
      <c r="E1196" s="16"/>
      <c r="F1196" s="17"/>
      <c r="G1196" s="16"/>
      <c r="H1196" s="16"/>
    </row>
    <row r="1197" spans="4:8" x14ac:dyDescent="0.2">
      <c r="D1197" s="16"/>
      <c r="E1197" s="16"/>
      <c r="F1197" s="17"/>
      <c r="G1197" s="16"/>
      <c r="H1197" s="16"/>
    </row>
    <row r="1198" spans="4:8" x14ac:dyDescent="0.2">
      <c r="D1198" s="16"/>
      <c r="E1198" s="16"/>
      <c r="F1198" s="17"/>
      <c r="G1198" s="16"/>
      <c r="H1198" s="16"/>
    </row>
    <row r="1199" spans="4:8" x14ac:dyDescent="0.2">
      <c r="D1199" s="16"/>
      <c r="E1199" s="16"/>
      <c r="F1199" s="17"/>
      <c r="G1199" s="16"/>
      <c r="H1199" s="16"/>
    </row>
    <row r="1200" spans="4:8" x14ac:dyDescent="0.2">
      <c r="D1200" s="16"/>
      <c r="E1200" s="16"/>
      <c r="F1200" s="17"/>
      <c r="G1200" s="16"/>
      <c r="H1200" s="16"/>
    </row>
    <row r="1201" spans="4:8" x14ac:dyDescent="0.2">
      <c r="D1201" s="16"/>
      <c r="E1201" s="16"/>
      <c r="F1201" s="17"/>
      <c r="G1201" s="16"/>
      <c r="H1201" s="16"/>
    </row>
    <row r="1202" spans="4:8" x14ac:dyDescent="0.2">
      <c r="D1202" s="16"/>
      <c r="E1202" s="16"/>
      <c r="F1202" s="17"/>
      <c r="G1202" s="16"/>
      <c r="H1202" s="16"/>
    </row>
    <row r="1203" spans="4:8" x14ac:dyDescent="0.2">
      <c r="D1203" s="16"/>
      <c r="E1203" s="16"/>
      <c r="F1203" s="17"/>
      <c r="G1203" s="16"/>
      <c r="H1203" s="16"/>
    </row>
    <row r="1204" spans="4:8" x14ac:dyDescent="0.2">
      <c r="D1204" s="16"/>
      <c r="E1204" s="16"/>
      <c r="F1204" s="17"/>
      <c r="G1204" s="16"/>
      <c r="H1204" s="16"/>
    </row>
    <row r="1205" spans="4:8" x14ac:dyDescent="0.2">
      <c r="D1205" s="16"/>
      <c r="E1205" s="16"/>
      <c r="F1205" s="17"/>
      <c r="G1205" s="16"/>
      <c r="H1205" s="16"/>
    </row>
    <row r="1206" spans="4:8" x14ac:dyDescent="0.2">
      <c r="D1206" s="16"/>
      <c r="E1206" s="16"/>
      <c r="F1206" s="17"/>
      <c r="G1206" s="16"/>
      <c r="H1206" s="16"/>
    </row>
    <row r="1207" spans="4:8" x14ac:dyDescent="0.2">
      <c r="D1207" s="16"/>
      <c r="E1207" s="16"/>
      <c r="F1207" s="17"/>
      <c r="G1207" s="16"/>
      <c r="H1207" s="16"/>
    </row>
    <row r="1208" spans="4:8" x14ac:dyDescent="0.2">
      <c r="D1208" s="16"/>
      <c r="E1208" s="16"/>
      <c r="F1208" s="17"/>
      <c r="G1208" s="16"/>
      <c r="H1208" s="16"/>
    </row>
    <row r="1209" spans="4:8" x14ac:dyDescent="0.2">
      <c r="D1209" s="16"/>
      <c r="E1209" s="16"/>
      <c r="F1209" s="17"/>
      <c r="G1209" s="16"/>
      <c r="H1209" s="16"/>
    </row>
    <row r="1210" spans="4:8" x14ac:dyDescent="0.2">
      <c r="D1210" s="16"/>
      <c r="E1210" s="16"/>
      <c r="F1210" s="17"/>
      <c r="G1210" s="16"/>
      <c r="H1210" s="16"/>
    </row>
    <row r="1211" spans="4:8" x14ac:dyDescent="0.2">
      <c r="D1211" s="16"/>
      <c r="E1211" s="16"/>
      <c r="F1211" s="17"/>
      <c r="G1211" s="16"/>
      <c r="H1211" s="16"/>
    </row>
    <row r="1212" spans="4:8" x14ac:dyDescent="0.2">
      <c r="D1212" s="16"/>
      <c r="E1212" s="16"/>
      <c r="F1212" s="17"/>
      <c r="G1212" s="16"/>
      <c r="H1212" s="16"/>
    </row>
    <row r="1213" spans="4:8" x14ac:dyDescent="0.2">
      <c r="D1213" s="16"/>
      <c r="E1213" s="16"/>
      <c r="F1213" s="17"/>
      <c r="G1213" s="16"/>
      <c r="H1213" s="16"/>
    </row>
    <row r="1214" spans="4:8" x14ac:dyDescent="0.2">
      <c r="D1214" s="16"/>
      <c r="E1214" s="16"/>
      <c r="F1214" s="17"/>
      <c r="G1214" s="16"/>
      <c r="H1214" s="16"/>
    </row>
    <row r="1215" spans="4:8" x14ac:dyDescent="0.2">
      <c r="D1215" s="16"/>
      <c r="E1215" s="16"/>
      <c r="F1215" s="17"/>
      <c r="G1215" s="16"/>
      <c r="H1215" s="16"/>
    </row>
    <row r="1216" spans="4:8" x14ac:dyDescent="0.2">
      <c r="D1216" s="16"/>
      <c r="E1216" s="16"/>
      <c r="F1216" s="17"/>
      <c r="G1216" s="16"/>
      <c r="H1216" s="16"/>
    </row>
    <row r="1217" spans="4:8" x14ac:dyDescent="0.2">
      <c r="D1217" s="16"/>
      <c r="E1217" s="16"/>
      <c r="F1217" s="17"/>
      <c r="G1217" s="16"/>
      <c r="H1217" s="16"/>
    </row>
    <row r="1218" spans="4:8" x14ac:dyDescent="0.2">
      <c r="D1218" s="16"/>
      <c r="E1218" s="16"/>
      <c r="F1218" s="17"/>
      <c r="G1218" s="16"/>
      <c r="H1218" s="16"/>
    </row>
    <row r="1219" spans="4:8" x14ac:dyDescent="0.2">
      <c r="D1219" s="16"/>
      <c r="E1219" s="16"/>
      <c r="F1219" s="17"/>
      <c r="G1219" s="16"/>
      <c r="H1219" s="16"/>
    </row>
    <row r="1220" spans="4:8" x14ac:dyDescent="0.2">
      <c r="D1220" s="16"/>
      <c r="E1220" s="16"/>
      <c r="F1220" s="17"/>
      <c r="G1220" s="16"/>
      <c r="H1220" s="16"/>
    </row>
    <row r="1221" spans="4:8" x14ac:dyDescent="0.2">
      <c r="D1221" s="16"/>
      <c r="E1221" s="16"/>
      <c r="F1221" s="17"/>
      <c r="G1221" s="16"/>
      <c r="H1221" s="16"/>
    </row>
    <row r="1222" spans="4:8" x14ac:dyDescent="0.2">
      <c r="D1222" s="16"/>
      <c r="E1222" s="16"/>
      <c r="F1222" s="17"/>
      <c r="G1222" s="16"/>
      <c r="H1222" s="16"/>
    </row>
    <row r="1223" spans="4:8" x14ac:dyDescent="0.2">
      <c r="D1223" s="16"/>
      <c r="E1223" s="16"/>
      <c r="F1223" s="17"/>
      <c r="G1223" s="16"/>
      <c r="H1223" s="16"/>
    </row>
    <row r="1224" spans="4:8" x14ac:dyDescent="0.2">
      <c r="D1224" s="16"/>
      <c r="E1224" s="16"/>
      <c r="F1224" s="17"/>
      <c r="G1224" s="16"/>
      <c r="H1224" s="16"/>
    </row>
    <row r="1225" spans="4:8" x14ac:dyDescent="0.2">
      <c r="D1225" s="16"/>
      <c r="E1225" s="16"/>
      <c r="F1225" s="17"/>
      <c r="G1225" s="16"/>
      <c r="H1225" s="16"/>
    </row>
    <row r="1226" spans="4:8" x14ac:dyDescent="0.2">
      <c r="D1226" s="16"/>
      <c r="E1226" s="16"/>
      <c r="F1226" s="17"/>
      <c r="G1226" s="16"/>
      <c r="H1226" s="16"/>
    </row>
    <row r="1227" spans="4:8" x14ac:dyDescent="0.2">
      <c r="D1227" s="16"/>
      <c r="E1227" s="16"/>
      <c r="F1227" s="17"/>
      <c r="G1227" s="16"/>
      <c r="H1227" s="16"/>
    </row>
    <row r="1228" spans="4:8" x14ac:dyDescent="0.2">
      <c r="D1228" s="16"/>
      <c r="E1228" s="16"/>
      <c r="F1228" s="17"/>
      <c r="G1228" s="16"/>
      <c r="H1228" s="16"/>
    </row>
    <row r="1229" spans="4:8" x14ac:dyDescent="0.2">
      <c r="D1229" s="16"/>
      <c r="E1229" s="16"/>
      <c r="F1229" s="17"/>
      <c r="G1229" s="16"/>
      <c r="H1229" s="16"/>
    </row>
    <row r="1230" spans="4:8" x14ac:dyDescent="0.2">
      <c r="D1230" s="16"/>
      <c r="E1230" s="16"/>
      <c r="F1230" s="17"/>
      <c r="G1230" s="16"/>
      <c r="H1230" s="16"/>
    </row>
    <row r="1231" spans="4:8" x14ac:dyDescent="0.2">
      <c r="D1231" s="16"/>
      <c r="E1231" s="16"/>
      <c r="F1231" s="17"/>
      <c r="G1231" s="16"/>
      <c r="H1231" s="16"/>
    </row>
    <row r="1232" spans="4:8" x14ac:dyDescent="0.2">
      <c r="D1232" s="16"/>
      <c r="E1232" s="16"/>
      <c r="F1232" s="17"/>
      <c r="G1232" s="16"/>
      <c r="H1232" s="16"/>
    </row>
    <row r="1233" spans="4:8" x14ac:dyDescent="0.2">
      <c r="D1233" s="16"/>
      <c r="E1233" s="16"/>
      <c r="F1233" s="17"/>
      <c r="G1233" s="16"/>
      <c r="H1233" s="16"/>
    </row>
    <row r="1234" spans="4:8" x14ac:dyDescent="0.2">
      <c r="D1234" s="16"/>
      <c r="E1234" s="16"/>
      <c r="F1234" s="17"/>
      <c r="G1234" s="16"/>
      <c r="H1234" s="16"/>
    </row>
    <row r="1235" spans="4:8" x14ac:dyDescent="0.2">
      <c r="D1235" s="16"/>
      <c r="E1235" s="16"/>
      <c r="F1235" s="17"/>
      <c r="G1235" s="16"/>
      <c r="H1235" s="16"/>
    </row>
    <row r="1236" spans="4:8" x14ac:dyDescent="0.2">
      <c r="D1236" s="16"/>
      <c r="E1236" s="16"/>
      <c r="F1236" s="17"/>
      <c r="G1236" s="16"/>
      <c r="H1236" s="16"/>
    </row>
    <row r="1237" spans="4:8" x14ac:dyDescent="0.2">
      <c r="D1237" s="16"/>
      <c r="E1237" s="16"/>
      <c r="F1237" s="17"/>
      <c r="G1237" s="16"/>
      <c r="H1237" s="16"/>
    </row>
    <row r="1238" spans="4:8" x14ac:dyDescent="0.2">
      <c r="D1238" s="16"/>
      <c r="E1238" s="16"/>
      <c r="F1238" s="17"/>
      <c r="G1238" s="16"/>
      <c r="H1238" s="16"/>
    </row>
    <row r="1239" spans="4:8" x14ac:dyDescent="0.2">
      <c r="D1239" s="16"/>
      <c r="E1239" s="16"/>
      <c r="F1239" s="17"/>
      <c r="G1239" s="16"/>
      <c r="H1239" s="16"/>
    </row>
    <row r="1240" spans="4:8" x14ac:dyDescent="0.2">
      <c r="D1240" s="16"/>
      <c r="E1240" s="16"/>
      <c r="F1240" s="17"/>
      <c r="G1240" s="16"/>
      <c r="H1240" s="16"/>
    </row>
    <row r="1241" spans="4:8" x14ac:dyDescent="0.2">
      <c r="D1241" s="16"/>
      <c r="E1241" s="16"/>
      <c r="F1241" s="17"/>
      <c r="G1241" s="16"/>
      <c r="H1241" s="16"/>
    </row>
    <row r="1242" spans="4:8" x14ac:dyDescent="0.2">
      <c r="D1242" s="16"/>
      <c r="E1242" s="16"/>
      <c r="F1242" s="17"/>
      <c r="G1242" s="16"/>
      <c r="H1242" s="16"/>
    </row>
    <row r="1243" spans="4:8" x14ac:dyDescent="0.2">
      <c r="D1243" s="16"/>
      <c r="E1243" s="16"/>
      <c r="F1243" s="17"/>
      <c r="G1243" s="16"/>
      <c r="H1243" s="16"/>
    </row>
    <row r="1244" spans="4:8" x14ac:dyDescent="0.2">
      <c r="D1244" s="16"/>
      <c r="E1244" s="16"/>
      <c r="F1244" s="17"/>
      <c r="G1244" s="16"/>
      <c r="H1244" s="16"/>
    </row>
    <row r="1245" spans="4:8" x14ac:dyDescent="0.2">
      <c r="D1245" s="16"/>
      <c r="E1245" s="16"/>
      <c r="F1245" s="17"/>
      <c r="G1245" s="16"/>
      <c r="H1245" s="16"/>
    </row>
    <row r="1246" spans="4:8" x14ac:dyDescent="0.2">
      <c r="D1246" s="16"/>
      <c r="E1246" s="16"/>
      <c r="F1246" s="17"/>
      <c r="G1246" s="16"/>
      <c r="H1246" s="16"/>
    </row>
    <row r="1247" spans="4:8" x14ac:dyDescent="0.2">
      <c r="D1247" s="16"/>
      <c r="E1247" s="16"/>
      <c r="F1247" s="17"/>
      <c r="G1247" s="16"/>
      <c r="H1247" s="16"/>
    </row>
    <row r="1248" spans="4:8" x14ac:dyDescent="0.2">
      <c r="D1248" s="16"/>
      <c r="E1248" s="16"/>
      <c r="F1248" s="17"/>
      <c r="G1248" s="16"/>
      <c r="H1248" s="16"/>
    </row>
    <row r="1249" spans="4:8" x14ac:dyDescent="0.2">
      <c r="D1249" s="16"/>
      <c r="E1249" s="16"/>
      <c r="F1249" s="17"/>
      <c r="G1249" s="16"/>
      <c r="H1249" s="16"/>
    </row>
    <row r="1250" spans="4:8" x14ac:dyDescent="0.2">
      <c r="D1250" s="16"/>
      <c r="E1250" s="16"/>
      <c r="F1250" s="17"/>
      <c r="G1250" s="16"/>
      <c r="H1250" s="16"/>
    </row>
    <row r="1251" spans="4:8" x14ac:dyDescent="0.2">
      <c r="D1251" s="16"/>
      <c r="E1251" s="16"/>
      <c r="F1251" s="17"/>
      <c r="G1251" s="16"/>
      <c r="H1251" s="16"/>
    </row>
    <row r="1252" spans="4:8" x14ac:dyDescent="0.2">
      <c r="D1252" s="16"/>
      <c r="E1252" s="16"/>
      <c r="F1252" s="17"/>
      <c r="G1252" s="16"/>
      <c r="H1252" s="16"/>
    </row>
    <row r="1253" spans="4:8" x14ac:dyDescent="0.2">
      <c r="D1253" s="16"/>
      <c r="E1253" s="16"/>
      <c r="F1253" s="17"/>
      <c r="G1253" s="16"/>
      <c r="H1253" s="16"/>
    </row>
    <row r="1254" spans="4:8" x14ac:dyDescent="0.2">
      <c r="D1254" s="16"/>
      <c r="E1254" s="16"/>
      <c r="F1254" s="17"/>
      <c r="G1254" s="16"/>
      <c r="H1254" s="16"/>
    </row>
    <row r="1255" spans="4:8" x14ac:dyDescent="0.2">
      <c r="D1255" s="16"/>
      <c r="E1255" s="16"/>
      <c r="F1255" s="17"/>
      <c r="G1255" s="16"/>
      <c r="H1255" s="16"/>
    </row>
    <row r="1256" spans="4:8" x14ac:dyDescent="0.2">
      <c r="D1256" s="16"/>
      <c r="E1256" s="16"/>
      <c r="F1256" s="17"/>
      <c r="G1256" s="16"/>
      <c r="H1256" s="16"/>
    </row>
    <row r="1257" spans="4:8" x14ac:dyDescent="0.2">
      <c r="D1257" s="16"/>
      <c r="E1257" s="16"/>
      <c r="F1257" s="17"/>
      <c r="G1257" s="16"/>
      <c r="H1257" s="16"/>
    </row>
    <row r="1258" spans="4:8" x14ac:dyDescent="0.2">
      <c r="D1258" s="16"/>
      <c r="E1258" s="16"/>
      <c r="F1258" s="17"/>
      <c r="G1258" s="16"/>
      <c r="H1258" s="16"/>
    </row>
    <row r="1259" spans="4:8" x14ac:dyDescent="0.2">
      <c r="D1259" s="16"/>
      <c r="E1259" s="16"/>
      <c r="F1259" s="17"/>
      <c r="G1259" s="16"/>
      <c r="H1259" s="16"/>
    </row>
    <row r="1260" spans="4:8" x14ac:dyDescent="0.2">
      <c r="D1260" s="16"/>
      <c r="E1260" s="16"/>
      <c r="F1260" s="17"/>
      <c r="G1260" s="16"/>
      <c r="H1260" s="16"/>
    </row>
    <row r="1261" spans="4:8" x14ac:dyDescent="0.2">
      <c r="D1261" s="16"/>
      <c r="E1261" s="16"/>
      <c r="F1261" s="17"/>
      <c r="G1261" s="16"/>
      <c r="H1261" s="16"/>
    </row>
    <row r="1262" spans="4:8" x14ac:dyDescent="0.2">
      <c r="D1262" s="16"/>
      <c r="E1262" s="16"/>
      <c r="F1262" s="17"/>
      <c r="G1262" s="16"/>
      <c r="H1262" s="16"/>
    </row>
    <row r="1263" spans="4:8" x14ac:dyDescent="0.2">
      <c r="D1263" s="16"/>
      <c r="E1263" s="16"/>
      <c r="F1263" s="17"/>
      <c r="G1263" s="16"/>
      <c r="H1263" s="16"/>
    </row>
    <row r="1264" spans="4:8" x14ac:dyDescent="0.2">
      <c r="D1264" s="16"/>
      <c r="E1264" s="16"/>
      <c r="F1264" s="17"/>
      <c r="G1264" s="16"/>
      <c r="H1264" s="16"/>
    </row>
    <row r="1265" spans="4:8" x14ac:dyDescent="0.2">
      <c r="D1265" s="16"/>
      <c r="E1265" s="16"/>
      <c r="F1265" s="17"/>
      <c r="G1265" s="16"/>
      <c r="H1265" s="16"/>
    </row>
    <row r="1266" spans="4:8" x14ac:dyDescent="0.2">
      <c r="D1266" s="16"/>
      <c r="E1266" s="16"/>
      <c r="F1266" s="17"/>
      <c r="G1266" s="16"/>
      <c r="H1266" s="16"/>
    </row>
    <row r="1267" spans="4:8" x14ac:dyDescent="0.2">
      <c r="D1267" s="16"/>
      <c r="E1267" s="16"/>
      <c r="F1267" s="17"/>
      <c r="G1267" s="16"/>
      <c r="H1267" s="16"/>
    </row>
    <row r="1268" spans="4:8" x14ac:dyDescent="0.2">
      <c r="D1268" s="16"/>
      <c r="E1268" s="16"/>
      <c r="F1268" s="17"/>
      <c r="G1268" s="16"/>
      <c r="H1268" s="16"/>
    </row>
    <row r="1269" spans="4:8" x14ac:dyDescent="0.2">
      <c r="D1269" s="16"/>
      <c r="E1269" s="16"/>
      <c r="F1269" s="17"/>
      <c r="G1269" s="16"/>
      <c r="H1269" s="16"/>
    </row>
    <row r="1270" spans="4:8" x14ac:dyDescent="0.2">
      <c r="D1270" s="16"/>
      <c r="E1270" s="16"/>
      <c r="F1270" s="17"/>
      <c r="G1270" s="16"/>
      <c r="H1270" s="16"/>
    </row>
    <row r="1271" spans="4:8" x14ac:dyDescent="0.2">
      <c r="D1271" s="16"/>
      <c r="E1271" s="16"/>
      <c r="F1271" s="17"/>
      <c r="G1271" s="16"/>
      <c r="H1271" s="16"/>
    </row>
    <row r="1272" spans="4:8" x14ac:dyDescent="0.2">
      <c r="D1272" s="16"/>
      <c r="E1272" s="16"/>
      <c r="F1272" s="17"/>
      <c r="G1272" s="16"/>
      <c r="H1272" s="16"/>
    </row>
    <row r="1273" spans="4:8" x14ac:dyDescent="0.2">
      <c r="D1273" s="16"/>
      <c r="E1273" s="16"/>
      <c r="F1273" s="17"/>
      <c r="G1273" s="16"/>
      <c r="H1273" s="16"/>
    </row>
    <row r="1274" spans="4:8" x14ac:dyDescent="0.2">
      <c r="D1274" s="16"/>
      <c r="E1274" s="16"/>
      <c r="F1274" s="17"/>
      <c r="G1274" s="16"/>
      <c r="H1274" s="16"/>
    </row>
    <row r="1275" spans="4:8" x14ac:dyDescent="0.2">
      <c r="D1275" s="16"/>
      <c r="E1275" s="16"/>
      <c r="F1275" s="17"/>
      <c r="G1275" s="16"/>
      <c r="H1275" s="16"/>
    </row>
    <row r="1276" spans="4:8" x14ac:dyDescent="0.2">
      <c r="D1276" s="16"/>
      <c r="E1276" s="16"/>
      <c r="F1276" s="17"/>
      <c r="G1276" s="16"/>
      <c r="H1276" s="16"/>
    </row>
    <row r="1277" spans="4:8" x14ac:dyDescent="0.2">
      <c r="D1277" s="16"/>
      <c r="E1277" s="16"/>
      <c r="F1277" s="17"/>
      <c r="G1277" s="16"/>
      <c r="H1277" s="16"/>
    </row>
    <row r="1278" spans="4:8" x14ac:dyDescent="0.2">
      <c r="D1278" s="16"/>
      <c r="E1278" s="16"/>
      <c r="F1278" s="17"/>
      <c r="G1278" s="16"/>
      <c r="H1278" s="16"/>
    </row>
    <row r="1279" spans="4:8" x14ac:dyDescent="0.2">
      <c r="D1279" s="16"/>
      <c r="E1279" s="16"/>
      <c r="F1279" s="17"/>
      <c r="G1279" s="16"/>
      <c r="H1279" s="16"/>
    </row>
    <row r="1280" spans="4:8" x14ac:dyDescent="0.2">
      <c r="D1280" s="16"/>
      <c r="E1280" s="16"/>
      <c r="F1280" s="17"/>
      <c r="G1280" s="16"/>
      <c r="H1280" s="16"/>
    </row>
    <row r="1281" spans="4:8" x14ac:dyDescent="0.2">
      <c r="D1281" s="16"/>
      <c r="E1281" s="16"/>
      <c r="F1281" s="17"/>
      <c r="G1281" s="16"/>
      <c r="H1281" s="16"/>
    </row>
    <row r="1282" spans="4:8" x14ac:dyDescent="0.2">
      <c r="D1282" s="16"/>
      <c r="E1282" s="16"/>
      <c r="F1282" s="17"/>
      <c r="G1282" s="16"/>
      <c r="H1282" s="16"/>
    </row>
    <row r="1283" spans="4:8" x14ac:dyDescent="0.2">
      <c r="D1283" s="16"/>
      <c r="E1283" s="16"/>
      <c r="F1283" s="17"/>
      <c r="G1283" s="16"/>
      <c r="H1283" s="16"/>
    </row>
    <row r="1284" spans="4:8" x14ac:dyDescent="0.2">
      <c r="D1284" s="16"/>
      <c r="E1284" s="16"/>
      <c r="F1284" s="17"/>
      <c r="G1284" s="16"/>
      <c r="H1284" s="16"/>
    </row>
    <row r="1285" spans="4:8" x14ac:dyDescent="0.2">
      <c r="D1285" s="16"/>
      <c r="E1285" s="16"/>
      <c r="F1285" s="17"/>
      <c r="G1285" s="16"/>
      <c r="H1285" s="16"/>
    </row>
    <row r="1286" spans="4:8" x14ac:dyDescent="0.2">
      <c r="D1286" s="16"/>
      <c r="E1286" s="16"/>
      <c r="F1286" s="17"/>
      <c r="G1286" s="16"/>
      <c r="H1286" s="16"/>
    </row>
    <row r="1287" spans="4:8" x14ac:dyDescent="0.2">
      <c r="D1287" s="16"/>
      <c r="E1287" s="16"/>
      <c r="F1287" s="17"/>
      <c r="G1287" s="16"/>
      <c r="H1287" s="16"/>
    </row>
    <row r="1288" spans="4:8" x14ac:dyDescent="0.2">
      <c r="D1288" s="16"/>
      <c r="E1288" s="16"/>
      <c r="F1288" s="17"/>
      <c r="G1288" s="16"/>
      <c r="H1288" s="16"/>
    </row>
    <row r="1289" spans="4:8" x14ac:dyDescent="0.2">
      <c r="D1289" s="16"/>
      <c r="E1289" s="16"/>
      <c r="F1289" s="17"/>
      <c r="G1289" s="16"/>
      <c r="H1289" s="16"/>
    </row>
    <row r="1290" spans="4:8" x14ac:dyDescent="0.2">
      <c r="D1290" s="16"/>
      <c r="E1290" s="16"/>
      <c r="F1290" s="17"/>
      <c r="G1290" s="16"/>
      <c r="H1290" s="16"/>
    </row>
    <row r="1291" spans="4:8" x14ac:dyDescent="0.2">
      <c r="D1291" s="16"/>
      <c r="E1291" s="16"/>
      <c r="F1291" s="17"/>
      <c r="G1291" s="16"/>
      <c r="H1291" s="16"/>
    </row>
    <row r="1292" spans="4:8" x14ac:dyDescent="0.2">
      <c r="D1292" s="16"/>
      <c r="E1292" s="16"/>
      <c r="F1292" s="17"/>
      <c r="G1292" s="16"/>
      <c r="H1292" s="16"/>
    </row>
    <row r="1293" spans="4:8" x14ac:dyDescent="0.2">
      <c r="D1293" s="16"/>
      <c r="E1293" s="16"/>
      <c r="F1293" s="17"/>
      <c r="G1293" s="16"/>
      <c r="H1293" s="16"/>
    </row>
    <row r="1294" spans="4:8" x14ac:dyDescent="0.2">
      <c r="D1294" s="16"/>
      <c r="E1294" s="16"/>
      <c r="F1294" s="17"/>
      <c r="G1294" s="16"/>
      <c r="H1294" s="16"/>
    </row>
    <row r="1295" spans="4:8" x14ac:dyDescent="0.2">
      <c r="D1295" s="16"/>
      <c r="E1295" s="16"/>
      <c r="F1295" s="17"/>
      <c r="G1295" s="16"/>
      <c r="H1295" s="16"/>
    </row>
    <row r="1296" spans="4:8" x14ac:dyDescent="0.2">
      <c r="D1296" s="16"/>
      <c r="E1296" s="16"/>
      <c r="F1296" s="17"/>
      <c r="G1296" s="16"/>
      <c r="H1296" s="16"/>
    </row>
    <row r="1297" spans="4:8" x14ac:dyDescent="0.2">
      <c r="D1297" s="16"/>
      <c r="E1297" s="16"/>
      <c r="F1297" s="17"/>
      <c r="G1297" s="16"/>
      <c r="H1297" s="16"/>
    </row>
    <row r="1298" spans="4:8" x14ac:dyDescent="0.2">
      <c r="D1298" s="16"/>
      <c r="E1298" s="16"/>
      <c r="F1298" s="17"/>
      <c r="G1298" s="16"/>
      <c r="H1298" s="16"/>
    </row>
    <row r="1299" spans="4:8" x14ac:dyDescent="0.2">
      <c r="D1299" s="16"/>
      <c r="E1299" s="16"/>
      <c r="F1299" s="17"/>
      <c r="G1299" s="16"/>
      <c r="H1299" s="16"/>
    </row>
    <row r="1300" spans="4:8" x14ac:dyDescent="0.2">
      <c r="D1300" s="16"/>
      <c r="E1300" s="16"/>
      <c r="F1300" s="17"/>
      <c r="G1300" s="16"/>
      <c r="H1300" s="16"/>
    </row>
    <row r="1301" spans="4:8" x14ac:dyDescent="0.2">
      <c r="D1301" s="16"/>
      <c r="E1301" s="16"/>
      <c r="F1301" s="17"/>
      <c r="G1301" s="16"/>
      <c r="H1301" s="16"/>
    </row>
    <row r="1302" spans="4:8" x14ac:dyDescent="0.2">
      <c r="D1302" s="16"/>
      <c r="E1302" s="16"/>
      <c r="F1302" s="17"/>
      <c r="G1302" s="16"/>
      <c r="H1302" s="16"/>
    </row>
    <row r="1303" spans="4:8" x14ac:dyDescent="0.2">
      <c r="D1303" s="16"/>
      <c r="E1303" s="16"/>
      <c r="F1303" s="17"/>
      <c r="G1303" s="16"/>
      <c r="H1303" s="16"/>
    </row>
    <row r="1304" spans="4:8" x14ac:dyDescent="0.2">
      <c r="D1304" s="16"/>
      <c r="E1304" s="16"/>
      <c r="F1304" s="17"/>
      <c r="G1304" s="16"/>
      <c r="H1304" s="16"/>
    </row>
    <row r="1305" spans="4:8" x14ac:dyDescent="0.2">
      <c r="D1305" s="16"/>
      <c r="E1305" s="16"/>
      <c r="F1305" s="17"/>
      <c r="G1305" s="16"/>
      <c r="H1305" s="16"/>
    </row>
    <row r="1306" spans="4:8" x14ac:dyDescent="0.2">
      <c r="D1306" s="16"/>
      <c r="E1306" s="16"/>
      <c r="F1306" s="17"/>
      <c r="G1306" s="16"/>
      <c r="H1306" s="16"/>
    </row>
    <row r="1307" spans="4:8" x14ac:dyDescent="0.2">
      <c r="D1307" s="16"/>
      <c r="E1307" s="16"/>
      <c r="F1307" s="17"/>
      <c r="G1307" s="16"/>
      <c r="H1307" s="16"/>
    </row>
    <row r="1308" spans="4:8" x14ac:dyDescent="0.2">
      <c r="D1308" s="16"/>
      <c r="E1308" s="16"/>
      <c r="F1308" s="17"/>
      <c r="G1308" s="16"/>
      <c r="H1308" s="16"/>
    </row>
    <row r="1309" spans="4:8" x14ac:dyDescent="0.2">
      <c r="D1309" s="16"/>
      <c r="E1309" s="16"/>
      <c r="F1309" s="17"/>
      <c r="G1309" s="16"/>
      <c r="H1309" s="16"/>
    </row>
    <row r="1310" spans="4:8" x14ac:dyDescent="0.2">
      <c r="D1310" s="16"/>
      <c r="E1310" s="16"/>
      <c r="F1310" s="17"/>
      <c r="G1310" s="16"/>
      <c r="H1310" s="16"/>
    </row>
    <row r="1311" spans="4:8" x14ac:dyDescent="0.2">
      <c r="D1311" s="16"/>
      <c r="E1311" s="16"/>
      <c r="F1311" s="17"/>
      <c r="G1311" s="16"/>
      <c r="H1311" s="16"/>
    </row>
    <row r="1312" spans="4:8" x14ac:dyDescent="0.2">
      <c r="D1312" s="16"/>
      <c r="E1312" s="16"/>
      <c r="F1312" s="17"/>
      <c r="G1312" s="16"/>
      <c r="H1312" s="16"/>
    </row>
    <row r="1313" spans="4:8" x14ac:dyDescent="0.2">
      <c r="D1313" s="16"/>
      <c r="E1313" s="16"/>
      <c r="F1313" s="17"/>
      <c r="G1313" s="16"/>
      <c r="H1313" s="16"/>
    </row>
    <row r="1314" spans="4:8" x14ac:dyDescent="0.2">
      <c r="D1314" s="16"/>
      <c r="E1314" s="16"/>
      <c r="F1314" s="17"/>
      <c r="G1314" s="16"/>
      <c r="H1314" s="16"/>
    </row>
    <row r="1315" spans="4:8" x14ac:dyDescent="0.2">
      <c r="D1315" s="16"/>
      <c r="E1315" s="16"/>
      <c r="F1315" s="17"/>
      <c r="G1315" s="16"/>
      <c r="H1315" s="16"/>
    </row>
    <row r="1316" spans="4:8" x14ac:dyDescent="0.2">
      <c r="D1316" s="16"/>
      <c r="E1316" s="16"/>
      <c r="F1316" s="17"/>
      <c r="G1316" s="16"/>
      <c r="H1316" s="16"/>
    </row>
    <row r="1317" spans="4:8" x14ac:dyDescent="0.2">
      <c r="D1317" s="16"/>
      <c r="E1317" s="16"/>
      <c r="F1317" s="17"/>
      <c r="G1317" s="16"/>
      <c r="H1317" s="16"/>
    </row>
    <row r="1318" spans="4:8" x14ac:dyDescent="0.2">
      <c r="D1318" s="16"/>
      <c r="E1318" s="16"/>
      <c r="F1318" s="17"/>
      <c r="G1318" s="16"/>
      <c r="H1318" s="16"/>
    </row>
    <row r="1319" spans="4:8" x14ac:dyDescent="0.2">
      <c r="D1319" s="16"/>
      <c r="E1319" s="16"/>
      <c r="F1319" s="17"/>
      <c r="G1319" s="16"/>
      <c r="H1319" s="16"/>
    </row>
    <row r="1320" spans="4:8" x14ac:dyDescent="0.2">
      <c r="D1320" s="16"/>
      <c r="E1320" s="16"/>
      <c r="F1320" s="17"/>
      <c r="G1320" s="16"/>
      <c r="H1320" s="16"/>
    </row>
    <row r="1321" spans="4:8" x14ac:dyDescent="0.2">
      <c r="D1321" s="16"/>
      <c r="E1321" s="16"/>
      <c r="F1321" s="17"/>
      <c r="G1321" s="16"/>
      <c r="H1321" s="16"/>
    </row>
    <row r="1322" spans="4:8" x14ac:dyDescent="0.2">
      <c r="D1322" s="16"/>
      <c r="E1322" s="16"/>
      <c r="F1322" s="17"/>
      <c r="G1322" s="16"/>
      <c r="H1322" s="16"/>
    </row>
    <row r="1323" spans="4:8" x14ac:dyDescent="0.2">
      <c r="D1323" s="16"/>
      <c r="E1323" s="16"/>
      <c r="F1323" s="17"/>
      <c r="G1323" s="16"/>
      <c r="H1323" s="16"/>
    </row>
    <row r="1324" spans="4:8" x14ac:dyDescent="0.2">
      <c r="D1324" s="16"/>
      <c r="E1324" s="16"/>
      <c r="F1324" s="17"/>
      <c r="G1324" s="16"/>
      <c r="H1324" s="16"/>
    </row>
    <row r="1325" spans="4:8" x14ac:dyDescent="0.2">
      <c r="D1325" s="16"/>
      <c r="E1325" s="16"/>
      <c r="F1325" s="17"/>
      <c r="G1325" s="16"/>
      <c r="H1325" s="16"/>
    </row>
    <row r="1326" spans="4:8" x14ac:dyDescent="0.2">
      <c r="D1326" s="16"/>
      <c r="E1326" s="16"/>
      <c r="F1326" s="17"/>
      <c r="G1326" s="16"/>
      <c r="H1326" s="16"/>
    </row>
    <row r="1327" spans="4:8" x14ac:dyDescent="0.2">
      <c r="D1327" s="16"/>
      <c r="E1327" s="16"/>
      <c r="F1327" s="17"/>
      <c r="G1327" s="16"/>
      <c r="H1327" s="16"/>
    </row>
    <row r="1328" spans="4:8" x14ac:dyDescent="0.2">
      <c r="D1328" s="16"/>
      <c r="E1328" s="16"/>
      <c r="F1328" s="17"/>
      <c r="G1328" s="16"/>
      <c r="H1328" s="16"/>
    </row>
    <row r="1329" spans="4:8" x14ac:dyDescent="0.2">
      <c r="D1329" s="16"/>
      <c r="E1329" s="16"/>
      <c r="F1329" s="17"/>
      <c r="G1329" s="16"/>
      <c r="H1329" s="16"/>
    </row>
    <row r="1330" spans="4:8" x14ac:dyDescent="0.2">
      <c r="D1330" s="16"/>
      <c r="E1330" s="16"/>
      <c r="F1330" s="17"/>
      <c r="G1330" s="16"/>
      <c r="H1330" s="16"/>
    </row>
    <row r="1331" spans="4:8" x14ac:dyDescent="0.2">
      <c r="D1331" s="16"/>
      <c r="E1331" s="16"/>
      <c r="F1331" s="17"/>
      <c r="G1331" s="16"/>
      <c r="H1331" s="16"/>
    </row>
    <row r="1332" spans="4:8" x14ac:dyDescent="0.2">
      <c r="D1332" s="16"/>
      <c r="E1332" s="16"/>
      <c r="F1332" s="17"/>
      <c r="G1332" s="16"/>
      <c r="H1332" s="16"/>
    </row>
    <row r="1333" spans="4:8" x14ac:dyDescent="0.2">
      <c r="D1333" s="16"/>
      <c r="E1333" s="16"/>
      <c r="F1333" s="17"/>
      <c r="G1333" s="16"/>
      <c r="H1333" s="16"/>
    </row>
    <row r="1334" spans="4:8" x14ac:dyDescent="0.2">
      <c r="D1334" s="16"/>
      <c r="E1334" s="16"/>
      <c r="F1334" s="17"/>
      <c r="G1334" s="16"/>
      <c r="H1334" s="16"/>
    </row>
    <row r="1335" spans="4:8" x14ac:dyDescent="0.2">
      <c r="D1335" s="16"/>
      <c r="E1335" s="16"/>
      <c r="F1335" s="17"/>
      <c r="G1335" s="16"/>
      <c r="H1335" s="16"/>
    </row>
    <row r="1336" spans="4:8" x14ac:dyDescent="0.2">
      <c r="D1336" s="16"/>
      <c r="E1336" s="16"/>
      <c r="F1336" s="17"/>
      <c r="G1336" s="16"/>
      <c r="H1336" s="16"/>
    </row>
    <row r="1337" spans="4:8" x14ac:dyDescent="0.2">
      <c r="D1337" s="16"/>
      <c r="E1337" s="16"/>
      <c r="F1337" s="17"/>
      <c r="G1337" s="16"/>
      <c r="H1337" s="16"/>
    </row>
    <row r="1338" spans="4:8" x14ac:dyDescent="0.2">
      <c r="D1338" s="16"/>
      <c r="E1338" s="16"/>
      <c r="F1338" s="17"/>
      <c r="G1338" s="16"/>
      <c r="H1338" s="16"/>
    </row>
    <row r="1339" spans="4:8" x14ac:dyDescent="0.2">
      <c r="D1339" s="16"/>
      <c r="E1339" s="16"/>
      <c r="F1339" s="17"/>
      <c r="G1339" s="16"/>
      <c r="H1339" s="16"/>
    </row>
    <row r="1340" spans="4:8" x14ac:dyDescent="0.2">
      <c r="D1340" s="16"/>
      <c r="E1340" s="16"/>
      <c r="F1340" s="17"/>
      <c r="G1340" s="16"/>
      <c r="H1340" s="16"/>
    </row>
    <row r="1341" spans="4:8" x14ac:dyDescent="0.2">
      <c r="D1341" s="16"/>
      <c r="E1341" s="16"/>
      <c r="F1341" s="17"/>
      <c r="G1341" s="16"/>
      <c r="H1341" s="16"/>
    </row>
    <row r="1342" spans="4:8" x14ac:dyDescent="0.2">
      <c r="D1342" s="16"/>
      <c r="E1342" s="16"/>
      <c r="F1342" s="17"/>
      <c r="G1342" s="16"/>
      <c r="H1342" s="16"/>
    </row>
    <row r="1343" spans="4:8" x14ac:dyDescent="0.2">
      <c r="D1343" s="16"/>
      <c r="E1343" s="16"/>
      <c r="F1343" s="17"/>
      <c r="G1343" s="16"/>
      <c r="H1343" s="16"/>
    </row>
    <row r="1344" spans="4:8" x14ac:dyDescent="0.2">
      <c r="D1344" s="16"/>
      <c r="E1344" s="16"/>
      <c r="F1344" s="17"/>
      <c r="G1344" s="16"/>
      <c r="H1344" s="16"/>
    </row>
    <row r="1345" spans="4:8" x14ac:dyDescent="0.2">
      <c r="D1345" s="16"/>
      <c r="E1345" s="16"/>
      <c r="F1345" s="17"/>
      <c r="G1345" s="16"/>
      <c r="H1345" s="16"/>
    </row>
    <row r="1346" spans="4:8" x14ac:dyDescent="0.2">
      <c r="D1346" s="16"/>
      <c r="E1346" s="16"/>
      <c r="F1346" s="17"/>
      <c r="G1346" s="16"/>
      <c r="H1346" s="16"/>
    </row>
    <row r="1347" spans="4:8" x14ac:dyDescent="0.2">
      <c r="D1347" s="16"/>
      <c r="E1347" s="16"/>
      <c r="F1347" s="17"/>
      <c r="G1347" s="16"/>
      <c r="H1347" s="16"/>
    </row>
    <row r="1348" spans="4:8" x14ac:dyDescent="0.2">
      <c r="D1348" s="16"/>
      <c r="E1348" s="16"/>
      <c r="F1348" s="17"/>
      <c r="G1348" s="16"/>
      <c r="H1348" s="16"/>
    </row>
    <row r="1349" spans="4:8" x14ac:dyDescent="0.2">
      <c r="D1349" s="16"/>
      <c r="E1349" s="16"/>
      <c r="F1349" s="17"/>
      <c r="G1349" s="16"/>
      <c r="H1349" s="16"/>
    </row>
    <row r="1350" spans="4:8" x14ac:dyDescent="0.2">
      <c r="D1350" s="16"/>
      <c r="E1350" s="16"/>
      <c r="F1350" s="17"/>
      <c r="G1350" s="16"/>
      <c r="H1350" s="16"/>
    </row>
    <row r="1351" spans="4:8" x14ac:dyDescent="0.2">
      <c r="D1351" s="16"/>
      <c r="E1351" s="16"/>
      <c r="F1351" s="17"/>
      <c r="G1351" s="16"/>
      <c r="H1351" s="16"/>
    </row>
    <row r="1352" spans="4:8" x14ac:dyDescent="0.2">
      <c r="D1352" s="16"/>
      <c r="E1352" s="16"/>
      <c r="F1352" s="17"/>
      <c r="G1352" s="16"/>
      <c r="H1352" s="16"/>
    </row>
    <row r="1353" spans="4:8" x14ac:dyDescent="0.2">
      <c r="D1353" s="16"/>
      <c r="E1353" s="16"/>
      <c r="F1353" s="17"/>
      <c r="G1353" s="16"/>
      <c r="H1353" s="16"/>
    </row>
    <row r="1354" spans="4:8" x14ac:dyDescent="0.2">
      <c r="D1354" s="16"/>
      <c r="E1354" s="16"/>
      <c r="F1354" s="17"/>
      <c r="G1354" s="16"/>
      <c r="H1354" s="16"/>
    </row>
    <row r="1355" spans="4:8" x14ac:dyDescent="0.2">
      <c r="D1355" s="16"/>
      <c r="E1355" s="16"/>
      <c r="F1355" s="17"/>
      <c r="G1355" s="16"/>
      <c r="H1355" s="16"/>
    </row>
    <row r="1356" spans="4:8" x14ac:dyDescent="0.2">
      <c r="D1356" s="16"/>
      <c r="E1356" s="16"/>
      <c r="F1356" s="17"/>
      <c r="G1356" s="16"/>
      <c r="H1356" s="16"/>
    </row>
    <row r="1357" spans="4:8" x14ac:dyDescent="0.2">
      <c r="D1357" s="16"/>
      <c r="E1357" s="16"/>
      <c r="F1357" s="17"/>
      <c r="G1357" s="16"/>
      <c r="H1357" s="16"/>
    </row>
    <row r="1358" spans="4:8" x14ac:dyDescent="0.2">
      <c r="D1358" s="16"/>
      <c r="E1358" s="16"/>
      <c r="F1358" s="17"/>
      <c r="G1358" s="16"/>
      <c r="H1358" s="16"/>
    </row>
    <row r="1359" spans="4:8" x14ac:dyDescent="0.2">
      <c r="D1359" s="16"/>
      <c r="E1359" s="16"/>
      <c r="F1359" s="17"/>
      <c r="G1359" s="16"/>
      <c r="H1359" s="16"/>
    </row>
    <row r="1360" spans="4:8" x14ac:dyDescent="0.2">
      <c r="D1360" s="16"/>
      <c r="E1360" s="16"/>
      <c r="F1360" s="17"/>
      <c r="G1360" s="16"/>
      <c r="H1360" s="16"/>
    </row>
    <row r="1361" spans="4:8" x14ac:dyDescent="0.2">
      <c r="D1361" s="16"/>
      <c r="E1361" s="16"/>
      <c r="F1361" s="17"/>
      <c r="G1361" s="16"/>
      <c r="H1361" s="16"/>
    </row>
    <row r="1362" spans="4:8" x14ac:dyDescent="0.2">
      <c r="D1362" s="16"/>
      <c r="E1362" s="16"/>
      <c r="F1362" s="17"/>
      <c r="G1362" s="16"/>
      <c r="H1362" s="16"/>
    </row>
    <row r="1363" spans="4:8" x14ac:dyDescent="0.2">
      <c r="D1363" s="16"/>
      <c r="E1363" s="16"/>
      <c r="F1363" s="17"/>
      <c r="G1363" s="16"/>
      <c r="H1363" s="16"/>
    </row>
    <row r="1364" spans="4:8" x14ac:dyDescent="0.2">
      <c r="D1364" s="16"/>
      <c r="E1364" s="16"/>
      <c r="F1364" s="17"/>
      <c r="G1364" s="16"/>
      <c r="H1364" s="16"/>
    </row>
    <row r="1365" spans="4:8" x14ac:dyDescent="0.2">
      <c r="D1365" s="16"/>
      <c r="E1365" s="16"/>
      <c r="F1365" s="17"/>
      <c r="G1365" s="16"/>
      <c r="H1365" s="16"/>
    </row>
    <row r="1366" spans="4:8" x14ac:dyDescent="0.2">
      <c r="D1366" s="16"/>
      <c r="E1366" s="16"/>
      <c r="F1366" s="17"/>
      <c r="G1366" s="16"/>
      <c r="H1366" s="16"/>
    </row>
    <row r="1367" spans="4:8" x14ac:dyDescent="0.2">
      <c r="D1367" s="16"/>
      <c r="E1367" s="16"/>
      <c r="F1367" s="17"/>
      <c r="G1367" s="16"/>
      <c r="H1367" s="16"/>
    </row>
    <row r="1368" spans="4:8" x14ac:dyDescent="0.2">
      <c r="D1368" s="16"/>
      <c r="E1368" s="16"/>
      <c r="F1368" s="17"/>
      <c r="G1368" s="16"/>
      <c r="H1368" s="16"/>
    </row>
    <row r="1369" spans="4:8" x14ac:dyDescent="0.2">
      <c r="D1369" s="16"/>
      <c r="E1369" s="16"/>
      <c r="F1369" s="17"/>
      <c r="G1369" s="16"/>
      <c r="H1369" s="16"/>
    </row>
    <row r="1370" spans="4:8" x14ac:dyDescent="0.2">
      <c r="D1370" s="16"/>
      <c r="E1370" s="16"/>
      <c r="F1370" s="17"/>
      <c r="G1370" s="16"/>
      <c r="H1370" s="16"/>
    </row>
    <row r="1371" spans="4:8" x14ac:dyDescent="0.2">
      <c r="D1371" s="16"/>
      <c r="E1371" s="16"/>
      <c r="F1371" s="17"/>
      <c r="G1371" s="16"/>
      <c r="H1371" s="16"/>
    </row>
    <row r="1372" spans="4:8" x14ac:dyDescent="0.2">
      <c r="D1372" s="16"/>
      <c r="E1372" s="16"/>
      <c r="F1372" s="17"/>
      <c r="G1372" s="16"/>
      <c r="H1372" s="16"/>
    </row>
    <row r="1373" spans="4:8" x14ac:dyDescent="0.2">
      <c r="D1373" s="16"/>
      <c r="E1373" s="16"/>
      <c r="F1373" s="17"/>
      <c r="G1373" s="16"/>
      <c r="H1373" s="16"/>
    </row>
    <row r="1374" spans="4:8" x14ac:dyDescent="0.2">
      <c r="D1374" s="16"/>
      <c r="E1374" s="16"/>
      <c r="F1374" s="17"/>
      <c r="G1374" s="16"/>
      <c r="H1374" s="16"/>
    </row>
    <row r="1375" spans="4:8" x14ac:dyDescent="0.2">
      <c r="D1375" s="16"/>
      <c r="E1375" s="16"/>
      <c r="F1375" s="17"/>
      <c r="G1375" s="16"/>
      <c r="H1375" s="16"/>
    </row>
    <row r="1376" spans="4:8" x14ac:dyDescent="0.2">
      <c r="D1376" s="16"/>
      <c r="E1376" s="16"/>
      <c r="F1376" s="17"/>
      <c r="G1376" s="16"/>
      <c r="H1376" s="16"/>
    </row>
    <row r="1377" spans="4:8" x14ac:dyDescent="0.2">
      <c r="D1377" s="16"/>
      <c r="E1377" s="16"/>
      <c r="F1377" s="17"/>
      <c r="G1377" s="16"/>
      <c r="H1377" s="16"/>
    </row>
    <row r="1378" spans="4:8" x14ac:dyDescent="0.2">
      <c r="D1378" s="16"/>
      <c r="E1378" s="16"/>
      <c r="F1378" s="17"/>
      <c r="G1378" s="16"/>
      <c r="H1378" s="16"/>
    </row>
    <row r="1379" spans="4:8" x14ac:dyDescent="0.2">
      <c r="D1379" s="16"/>
      <c r="E1379" s="16"/>
      <c r="F1379" s="17"/>
      <c r="G1379" s="16"/>
      <c r="H1379" s="16"/>
    </row>
    <row r="1380" spans="4:8" x14ac:dyDescent="0.2">
      <c r="D1380" s="16"/>
      <c r="E1380" s="16"/>
      <c r="F1380" s="17"/>
      <c r="G1380" s="16"/>
      <c r="H1380" s="16"/>
    </row>
    <row r="1381" spans="4:8" x14ac:dyDescent="0.2">
      <c r="D1381" s="16"/>
      <c r="E1381" s="16"/>
      <c r="F1381" s="17"/>
      <c r="G1381" s="16"/>
      <c r="H1381" s="16"/>
    </row>
    <row r="1382" spans="4:8" x14ac:dyDescent="0.2">
      <c r="D1382" s="16"/>
      <c r="E1382" s="16"/>
      <c r="F1382" s="17"/>
      <c r="G1382" s="16"/>
      <c r="H1382" s="16"/>
    </row>
    <row r="1383" spans="4:8" x14ac:dyDescent="0.2">
      <c r="D1383" s="16"/>
      <c r="E1383" s="16"/>
      <c r="F1383" s="17"/>
      <c r="G1383" s="16"/>
      <c r="H1383" s="16"/>
    </row>
    <row r="1384" spans="4:8" x14ac:dyDescent="0.2">
      <c r="D1384" s="16"/>
      <c r="E1384" s="16"/>
      <c r="F1384" s="17"/>
      <c r="G1384" s="16"/>
      <c r="H1384" s="16"/>
    </row>
    <row r="1385" spans="4:8" x14ac:dyDescent="0.2">
      <c r="D1385" s="16"/>
      <c r="E1385" s="16"/>
      <c r="F1385" s="17"/>
      <c r="G1385" s="16"/>
      <c r="H1385" s="16"/>
    </row>
    <row r="1386" spans="4:8" x14ac:dyDescent="0.2">
      <c r="D1386" s="16"/>
      <c r="E1386" s="16"/>
      <c r="F1386" s="17"/>
      <c r="G1386" s="16"/>
      <c r="H1386" s="16"/>
    </row>
    <row r="1387" spans="4:8" x14ac:dyDescent="0.2">
      <c r="D1387" s="16"/>
      <c r="E1387" s="16"/>
      <c r="F1387" s="17"/>
      <c r="G1387" s="16"/>
      <c r="H1387" s="16"/>
    </row>
    <row r="1388" spans="4:8" x14ac:dyDescent="0.2">
      <c r="D1388" s="16"/>
      <c r="E1388" s="16"/>
      <c r="F1388" s="17"/>
      <c r="G1388" s="16"/>
      <c r="H1388" s="16"/>
    </row>
    <row r="1389" spans="4:8" x14ac:dyDescent="0.2">
      <c r="D1389" s="16"/>
      <c r="E1389" s="16"/>
      <c r="F1389" s="17"/>
      <c r="G1389" s="16"/>
      <c r="H1389" s="16"/>
    </row>
    <row r="1390" spans="4:8" x14ac:dyDescent="0.2">
      <c r="D1390" s="16"/>
      <c r="E1390" s="16"/>
      <c r="F1390" s="17"/>
      <c r="G1390" s="16"/>
      <c r="H1390" s="16"/>
    </row>
    <row r="1391" spans="4:8" x14ac:dyDescent="0.2">
      <c r="D1391" s="16"/>
      <c r="E1391" s="16"/>
      <c r="F1391" s="17"/>
      <c r="G1391" s="16"/>
      <c r="H1391" s="16"/>
    </row>
    <row r="1392" spans="4:8" x14ac:dyDescent="0.2">
      <c r="D1392" s="16"/>
      <c r="E1392" s="16"/>
      <c r="F1392" s="17"/>
      <c r="G1392" s="16"/>
      <c r="H1392" s="16"/>
    </row>
    <row r="1393" spans="4:8" x14ac:dyDescent="0.2">
      <c r="D1393" s="16"/>
      <c r="E1393" s="16"/>
      <c r="F1393" s="17"/>
      <c r="G1393" s="16"/>
      <c r="H1393" s="16"/>
    </row>
    <row r="1394" spans="4:8" x14ac:dyDescent="0.2">
      <c r="D1394" s="16"/>
      <c r="E1394" s="16"/>
      <c r="F1394" s="17"/>
      <c r="G1394" s="16"/>
      <c r="H1394" s="16"/>
    </row>
    <row r="1395" spans="4:8" x14ac:dyDescent="0.2">
      <c r="D1395" s="16"/>
      <c r="E1395" s="16"/>
      <c r="F1395" s="17"/>
      <c r="G1395" s="16"/>
      <c r="H1395" s="16"/>
    </row>
    <row r="1396" spans="4:8" x14ac:dyDescent="0.2">
      <c r="D1396" s="16"/>
      <c r="E1396" s="16"/>
      <c r="F1396" s="17"/>
      <c r="G1396" s="16"/>
      <c r="H1396" s="16"/>
    </row>
    <row r="1397" spans="4:8" x14ac:dyDescent="0.2">
      <c r="D1397" s="16"/>
      <c r="E1397" s="16"/>
      <c r="F1397" s="17"/>
      <c r="G1397" s="16"/>
      <c r="H1397" s="16"/>
    </row>
    <row r="1398" spans="4:8" x14ac:dyDescent="0.2">
      <c r="D1398" s="16"/>
      <c r="E1398" s="16"/>
      <c r="F1398" s="17"/>
      <c r="G1398" s="16"/>
      <c r="H1398" s="16"/>
    </row>
    <row r="1399" spans="4:8" x14ac:dyDescent="0.2">
      <c r="D1399" s="16"/>
      <c r="E1399" s="16"/>
      <c r="F1399" s="17"/>
      <c r="G1399" s="16"/>
      <c r="H1399" s="16"/>
    </row>
    <row r="1400" spans="4:8" x14ac:dyDescent="0.2">
      <c r="D1400" s="16"/>
      <c r="E1400" s="16"/>
      <c r="F1400" s="17"/>
      <c r="G1400" s="16"/>
      <c r="H1400" s="16"/>
    </row>
    <row r="1401" spans="4:8" x14ac:dyDescent="0.2">
      <c r="D1401" s="16"/>
      <c r="E1401" s="16"/>
      <c r="F1401" s="17"/>
      <c r="G1401" s="16"/>
      <c r="H1401" s="16"/>
    </row>
    <row r="1402" spans="4:8" x14ac:dyDescent="0.2">
      <c r="D1402" s="16"/>
      <c r="E1402" s="16"/>
      <c r="F1402" s="17"/>
      <c r="G1402" s="16"/>
      <c r="H1402" s="16"/>
    </row>
    <row r="1403" spans="4:8" x14ac:dyDescent="0.2">
      <c r="D1403" s="16"/>
      <c r="E1403" s="16"/>
      <c r="F1403" s="17"/>
      <c r="G1403" s="16"/>
      <c r="H1403" s="16"/>
    </row>
    <row r="1404" spans="4:8" x14ac:dyDescent="0.2">
      <c r="D1404" s="16"/>
      <c r="E1404" s="16"/>
      <c r="F1404" s="17"/>
      <c r="G1404" s="16"/>
      <c r="H1404" s="16"/>
    </row>
    <row r="1405" spans="4:8" x14ac:dyDescent="0.2">
      <c r="D1405" s="16"/>
      <c r="E1405" s="16"/>
      <c r="F1405" s="17"/>
      <c r="G1405" s="16"/>
      <c r="H1405" s="16"/>
    </row>
    <row r="1406" spans="4:8" x14ac:dyDescent="0.2">
      <c r="D1406" s="16"/>
      <c r="E1406" s="16"/>
      <c r="F1406" s="17"/>
      <c r="G1406" s="16"/>
      <c r="H1406" s="16"/>
    </row>
    <row r="1407" spans="4:8" x14ac:dyDescent="0.2">
      <c r="D1407" s="16"/>
      <c r="E1407" s="16"/>
      <c r="F1407" s="17"/>
      <c r="G1407" s="16"/>
      <c r="H1407" s="16"/>
    </row>
    <row r="1408" spans="4:8" x14ac:dyDescent="0.2">
      <c r="D1408" s="16"/>
      <c r="E1408" s="16"/>
      <c r="F1408" s="17"/>
      <c r="G1408" s="16"/>
      <c r="H1408" s="16"/>
    </row>
    <row r="1409" spans="4:8" x14ac:dyDescent="0.2">
      <c r="D1409" s="16"/>
      <c r="E1409" s="16"/>
      <c r="F1409" s="17"/>
      <c r="G1409" s="16"/>
      <c r="H1409" s="16"/>
    </row>
    <row r="1410" spans="4:8" x14ac:dyDescent="0.2">
      <c r="D1410" s="16"/>
      <c r="E1410" s="16"/>
      <c r="F1410" s="17"/>
      <c r="G1410" s="16"/>
      <c r="H1410" s="16"/>
    </row>
    <row r="1411" spans="4:8" x14ac:dyDescent="0.2">
      <c r="D1411" s="16"/>
      <c r="E1411" s="16"/>
      <c r="F1411" s="17"/>
      <c r="G1411" s="16"/>
      <c r="H1411" s="16"/>
    </row>
    <row r="1412" spans="4:8" x14ac:dyDescent="0.2">
      <c r="D1412" s="16"/>
      <c r="E1412" s="16"/>
      <c r="F1412" s="17"/>
      <c r="G1412" s="16"/>
      <c r="H1412" s="16"/>
    </row>
    <row r="1413" spans="4:8" x14ac:dyDescent="0.2">
      <c r="D1413" s="16"/>
      <c r="E1413" s="16"/>
      <c r="F1413" s="17"/>
      <c r="G1413" s="16"/>
      <c r="H1413" s="16"/>
    </row>
    <row r="1414" spans="4:8" x14ac:dyDescent="0.2">
      <c r="D1414" s="16"/>
      <c r="E1414" s="16"/>
      <c r="F1414" s="17"/>
      <c r="G1414" s="16"/>
      <c r="H1414" s="16"/>
    </row>
    <row r="1415" spans="4:8" x14ac:dyDescent="0.2">
      <c r="D1415" s="16"/>
      <c r="E1415" s="16"/>
      <c r="F1415" s="17"/>
      <c r="G1415" s="16"/>
      <c r="H1415" s="16"/>
    </row>
    <row r="1416" spans="4:8" x14ac:dyDescent="0.2">
      <c r="D1416" s="16"/>
      <c r="E1416" s="16"/>
      <c r="F1416" s="17"/>
      <c r="G1416" s="16"/>
      <c r="H1416" s="16"/>
    </row>
    <row r="1417" spans="4:8" x14ac:dyDescent="0.2">
      <c r="D1417" s="16"/>
      <c r="E1417" s="16"/>
      <c r="F1417" s="17"/>
      <c r="G1417" s="16"/>
      <c r="H1417" s="16"/>
    </row>
    <row r="1418" spans="4:8" x14ac:dyDescent="0.2">
      <c r="D1418" s="16"/>
      <c r="E1418" s="16"/>
      <c r="F1418" s="17"/>
      <c r="G1418" s="16"/>
      <c r="H1418" s="16"/>
    </row>
    <row r="1419" spans="4:8" x14ac:dyDescent="0.2">
      <c r="D1419" s="16"/>
      <c r="E1419" s="16"/>
      <c r="F1419" s="17"/>
      <c r="G1419" s="16"/>
      <c r="H1419" s="16"/>
    </row>
    <row r="1420" spans="4:8" x14ac:dyDescent="0.2">
      <c r="D1420" s="16"/>
      <c r="E1420" s="16"/>
      <c r="F1420" s="17"/>
      <c r="G1420" s="16"/>
      <c r="H1420" s="16"/>
    </row>
    <row r="1421" spans="4:8" x14ac:dyDescent="0.2">
      <c r="D1421" s="16"/>
      <c r="E1421" s="16"/>
      <c r="F1421" s="17"/>
      <c r="G1421" s="16"/>
      <c r="H1421" s="16"/>
    </row>
    <row r="1422" spans="4:8" x14ac:dyDescent="0.2">
      <c r="D1422" s="16"/>
      <c r="E1422" s="16"/>
      <c r="F1422" s="17"/>
      <c r="G1422" s="16"/>
      <c r="H1422" s="16"/>
    </row>
    <row r="1423" spans="4:8" x14ac:dyDescent="0.2">
      <c r="D1423" s="16"/>
      <c r="E1423" s="16"/>
      <c r="F1423" s="17"/>
      <c r="G1423" s="16"/>
      <c r="H1423" s="16"/>
    </row>
    <row r="1424" spans="4:8" x14ac:dyDescent="0.2">
      <c r="D1424" s="16"/>
      <c r="E1424" s="16"/>
      <c r="F1424" s="17"/>
      <c r="G1424" s="16"/>
      <c r="H1424" s="16"/>
    </row>
    <row r="1425" spans="4:8" x14ac:dyDescent="0.2">
      <c r="D1425" s="16"/>
      <c r="E1425" s="16"/>
      <c r="F1425" s="17"/>
      <c r="G1425" s="16"/>
      <c r="H1425" s="16"/>
    </row>
    <row r="1426" spans="4:8" x14ac:dyDescent="0.2">
      <c r="D1426" s="16"/>
      <c r="E1426" s="16"/>
      <c r="F1426" s="17"/>
      <c r="G1426" s="16"/>
      <c r="H1426" s="16"/>
    </row>
    <row r="1427" spans="4:8" x14ac:dyDescent="0.2">
      <c r="D1427" s="16"/>
      <c r="E1427" s="16"/>
      <c r="F1427" s="17"/>
      <c r="G1427" s="16"/>
      <c r="H1427" s="16"/>
    </row>
    <row r="1428" spans="4:8" x14ac:dyDescent="0.2">
      <c r="D1428" s="16"/>
      <c r="E1428" s="16"/>
      <c r="F1428" s="17"/>
      <c r="G1428" s="16"/>
      <c r="H1428" s="16"/>
    </row>
    <row r="1429" spans="4:8" x14ac:dyDescent="0.2">
      <c r="D1429" s="16"/>
      <c r="E1429" s="16"/>
      <c r="F1429" s="17"/>
      <c r="G1429" s="16"/>
      <c r="H1429" s="16"/>
    </row>
    <row r="1430" spans="4:8" x14ac:dyDescent="0.2">
      <c r="D1430" s="16"/>
      <c r="E1430" s="16"/>
      <c r="F1430" s="17"/>
      <c r="G1430" s="16"/>
      <c r="H1430" s="16"/>
    </row>
    <row r="1431" spans="4:8" x14ac:dyDescent="0.2">
      <c r="D1431" s="16"/>
      <c r="E1431" s="16"/>
      <c r="F1431" s="17"/>
      <c r="G1431" s="16"/>
      <c r="H1431" s="16"/>
    </row>
    <row r="1432" spans="4:8" x14ac:dyDescent="0.2">
      <c r="D1432" s="16"/>
      <c r="E1432" s="16"/>
      <c r="F1432" s="17"/>
      <c r="G1432" s="16"/>
      <c r="H1432" s="16"/>
    </row>
    <row r="1433" spans="4:8" x14ac:dyDescent="0.2">
      <c r="D1433" s="16"/>
      <c r="E1433" s="16"/>
      <c r="F1433" s="17"/>
      <c r="G1433" s="16"/>
      <c r="H1433" s="16"/>
    </row>
    <row r="1434" spans="4:8" x14ac:dyDescent="0.2">
      <c r="D1434" s="16"/>
      <c r="E1434" s="16"/>
      <c r="F1434" s="17"/>
      <c r="G1434" s="16"/>
      <c r="H1434" s="16"/>
    </row>
    <row r="1435" spans="4:8" x14ac:dyDescent="0.2">
      <c r="D1435" s="16"/>
      <c r="E1435" s="16"/>
      <c r="F1435" s="17"/>
      <c r="G1435" s="16"/>
      <c r="H1435" s="16"/>
    </row>
    <row r="1436" spans="4:8" x14ac:dyDescent="0.2">
      <c r="D1436" s="16"/>
      <c r="E1436" s="16"/>
      <c r="F1436" s="17"/>
      <c r="G1436" s="16"/>
      <c r="H1436" s="16"/>
    </row>
    <row r="1437" spans="4:8" x14ac:dyDescent="0.2">
      <c r="D1437" s="16"/>
      <c r="E1437" s="16"/>
      <c r="F1437" s="17"/>
      <c r="G1437" s="16"/>
      <c r="H1437" s="16"/>
    </row>
    <row r="1438" spans="4:8" x14ac:dyDescent="0.2">
      <c r="D1438" s="16"/>
      <c r="E1438" s="16"/>
      <c r="F1438" s="17"/>
      <c r="G1438" s="16"/>
      <c r="H1438" s="16"/>
    </row>
    <row r="1439" spans="4:8" x14ac:dyDescent="0.2">
      <c r="D1439" s="16"/>
      <c r="E1439" s="16"/>
      <c r="F1439" s="17"/>
      <c r="G1439" s="16"/>
      <c r="H1439" s="16"/>
    </row>
    <row r="1440" spans="4:8" x14ac:dyDescent="0.2">
      <c r="D1440" s="16"/>
      <c r="E1440" s="16"/>
      <c r="F1440" s="17"/>
      <c r="G1440" s="16"/>
      <c r="H1440" s="16"/>
    </row>
    <row r="1441" spans="4:8" x14ac:dyDescent="0.2">
      <c r="D1441" s="16"/>
      <c r="E1441" s="16"/>
      <c r="F1441" s="17"/>
      <c r="G1441" s="16"/>
      <c r="H1441" s="16"/>
    </row>
    <row r="1442" spans="4:8" x14ac:dyDescent="0.2">
      <c r="D1442" s="16"/>
      <c r="E1442" s="16"/>
      <c r="F1442" s="17"/>
      <c r="G1442" s="16"/>
      <c r="H1442" s="16"/>
    </row>
    <row r="1443" spans="4:8" x14ac:dyDescent="0.2">
      <c r="D1443" s="16"/>
      <c r="E1443" s="16"/>
      <c r="F1443" s="17"/>
      <c r="G1443" s="16"/>
      <c r="H1443" s="16"/>
    </row>
    <row r="1444" spans="4:8" x14ac:dyDescent="0.2">
      <c r="D1444" s="16"/>
      <c r="E1444" s="16"/>
      <c r="F1444" s="17"/>
      <c r="G1444" s="16"/>
      <c r="H1444" s="16"/>
    </row>
    <row r="1445" spans="4:8" x14ac:dyDescent="0.2">
      <c r="D1445" s="16"/>
      <c r="E1445" s="16"/>
      <c r="F1445" s="17"/>
      <c r="G1445" s="16"/>
      <c r="H1445" s="16"/>
    </row>
    <row r="1446" spans="4:8" x14ac:dyDescent="0.2">
      <c r="D1446" s="16"/>
      <c r="E1446" s="16"/>
      <c r="F1446" s="17"/>
      <c r="G1446" s="16"/>
      <c r="H1446" s="16"/>
    </row>
    <row r="1447" spans="4:8" x14ac:dyDescent="0.2">
      <c r="D1447" s="16"/>
      <c r="E1447" s="16"/>
      <c r="F1447" s="17"/>
      <c r="G1447" s="16"/>
      <c r="H1447" s="16"/>
    </row>
    <row r="1448" spans="4:8" x14ac:dyDescent="0.2">
      <c r="D1448" s="16"/>
      <c r="E1448" s="16"/>
      <c r="F1448" s="17"/>
      <c r="G1448" s="16"/>
      <c r="H1448" s="16"/>
    </row>
    <row r="1449" spans="4:8" x14ac:dyDescent="0.2">
      <c r="D1449" s="16"/>
      <c r="E1449" s="16"/>
      <c r="F1449" s="17"/>
      <c r="G1449" s="16"/>
      <c r="H1449" s="16"/>
    </row>
    <row r="1450" spans="4:8" x14ac:dyDescent="0.2">
      <c r="D1450" s="16"/>
      <c r="E1450" s="16"/>
      <c r="F1450" s="17"/>
      <c r="G1450" s="16"/>
      <c r="H1450" s="16"/>
    </row>
    <row r="1451" spans="4:8" x14ac:dyDescent="0.2">
      <c r="D1451" s="16"/>
      <c r="E1451" s="16"/>
      <c r="F1451" s="17"/>
      <c r="G1451" s="16"/>
      <c r="H1451" s="16"/>
    </row>
    <row r="1452" spans="4:8" x14ac:dyDescent="0.2">
      <c r="D1452" s="16"/>
      <c r="E1452" s="16"/>
      <c r="F1452" s="17"/>
      <c r="G1452" s="16"/>
      <c r="H1452" s="16"/>
    </row>
    <row r="1453" spans="4:8" x14ac:dyDescent="0.2">
      <c r="D1453" s="16"/>
      <c r="E1453" s="16"/>
      <c r="F1453" s="17"/>
      <c r="G1453" s="16"/>
      <c r="H1453" s="16"/>
    </row>
    <row r="1454" spans="4:8" x14ac:dyDescent="0.2">
      <c r="D1454" s="16"/>
      <c r="E1454" s="16"/>
      <c r="F1454" s="17"/>
      <c r="G1454" s="16"/>
      <c r="H1454" s="16"/>
    </row>
    <row r="1455" spans="4:8" x14ac:dyDescent="0.2">
      <c r="D1455" s="16"/>
      <c r="E1455" s="16"/>
      <c r="F1455" s="17"/>
      <c r="G1455" s="16"/>
      <c r="H1455" s="16"/>
    </row>
    <row r="1456" spans="4:8" x14ac:dyDescent="0.2">
      <c r="D1456" s="16"/>
      <c r="E1456" s="16"/>
      <c r="F1456" s="17"/>
      <c r="G1456" s="16"/>
      <c r="H1456" s="16"/>
    </row>
    <row r="1457" spans="4:8" x14ac:dyDescent="0.2">
      <c r="D1457" s="16"/>
      <c r="E1457" s="16"/>
      <c r="F1457" s="17"/>
      <c r="G1457" s="16"/>
      <c r="H1457" s="16"/>
    </row>
    <row r="1458" spans="4:8" x14ac:dyDescent="0.2">
      <c r="D1458" s="16"/>
      <c r="E1458" s="16"/>
      <c r="F1458" s="17"/>
      <c r="G1458" s="16"/>
      <c r="H1458" s="16"/>
    </row>
    <row r="1459" spans="4:8" x14ac:dyDescent="0.2">
      <c r="D1459" s="16"/>
      <c r="E1459" s="16"/>
      <c r="F1459" s="17"/>
      <c r="G1459" s="16"/>
      <c r="H1459" s="16"/>
    </row>
    <row r="1460" spans="4:8" x14ac:dyDescent="0.2">
      <c r="D1460" s="16"/>
      <c r="E1460" s="16"/>
      <c r="F1460" s="17"/>
      <c r="G1460" s="16"/>
      <c r="H1460" s="16"/>
    </row>
    <row r="1461" spans="4:8" x14ac:dyDescent="0.2">
      <c r="D1461" s="16"/>
      <c r="E1461" s="16"/>
      <c r="F1461" s="17"/>
      <c r="G1461" s="16"/>
      <c r="H1461" s="16"/>
    </row>
    <row r="1462" spans="4:8" x14ac:dyDescent="0.2">
      <c r="D1462" s="16"/>
      <c r="E1462" s="16"/>
      <c r="F1462" s="17"/>
      <c r="G1462" s="16"/>
      <c r="H1462" s="16"/>
    </row>
    <row r="1463" spans="4:8" x14ac:dyDescent="0.2">
      <c r="D1463" s="16"/>
      <c r="E1463" s="16"/>
      <c r="F1463" s="17"/>
      <c r="G1463" s="16"/>
      <c r="H1463" s="16"/>
    </row>
    <row r="1464" spans="4:8" x14ac:dyDescent="0.2">
      <c r="D1464" s="16"/>
      <c r="E1464" s="16"/>
      <c r="F1464" s="17"/>
      <c r="G1464" s="16"/>
      <c r="H1464" s="16"/>
    </row>
    <row r="1465" spans="4:8" x14ac:dyDescent="0.2">
      <c r="D1465" s="16"/>
      <c r="E1465" s="16"/>
      <c r="F1465" s="17"/>
      <c r="G1465" s="16"/>
      <c r="H1465" s="16"/>
    </row>
    <row r="1466" spans="4:8" x14ac:dyDescent="0.2">
      <c r="D1466" s="16"/>
      <c r="E1466" s="16"/>
      <c r="F1466" s="17"/>
      <c r="G1466" s="16"/>
      <c r="H1466" s="16"/>
    </row>
    <row r="1467" spans="4:8" x14ac:dyDescent="0.2">
      <c r="D1467" s="16"/>
      <c r="E1467" s="16"/>
      <c r="F1467" s="17"/>
      <c r="G1467" s="16"/>
      <c r="H1467" s="16"/>
    </row>
    <row r="1468" spans="4:8" x14ac:dyDescent="0.2">
      <c r="D1468" s="16"/>
      <c r="E1468" s="16"/>
      <c r="F1468" s="17"/>
      <c r="G1468" s="16"/>
      <c r="H1468" s="16"/>
    </row>
    <row r="1469" spans="4:8" x14ac:dyDescent="0.2">
      <c r="D1469" s="16"/>
      <c r="E1469" s="16"/>
      <c r="F1469" s="17"/>
      <c r="G1469" s="16"/>
      <c r="H1469" s="16"/>
    </row>
    <row r="1470" spans="4:8" x14ac:dyDescent="0.2">
      <c r="D1470" s="16"/>
      <c r="E1470" s="16"/>
      <c r="F1470" s="17"/>
      <c r="G1470" s="16"/>
      <c r="H1470" s="16"/>
    </row>
    <row r="1471" spans="4:8" x14ac:dyDescent="0.2">
      <c r="D1471" s="16"/>
      <c r="E1471" s="16"/>
      <c r="F1471" s="17"/>
      <c r="G1471" s="16"/>
      <c r="H1471" s="16"/>
    </row>
    <row r="1472" spans="4:8" x14ac:dyDescent="0.2">
      <c r="D1472" s="16"/>
      <c r="E1472" s="16"/>
      <c r="F1472" s="17"/>
      <c r="G1472" s="16"/>
      <c r="H1472" s="16"/>
    </row>
    <row r="1473" spans="4:8" x14ac:dyDescent="0.2">
      <c r="D1473" s="16"/>
      <c r="E1473" s="16"/>
      <c r="F1473" s="17"/>
      <c r="G1473" s="16"/>
      <c r="H1473" s="16"/>
    </row>
    <row r="1474" spans="4:8" x14ac:dyDescent="0.2">
      <c r="D1474" s="16"/>
      <c r="E1474" s="16"/>
      <c r="F1474" s="17"/>
      <c r="G1474" s="16"/>
      <c r="H1474" s="16"/>
    </row>
    <row r="1475" spans="4:8" x14ac:dyDescent="0.2">
      <c r="D1475" s="16"/>
      <c r="E1475" s="16"/>
      <c r="F1475" s="17"/>
      <c r="G1475" s="16"/>
      <c r="H1475" s="16"/>
    </row>
    <row r="1476" spans="4:8" x14ac:dyDescent="0.2">
      <c r="D1476" s="16"/>
      <c r="E1476" s="16"/>
      <c r="F1476" s="17"/>
      <c r="G1476" s="16"/>
      <c r="H1476" s="16"/>
    </row>
    <row r="1477" spans="4:8" x14ac:dyDescent="0.2">
      <c r="D1477" s="16"/>
      <c r="E1477" s="16"/>
      <c r="F1477" s="17"/>
      <c r="G1477" s="16"/>
      <c r="H1477" s="16"/>
    </row>
    <row r="1478" spans="4:8" x14ac:dyDescent="0.2">
      <c r="D1478" s="16"/>
      <c r="E1478" s="16"/>
      <c r="F1478" s="17"/>
      <c r="G1478" s="16"/>
      <c r="H1478" s="16"/>
    </row>
    <row r="1479" spans="4:8" x14ac:dyDescent="0.2">
      <c r="D1479" s="16"/>
      <c r="E1479" s="16"/>
      <c r="F1479" s="17"/>
      <c r="G1479" s="16"/>
      <c r="H1479" s="16"/>
    </row>
    <row r="1480" spans="4:8" x14ac:dyDescent="0.2">
      <c r="D1480" s="16"/>
      <c r="E1480" s="16"/>
      <c r="F1480" s="17"/>
      <c r="G1480" s="16"/>
      <c r="H1480" s="16"/>
    </row>
    <row r="1481" spans="4:8" x14ac:dyDescent="0.2">
      <c r="D1481" s="16"/>
      <c r="E1481" s="16"/>
      <c r="F1481" s="17"/>
      <c r="G1481" s="16"/>
      <c r="H1481" s="16"/>
    </row>
    <row r="1482" spans="4:8" x14ac:dyDescent="0.2">
      <c r="D1482" s="16"/>
      <c r="E1482" s="16"/>
      <c r="F1482" s="17"/>
      <c r="G1482" s="16"/>
      <c r="H1482" s="16"/>
    </row>
    <row r="1483" spans="4:8" x14ac:dyDescent="0.2">
      <c r="D1483" s="16"/>
      <c r="E1483" s="16"/>
      <c r="F1483" s="17"/>
      <c r="G1483" s="16"/>
      <c r="H1483" s="16"/>
    </row>
    <row r="1484" spans="4:8" x14ac:dyDescent="0.2">
      <c r="D1484" s="16"/>
      <c r="E1484" s="16"/>
      <c r="F1484" s="17"/>
      <c r="G1484" s="16"/>
      <c r="H1484" s="16"/>
    </row>
    <row r="1485" spans="4:8" x14ac:dyDescent="0.2">
      <c r="D1485" s="16"/>
      <c r="E1485" s="16"/>
      <c r="F1485" s="17"/>
      <c r="G1485" s="16"/>
      <c r="H1485" s="16"/>
    </row>
    <row r="1486" spans="4:8" x14ac:dyDescent="0.2">
      <c r="D1486" s="16"/>
      <c r="E1486" s="16"/>
      <c r="F1486" s="17"/>
      <c r="G1486" s="16"/>
      <c r="H1486" s="16"/>
    </row>
    <row r="1487" spans="4:8" x14ac:dyDescent="0.2">
      <c r="D1487" s="16"/>
      <c r="E1487" s="16"/>
      <c r="F1487" s="17"/>
      <c r="G1487" s="16"/>
      <c r="H1487" s="16"/>
    </row>
    <row r="1488" spans="4:8" x14ac:dyDescent="0.2">
      <c r="D1488" s="16"/>
      <c r="E1488" s="16"/>
      <c r="F1488" s="17"/>
      <c r="G1488" s="16"/>
      <c r="H1488" s="16"/>
    </row>
    <row r="1489" spans="4:8" x14ac:dyDescent="0.2">
      <c r="D1489" s="16"/>
      <c r="E1489" s="16"/>
      <c r="F1489" s="17"/>
      <c r="G1489" s="16"/>
      <c r="H1489" s="16"/>
    </row>
    <row r="1490" spans="4:8" x14ac:dyDescent="0.2">
      <c r="D1490" s="16"/>
      <c r="E1490" s="16"/>
      <c r="F1490" s="17"/>
      <c r="G1490" s="16"/>
      <c r="H1490" s="16"/>
    </row>
    <row r="1491" spans="4:8" x14ac:dyDescent="0.2">
      <c r="D1491" s="16"/>
      <c r="E1491" s="16"/>
      <c r="F1491" s="17"/>
      <c r="G1491" s="16"/>
      <c r="H1491" s="16"/>
    </row>
    <row r="1492" spans="4:8" x14ac:dyDescent="0.2">
      <c r="D1492" s="16"/>
      <c r="E1492" s="16"/>
      <c r="F1492" s="17"/>
      <c r="G1492" s="16"/>
      <c r="H1492" s="16"/>
    </row>
    <row r="1493" spans="4:8" x14ac:dyDescent="0.2">
      <c r="D1493" s="16"/>
      <c r="E1493" s="16"/>
      <c r="F1493" s="17"/>
      <c r="G1493" s="16"/>
      <c r="H1493" s="16"/>
    </row>
    <row r="1494" spans="4:8" x14ac:dyDescent="0.2">
      <c r="D1494" s="16"/>
      <c r="E1494" s="16"/>
      <c r="F1494" s="17"/>
      <c r="G1494" s="16"/>
      <c r="H1494" s="16"/>
    </row>
    <row r="1495" spans="4:8" x14ac:dyDescent="0.2">
      <c r="D1495" s="16"/>
      <c r="E1495" s="16"/>
      <c r="F1495" s="17"/>
      <c r="G1495" s="16"/>
      <c r="H1495" s="16"/>
    </row>
    <row r="1496" spans="4:8" x14ac:dyDescent="0.2">
      <c r="D1496" s="16"/>
      <c r="E1496" s="16"/>
      <c r="F1496" s="17"/>
      <c r="G1496" s="16"/>
      <c r="H1496" s="16"/>
    </row>
    <row r="1497" spans="4:8" x14ac:dyDescent="0.2">
      <c r="D1497" s="16"/>
      <c r="E1497" s="16"/>
      <c r="F1497" s="17"/>
      <c r="G1497" s="16"/>
      <c r="H1497" s="16"/>
    </row>
    <row r="1498" spans="4:8" x14ac:dyDescent="0.2">
      <c r="D1498" s="16"/>
      <c r="E1498" s="16"/>
      <c r="F1498" s="17"/>
      <c r="G1498" s="16"/>
      <c r="H1498" s="16"/>
    </row>
    <row r="1499" spans="4:8" x14ac:dyDescent="0.2">
      <c r="D1499" s="16"/>
      <c r="E1499" s="16"/>
      <c r="F1499" s="17"/>
      <c r="G1499" s="16"/>
      <c r="H1499" s="16"/>
    </row>
    <row r="1500" spans="4:8" x14ac:dyDescent="0.2">
      <c r="D1500" s="16"/>
      <c r="E1500" s="16"/>
      <c r="F1500" s="17"/>
      <c r="G1500" s="16"/>
      <c r="H1500" s="16"/>
    </row>
    <row r="1501" spans="4:8" x14ac:dyDescent="0.2">
      <c r="D1501" s="16"/>
      <c r="E1501" s="16"/>
      <c r="F1501" s="17"/>
      <c r="G1501" s="16"/>
      <c r="H1501" s="16"/>
    </row>
    <row r="1502" spans="4:8" x14ac:dyDescent="0.2">
      <c r="D1502" s="16"/>
      <c r="E1502" s="16"/>
      <c r="F1502" s="17"/>
      <c r="G1502" s="16"/>
      <c r="H1502" s="16"/>
    </row>
    <row r="1503" spans="4:8" x14ac:dyDescent="0.2">
      <c r="D1503" s="16"/>
      <c r="E1503" s="16"/>
      <c r="F1503" s="17"/>
      <c r="G1503" s="16"/>
      <c r="H1503" s="16"/>
    </row>
    <row r="1504" spans="4:8" x14ac:dyDescent="0.2">
      <c r="D1504" s="16"/>
      <c r="E1504" s="16"/>
      <c r="F1504" s="17"/>
      <c r="G1504" s="16"/>
      <c r="H1504" s="16"/>
    </row>
    <row r="1505" spans="4:8" x14ac:dyDescent="0.2">
      <c r="D1505" s="16"/>
      <c r="E1505" s="16"/>
      <c r="F1505" s="17"/>
      <c r="G1505" s="16"/>
      <c r="H1505" s="16"/>
    </row>
    <row r="1506" spans="4:8" x14ac:dyDescent="0.2">
      <c r="D1506" s="16"/>
      <c r="E1506" s="16"/>
      <c r="F1506" s="17"/>
      <c r="G1506" s="16"/>
      <c r="H1506" s="16"/>
    </row>
    <row r="1507" spans="4:8" x14ac:dyDescent="0.2">
      <c r="D1507" s="16"/>
      <c r="E1507" s="16"/>
      <c r="F1507" s="17"/>
      <c r="G1507" s="16"/>
      <c r="H1507" s="16"/>
    </row>
    <row r="1508" spans="4:8" x14ac:dyDescent="0.2">
      <c r="D1508" s="16"/>
      <c r="E1508" s="16"/>
      <c r="F1508" s="17"/>
      <c r="G1508" s="16"/>
      <c r="H1508" s="16"/>
    </row>
    <row r="1509" spans="4:8" x14ac:dyDescent="0.2">
      <c r="D1509" s="16"/>
      <c r="E1509" s="16"/>
      <c r="F1509" s="17"/>
      <c r="G1509" s="16"/>
      <c r="H1509" s="16"/>
    </row>
    <row r="1510" spans="4:8" x14ac:dyDescent="0.2">
      <c r="D1510" s="16"/>
      <c r="E1510" s="16"/>
      <c r="F1510" s="17"/>
      <c r="G1510" s="16"/>
      <c r="H1510" s="16"/>
    </row>
    <row r="1511" spans="4:8" x14ac:dyDescent="0.2">
      <c r="D1511" s="16"/>
      <c r="E1511" s="16"/>
      <c r="F1511" s="17"/>
      <c r="G1511" s="16"/>
      <c r="H1511" s="16"/>
    </row>
    <row r="1512" spans="4:8" x14ac:dyDescent="0.2">
      <c r="D1512" s="16"/>
      <c r="E1512" s="16"/>
      <c r="F1512" s="17"/>
      <c r="G1512" s="16"/>
      <c r="H1512" s="16"/>
    </row>
    <row r="1513" spans="4:8" x14ac:dyDescent="0.2">
      <c r="D1513" s="16"/>
      <c r="E1513" s="16"/>
      <c r="F1513" s="17"/>
      <c r="G1513" s="16"/>
      <c r="H1513" s="16"/>
    </row>
    <row r="1514" spans="4:8" x14ac:dyDescent="0.2">
      <c r="D1514" s="16"/>
      <c r="E1514" s="16"/>
      <c r="F1514" s="17"/>
      <c r="G1514" s="16"/>
      <c r="H1514" s="16"/>
    </row>
    <row r="1515" spans="4:8" x14ac:dyDescent="0.2">
      <c r="D1515" s="16"/>
      <c r="E1515" s="16"/>
      <c r="F1515" s="17"/>
      <c r="G1515" s="16"/>
      <c r="H1515" s="16"/>
    </row>
    <row r="1516" spans="4:8" x14ac:dyDescent="0.2">
      <c r="D1516" s="16"/>
      <c r="E1516" s="16"/>
      <c r="F1516" s="17"/>
      <c r="G1516" s="16"/>
      <c r="H1516" s="16"/>
    </row>
    <row r="1517" spans="4:8" x14ac:dyDescent="0.2">
      <c r="D1517" s="16"/>
      <c r="E1517" s="16"/>
      <c r="F1517" s="17"/>
      <c r="G1517" s="16"/>
      <c r="H1517" s="16"/>
    </row>
    <row r="1518" spans="4:8" x14ac:dyDescent="0.2">
      <c r="D1518" s="16"/>
      <c r="E1518" s="16"/>
      <c r="F1518" s="17"/>
      <c r="G1518" s="16"/>
      <c r="H1518" s="16"/>
    </row>
    <row r="1519" spans="4:8" x14ac:dyDescent="0.2">
      <c r="D1519" s="16"/>
      <c r="E1519" s="16"/>
      <c r="F1519" s="17"/>
      <c r="G1519" s="16"/>
      <c r="H1519" s="16"/>
    </row>
    <row r="1520" spans="4:8" x14ac:dyDescent="0.2">
      <c r="D1520" s="16"/>
      <c r="E1520" s="16"/>
      <c r="F1520" s="17"/>
      <c r="G1520" s="16"/>
      <c r="H1520" s="16"/>
    </row>
    <row r="1521" spans="4:8" x14ac:dyDescent="0.2">
      <c r="D1521" s="16"/>
      <c r="E1521" s="16"/>
      <c r="F1521" s="17"/>
      <c r="G1521" s="16"/>
      <c r="H1521" s="16"/>
    </row>
    <row r="1522" spans="4:8" x14ac:dyDescent="0.2">
      <c r="D1522" s="16"/>
      <c r="E1522" s="16"/>
      <c r="F1522" s="17"/>
      <c r="G1522" s="16"/>
      <c r="H1522" s="16"/>
    </row>
    <row r="1523" spans="4:8" x14ac:dyDescent="0.2">
      <c r="D1523" s="16"/>
      <c r="E1523" s="16"/>
      <c r="F1523" s="17"/>
      <c r="G1523" s="16"/>
      <c r="H1523" s="16"/>
    </row>
    <row r="1524" spans="4:8" x14ac:dyDescent="0.2">
      <c r="D1524" s="16"/>
      <c r="E1524" s="16"/>
      <c r="F1524" s="17"/>
      <c r="G1524" s="16"/>
      <c r="H1524" s="16"/>
    </row>
    <row r="1525" spans="4:8" x14ac:dyDescent="0.2">
      <c r="D1525" s="16"/>
      <c r="E1525" s="16"/>
      <c r="F1525" s="17"/>
      <c r="G1525" s="16"/>
      <c r="H1525" s="16"/>
    </row>
    <row r="1526" spans="4:8" x14ac:dyDescent="0.2">
      <c r="D1526" s="16"/>
      <c r="E1526" s="16"/>
      <c r="F1526" s="17"/>
      <c r="G1526" s="16"/>
      <c r="H1526" s="16"/>
    </row>
    <row r="1527" spans="4:8" x14ac:dyDescent="0.2">
      <c r="D1527" s="16"/>
      <c r="E1527" s="16"/>
      <c r="F1527" s="17"/>
      <c r="G1527" s="16"/>
      <c r="H1527" s="16"/>
    </row>
    <row r="1528" spans="4:8" x14ac:dyDescent="0.2">
      <c r="D1528" s="16"/>
      <c r="E1528" s="16"/>
      <c r="F1528" s="17"/>
      <c r="G1528" s="16"/>
      <c r="H1528" s="16"/>
    </row>
    <row r="1529" spans="4:8" x14ac:dyDescent="0.2">
      <c r="D1529" s="16"/>
      <c r="E1529" s="16"/>
      <c r="F1529" s="17"/>
      <c r="G1529" s="16"/>
      <c r="H1529" s="16"/>
    </row>
    <row r="1530" spans="4:8" x14ac:dyDescent="0.2">
      <c r="D1530" s="16"/>
      <c r="E1530" s="16"/>
      <c r="F1530" s="17"/>
      <c r="G1530" s="16"/>
      <c r="H1530" s="16"/>
    </row>
    <row r="1531" spans="4:8" x14ac:dyDescent="0.2">
      <c r="D1531" s="16"/>
      <c r="E1531" s="16"/>
      <c r="F1531" s="17"/>
      <c r="G1531" s="16"/>
      <c r="H1531" s="16"/>
    </row>
    <row r="1532" spans="4:8" x14ac:dyDescent="0.2">
      <c r="D1532" s="16"/>
      <c r="E1532" s="16"/>
      <c r="F1532" s="17"/>
      <c r="G1532" s="16"/>
      <c r="H1532" s="16"/>
    </row>
    <row r="1533" spans="4:8" x14ac:dyDescent="0.2">
      <c r="D1533" s="16"/>
      <c r="E1533" s="16"/>
      <c r="F1533" s="17"/>
      <c r="G1533" s="16"/>
      <c r="H1533" s="16"/>
    </row>
    <row r="1534" spans="4:8" x14ac:dyDescent="0.2">
      <c r="D1534" s="16"/>
      <c r="E1534" s="16"/>
      <c r="F1534" s="17"/>
      <c r="G1534" s="16"/>
      <c r="H1534" s="16"/>
    </row>
    <row r="1535" spans="4:8" x14ac:dyDescent="0.2">
      <c r="D1535" s="16"/>
      <c r="E1535" s="16"/>
      <c r="F1535" s="17"/>
      <c r="G1535" s="16"/>
      <c r="H1535" s="16"/>
    </row>
    <row r="1536" spans="4:8" x14ac:dyDescent="0.2">
      <c r="D1536" s="16"/>
      <c r="E1536" s="16"/>
      <c r="F1536" s="17"/>
      <c r="G1536" s="16"/>
      <c r="H1536" s="16"/>
    </row>
    <row r="1537" spans="4:8" x14ac:dyDescent="0.2">
      <c r="D1537" s="16"/>
      <c r="E1537" s="16"/>
      <c r="F1537" s="17"/>
      <c r="G1537" s="16"/>
      <c r="H1537" s="16"/>
    </row>
    <row r="1538" spans="4:8" x14ac:dyDescent="0.2">
      <c r="D1538" s="16"/>
      <c r="E1538" s="16"/>
      <c r="F1538" s="17"/>
      <c r="G1538" s="16"/>
      <c r="H1538" s="16"/>
    </row>
    <row r="1539" spans="4:8" x14ac:dyDescent="0.2">
      <c r="D1539" s="16"/>
      <c r="E1539" s="16"/>
      <c r="F1539" s="17"/>
      <c r="G1539" s="16"/>
      <c r="H1539" s="16"/>
    </row>
    <row r="1540" spans="4:8" x14ac:dyDescent="0.2">
      <c r="D1540" s="16"/>
      <c r="E1540" s="16"/>
      <c r="F1540" s="17"/>
      <c r="G1540" s="16"/>
      <c r="H1540" s="16"/>
    </row>
    <row r="1541" spans="4:8" x14ac:dyDescent="0.2">
      <c r="D1541" s="16"/>
      <c r="E1541" s="16"/>
      <c r="F1541" s="17"/>
      <c r="G1541" s="16"/>
      <c r="H1541" s="16"/>
    </row>
    <row r="1542" spans="4:8" x14ac:dyDescent="0.2">
      <c r="D1542" s="16"/>
      <c r="E1542" s="16"/>
      <c r="F1542" s="17"/>
      <c r="G1542" s="16"/>
      <c r="H1542" s="16"/>
    </row>
    <row r="1543" spans="4:8" x14ac:dyDescent="0.2">
      <c r="D1543" s="16"/>
      <c r="E1543" s="16"/>
      <c r="F1543" s="17"/>
      <c r="G1543" s="16"/>
      <c r="H1543" s="16"/>
    </row>
    <row r="1544" spans="4:8" x14ac:dyDescent="0.2">
      <c r="D1544" s="16"/>
      <c r="E1544" s="16"/>
      <c r="F1544" s="17"/>
      <c r="G1544" s="16"/>
      <c r="H1544" s="16"/>
    </row>
    <row r="1545" spans="4:8" x14ac:dyDescent="0.2">
      <c r="D1545" s="16"/>
      <c r="E1545" s="16"/>
      <c r="F1545" s="17"/>
      <c r="G1545" s="16"/>
      <c r="H1545" s="16"/>
    </row>
    <row r="1546" spans="4:8" x14ac:dyDescent="0.2">
      <c r="D1546" s="16"/>
      <c r="E1546" s="16"/>
      <c r="F1546" s="17"/>
      <c r="G1546" s="16"/>
      <c r="H1546" s="16"/>
    </row>
    <row r="1547" spans="4:8" x14ac:dyDescent="0.2">
      <c r="D1547" s="16"/>
      <c r="E1547" s="16"/>
      <c r="F1547" s="17"/>
      <c r="G1547" s="16"/>
      <c r="H1547" s="16"/>
    </row>
    <row r="1548" spans="4:8" x14ac:dyDescent="0.2">
      <c r="D1548" s="16"/>
      <c r="E1548" s="16"/>
      <c r="F1548" s="17"/>
      <c r="G1548" s="16"/>
      <c r="H1548" s="16"/>
    </row>
    <row r="1549" spans="4:8" x14ac:dyDescent="0.2">
      <c r="D1549" s="16"/>
      <c r="E1549" s="16"/>
      <c r="F1549" s="17"/>
      <c r="G1549" s="16"/>
      <c r="H1549" s="16"/>
    </row>
    <row r="1550" spans="4:8" x14ac:dyDescent="0.2">
      <c r="D1550" s="16"/>
      <c r="E1550" s="16"/>
      <c r="F1550" s="17"/>
      <c r="G1550" s="16"/>
      <c r="H1550" s="16"/>
    </row>
    <row r="1551" spans="4:8" x14ac:dyDescent="0.2">
      <c r="D1551" s="16"/>
      <c r="E1551" s="16"/>
      <c r="F1551" s="17"/>
      <c r="G1551" s="16"/>
      <c r="H1551" s="16"/>
    </row>
    <row r="1552" spans="4:8" x14ac:dyDescent="0.2">
      <c r="D1552" s="16"/>
      <c r="E1552" s="16"/>
      <c r="F1552" s="17"/>
      <c r="G1552" s="16"/>
      <c r="H1552" s="16"/>
    </row>
    <row r="1553" spans="4:8" x14ac:dyDescent="0.2">
      <c r="D1553" s="16"/>
      <c r="E1553" s="16"/>
      <c r="F1553" s="17"/>
      <c r="G1553" s="16"/>
      <c r="H1553" s="16"/>
    </row>
    <row r="1554" spans="4:8" x14ac:dyDescent="0.2">
      <c r="D1554" s="16"/>
      <c r="E1554" s="16"/>
      <c r="F1554" s="17"/>
      <c r="G1554" s="16"/>
      <c r="H1554" s="16"/>
    </row>
    <row r="1555" spans="4:8" x14ac:dyDescent="0.2">
      <c r="D1555" s="16"/>
      <c r="E1555" s="16"/>
      <c r="F1555" s="17"/>
      <c r="G1555" s="16"/>
      <c r="H1555" s="16"/>
    </row>
    <row r="1556" spans="4:8" x14ac:dyDescent="0.2">
      <c r="D1556" s="16"/>
      <c r="E1556" s="16"/>
      <c r="F1556" s="17"/>
      <c r="G1556" s="16"/>
      <c r="H1556" s="16"/>
    </row>
    <row r="1557" spans="4:8" x14ac:dyDescent="0.2">
      <c r="D1557" s="16"/>
      <c r="E1557" s="16"/>
      <c r="F1557" s="17"/>
      <c r="G1557" s="16"/>
      <c r="H1557" s="16"/>
    </row>
    <row r="1558" spans="4:8" x14ac:dyDescent="0.2">
      <c r="D1558" s="16"/>
      <c r="E1558" s="16"/>
      <c r="F1558" s="17"/>
      <c r="G1558" s="16"/>
      <c r="H1558" s="16"/>
    </row>
    <row r="1559" spans="4:8" x14ac:dyDescent="0.2">
      <c r="D1559" s="16"/>
      <c r="E1559" s="16"/>
      <c r="F1559" s="17"/>
      <c r="G1559" s="16"/>
      <c r="H1559" s="16"/>
    </row>
    <row r="1560" spans="4:8" x14ac:dyDescent="0.2">
      <c r="D1560" s="16"/>
      <c r="E1560" s="16"/>
      <c r="F1560" s="17"/>
      <c r="G1560" s="16"/>
      <c r="H1560" s="16"/>
    </row>
    <row r="1561" spans="4:8" x14ac:dyDescent="0.2">
      <c r="D1561" s="16"/>
      <c r="E1561" s="16"/>
      <c r="F1561" s="17"/>
      <c r="G1561" s="16"/>
      <c r="H1561" s="16"/>
    </row>
    <row r="1562" spans="4:8" x14ac:dyDescent="0.2">
      <c r="D1562" s="16"/>
      <c r="E1562" s="16"/>
      <c r="F1562" s="17"/>
      <c r="G1562" s="16"/>
      <c r="H1562" s="16"/>
    </row>
    <row r="1563" spans="4:8" x14ac:dyDescent="0.2">
      <c r="D1563" s="16"/>
      <c r="E1563" s="16"/>
      <c r="F1563" s="17"/>
      <c r="G1563" s="16"/>
      <c r="H1563" s="16"/>
    </row>
    <row r="1564" spans="4:8" x14ac:dyDescent="0.2">
      <c r="D1564" s="16"/>
      <c r="E1564" s="16"/>
      <c r="F1564" s="17"/>
      <c r="G1564" s="16"/>
      <c r="H1564" s="16"/>
    </row>
    <row r="1565" spans="4:8" x14ac:dyDescent="0.2">
      <c r="D1565" s="16"/>
      <c r="E1565" s="16"/>
      <c r="F1565" s="17"/>
      <c r="G1565" s="16"/>
      <c r="H1565" s="16"/>
    </row>
    <row r="1566" spans="4:8" x14ac:dyDescent="0.2">
      <c r="D1566" s="16"/>
      <c r="E1566" s="16"/>
      <c r="F1566" s="17"/>
      <c r="G1566" s="16"/>
      <c r="H1566" s="16"/>
    </row>
    <row r="1567" spans="4:8" x14ac:dyDescent="0.2">
      <c r="D1567" s="16"/>
      <c r="E1567" s="16"/>
      <c r="F1567" s="17"/>
      <c r="G1567" s="16"/>
      <c r="H1567" s="16"/>
    </row>
    <row r="1568" spans="4:8" x14ac:dyDescent="0.2">
      <c r="D1568" s="16"/>
      <c r="E1568" s="16"/>
      <c r="F1568" s="17"/>
      <c r="G1568" s="16"/>
      <c r="H1568" s="16"/>
    </row>
    <row r="1569" spans="4:8" x14ac:dyDescent="0.2">
      <c r="D1569" s="16"/>
      <c r="E1569" s="16"/>
      <c r="F1569" s="17"/>
      <c r="G1569" s="16"/>
      <c r="H1569" s="16"/>
    </row>
    <row r="1570" spans="4:8" x14ac:dyDescent="0.2">
      <c r="D1570" s="16"/>
      <c r="E1570" s="16"/>
      <c r="F1570" s="17"/>
      <c r="G1570" s="16"/>
      <c r="H1570" s="16"/>
    </row>
    <row r="1571" spans="4:8" x14ac:dyDescent="0.2">
      <c r="D1571" s="16"/>
      <c r="E1571" s="16"/>
      <c r="F1571" s="17"/>
      <c r="G1571" s="16"/>
      <c r="H1571" s="16"/>
    </row>
    <row r="1572" spans="4:8" x14ac:dyDescent="0.2">
      <c r="D1572" s="16"/>
      <c r="E1572" s="16"/>
      <c r="F1572" s="17"/>
      <c r="G1572" s="16"/>
      <c r="H1572" s="16"/>
    </row>
    <row r="1573" spans="4:8" x14ac:dyDescent="0.2">
      <c r="D1573" s="16"/>
      <c r="E1573" s="16"/>
      <c r="F1573" s="17"/>
      <c r="G1573" s="16"/>
      <c r="H1573" s="16"/>
    </row>
    <row r="1574" spans="4:8" x14ac:dyDescent="0.2">
      <c r="D1574" s="16"/>
      <c r="E1574" s="16"/>
      <c r="F1574" s="17"/>
      <c r="G1574" s="16"/>
      <c r="H1574" s="16"/>
    </row>
    <row r="1575" spans="4:8" x14ac:dyDescent="0.2">
      <c r="D1575" s="16"/>
      <c r="E1575" s="16"/>
      <c r="F1575" s="17"/>
      <c r="G1575" s="16"/>
      <c r="H1575" s="16"/>
    </row>
    <row r="1576" spans="4:8" x14ac:dyDescent="0.2">
      <c r="D1576" s="16"/>
      <c r="E1576" s="16"/>
      <c r="F1576" s="17"/>
      <c r="G1576" s="16"/>
      <c r="H1576" s="16"/>
    </row>
    <row r="1577" spans="4:8" x14ac:dyDescent="0.2">
      <c r="D1577" s="16"/>
      <c r="E1577" s="16"/>
      <c r="F1577" s="17"/>
      <c r="G1577" s="16"/>
      <c r="H1577" s="16"/>
    </row>
    <row r="1578" spans="4:8" x14ac:dyDescent="0.2">
      <c r="D1578" s="16"/>
      <c r="E1578" s="16"/>
      <c r="F1578" s="17"/>
      <c r="G1578" s="16"/>
      <c r="H1578" s="16"/>
    </row>
    <row r="1579" spans="4:8" x14ac:dyDescent="0.2">
      <c r="D1579" s="16"/>
      <c r="E1579" s="16"/>
      <c r="F1579" s="17"/>
      <c r="G1579" s="16"/>
      <c r="H1579" s="16"/>
    </row>
    <row r="1580" spans="4:8" x14ac:dyDescent="0.2">
      <c r="D1580" s="16"/>
      <c r="E1580" s="16"/>
      <c r="F1580" s="17"/>
      <c r="G1580" s="16"/>
      <c r="H1580" s="16"/>
    </row>
    <row r="1581" spans="4:8" x14ac:dyDescent="0.2">
      <c r="D1581" s="16"/>
      <c r="E1581" s="16"/>
      <c r="F1581" s="17"/>
      <c r="G1581" s="16"/>
      <c r="H1581" s="16"/>
    </row>
    <row r="1582" spans="4:8" x14ac:dyDescent="0.2">
      <c r="D1582" s="16"/>
      <c r="E1582" s="16"/>
      <c r="F1582" s="17"/>
      <c r="G1582" s="16"/>
      <c r="H1582" s="16"/>
    </row>
    <row r="1583" spans="4:8" x14ac:dyDescent="0.2">
      <c r="D1583" s="16"/>
      <c r="E1583" s="16"/>
      <c r="F1583" s="17"/>
      <c r="G1583" s="16"/>
      <c r="H1583" s="16"/>
    </row>
    <row r="1584" spans="4:8" x14ac:dyDescent="0.2">
      <c r="D1584" s="16"/>
      <c r="E1584" s="16"/>
      <c r="F1584" s="17"/>
      <c r="G1584" s="16"/>
      <c r="H1584" s="16"/>
    </row>
    <row r="1585" spans="4:8" x14ac:dyDescent="0.2">
      <c r="D1585" s="16"/>
      <c r="E1585" s="16"/>
      <c r="F1585" s="17"/>
      <c r="G1585" s="16"/>
      <c r="H1585" s="16"/>
    </row>
    <row r="1586" spans="4:8" x14ac:dyDescent="0.2">
      <c r="D1586" s="16"/>
      <c r="E1586" s="16"/>
      <c r="F1586" s="17"/>
      <c r="G1586" s="16"/>
      <c r="H1586" s="16"/>
    </row>
    <row r="1587" spans="4:8" x14ac:dyDescent="0.2">
      <c r="D1587" s="16"/>
      <c r="E1587" s="16"/>
      <c r="F1587" s="17"/>
      <c r="G1587" s="16"/>
      <c r="H1587" s="16"/>
    </row>
    <row r="1588" spans="4:8" x14ac:dyDescent="0.2">
      <c r="D1588" s="16"/>
      <c r="E1588" s="16"/>
      <c r="F1588" s="17"/>
      <c r="G1588" s="16"/>
      <c r="H1588" s="16"/>
    </row>
    <row r="1589" spans="4:8" x14ac:dyDescent="0.2">
      <c r="D1589" s="16"/>
      <c r="E1589" s="16"/>
      <c r="F1589" s="17"/>
      <c r="G1589" s="16"/>
      <c r="H1589" s="16"/>
    </row>
    <row r="1590" spans="4:8" x14ac:dyDescent="0.2">
      <c r="D1590" s="16"/>
      <c r="E1590" s="16"/>
      <c r="F1590" s="17"/>
      <c r="G1590" s="16"/>
      <c r="H1590" s="16"/>
    </row>
    <row r="1591" spans="4:8" x14ac:dyDescent="0.2">
      <c r="D1591" s="16"/>
      <c r="E1591" s="16"/>
      <c r="F1591" s="17"/>
      <c r="G1591" s="16"/>
      <c r="H1591" s="16"/>
    </row>
    <row r="1592" spans="4:8" x14ac:dyDescent="0.2">
      <c r="D1592" s="16"/>
      <c r="E1592" s="16"/>
      <c r="F1592" s="17"/>
      <c r="G1592" s="16"/>
      <c r="H1592" s="16"/>
    </row>
    <row r="1593" spans="4:8" x14ac:dyDescent="0.2">
      <c r="D1593" s="16"/>
      <c r="E1593" s="16"/>
      <c r="F1593" s="17"/>
      <c r="G1593" s="16"/>
      <c r="H1593" s="16"/>
    </row>
    <row r="1594" spans="4:8" x14ac:dyDescent="0.2">
      <c r="D1594" s="16"/>
      <c r="E1594" s="16"/>
      <c r="F1594" s="17"/>
      <c r="G1594" s="16"/>
      <c r="H1594" s="16"/>
    </row>
    <row r="1595" spans="4:8" x14ac:dyDescent="0.2">
      <c r="D1595" s="16"/>
      <c r="E1595" s="16"/>
      <c r="F1595" s="17"/>
      <c r="G1595" s="16"/>
      <c r="H1595" s="16"/>
    </row>
    <row r="1596" spans="4:8" x14ac:dyDescent="0.2">
      <c r="D1596" s="16"/>
      <c r="E1596" s="16"/>
      <c r="F1596" s="17"/>
      <c r="G1596" s="16"/>
      <c r="H1596" s="16"/>
    </row>
    <row r="1597" spans="4:8" x14ac:dyDescent="0.2">
      <c r="D1597" s="16"/>
      <c r="E1597" s="16"/>
      <c r="F1597" s="17"/>
      <c r="G1597" s="16"/>
      <c r="H1597" s="16"/>
    </row>
    <row r="1598" spans="4:8" x14ac:dyDescent="0.2">
      <c r="D1598" s="16"/>
      <c r="E1598" s="16"/>
      <c r="F1598" s="17"/>
      <c r="G1598" s="16"/>
      <c r="H1598" s="16"/>
    </row>
    <row r="1599" spans="4:8" x14ac:dyDescent="0.2">
      <c r="D1599" s="16"/>
      <c r="E1599" s="16"/>
      <c r="F1599" s="17"/>
      <c r="G1599" s="16"/>
      <c r="H1599" s="16"/>
    </row>
    <row r="1600" spans="4:8" x14ac:dyDescent="0.2">
      <c r="D1600" s="16"/>
      <c r="E1600" s="16"/>
      <c r="F1600" s="17"/>
      <c r="G1600" s="16"/>
      <c r="H1600" s="16"/>
    </row>
    <row r="1601" spans="4:8" x14ac:dyDescent="0.2">
      <c r="D1601" s="16"/>
      <c r="E1601" s="16"/>
      <c r="F1601" s="17"/>
      <c r="G1601" s="16"/>
      <c r="H1601" s="16"/>
    </row>
    <row r="1602" spans="4:8" x14ac:dyDescent="0.2">
      <c r="D1602" s="16"/>
      <c r="E1602" s="16"/>
      <c r="F1602" s="17"/>
      <c r="G1602" s="16"/>
      <c r="H1602" s="16"/>
    </row>
    <row r="1603" spans="4:8" x14ac:dyDescent="0.2">
      <c r="D1603" s="16"/>
      <c r="E1603" s="16"/>
      <c r="F1603" s="17"/>
      <c r="G1603" s="16"/>
      <c r="H1603" s="16"/>
    </row>
    <row r="1604" spans="4:8" x14ac:dyDescent="0.2">
      <c r="D1604" s="16"/>
      <c r="E1604" s="16"/>
      <c r="F1604" s="17"/>
      <c r="G1604" s="16"/>
      <c r="H1604" s="16"/>
    </row>
    <row r="1605" spans="4:8" x14ac:dyDescent="0.2">
      <c r="D1605" s="16"/>
      <c r="E1605" s="16"/>
      <c r="F1605" s="17"/>
      <c r="G1605" s="16"/>
      <c r="H1605" s="16"/>
    </row>
    <row r="1606" spans="4:8" x14ac:dyDescent="0.2">
      <c r="D1606" s="16"/>
      <c r="E1606" s="16"/>
      <c r="F1606" s="17"/>
      <c r="G1606" s="16"/>
      <c r="H1606" s="16"/>
    </row>
    <row r="1607" spans="4:8" x14ac:dyDescent="0.2">
      <c r="D1607" s="16"/>
      <c r="E1607" s="16"/>
      <c r="F1607" s="17"/>
      <c r="G1607" s="16"/>
      <c r="H1607" s="16"/>
    </row>
    <row r="1608" spans="4:8" x14ac:dyDescent="0.2">
      <c r="D1608" s="16"/>
      <c r="E1608" s="16"/>
      <c r="F1608" s="17"/>
      <c r="G1608" s="16"/>
      <c r="H1608" s="16"/>
    </row>
    <row r="1609" spans="4:8" x14ac:dyDescent="0.2">
      <c r="D1609" s="16"/>
      <c r="E1609" s="16"/>
      <c r="F1609" s="17"/>
      <c r="G1609" s="16"/>
      <c r="H1609" s="16"/>
    </row>
    <row r="1610" spans="4:8" x14ac:dyDescent="0.2">
      <c r="D1610" s="16"/>
      <c r="E1610" s="16"/>
      <c r="F1610" s="17"/>
      <c r="G1610" s="16"/>
      <c r="H1610" s="16"/>
    </row>
    <row r="1611" spans="4:8" x14ac:dyDescent="0.2">
      <c r="D1611" s="16"/>
      <c r="E1611" s="16"/>
      <c r="F1611" s="17"/>
      <c r="G1611" s="16"/>
      <c r="H1611" s="16"/>
    </row>
    <row r="1612" spans="4:8" x14ac:dyDescent="0.2">
      <c r="D1612" s="16"/>
      <c r="E1612" s="16"/>
      <c r="F1612" s="17"/>
      <c r="G1612" s="16"/>
      <c r="H1612" s="16"/>
    </row>
    <row r="1613" spans="4:8" x14ac:dyDescent="0.2">
      <c r="D1613" s="16"/>
      <c r="E1613" s="16"/>
      <c r="F1613" s="17"/>
      <c r="G1613" s="16"/>
      <c r="H1613" s="16"/>
    </row>
    <row r="1614" spans="4:8" x14ac:dyDescent="0.2">
      <c r="D1614" s="16"/>
      <c r="E1614" s="16"/>
      <c r="F1614" s="17"/>
      <c r="G1614" s="16"/>
      <c r="H1614" s="16"/>
    </row>
    <row r="1615" spans="4:8" x14ac:dyDescent="0.2">
      <c r="D1615" s="16"/>
      <c r="E1615" s="16"/>
      <c r="F1615" s="17"/>
      <c r="G1615" s="16"/>
      <c r="H1615" s="16"/>
    </row>
    <row r="1616" spans="4:8" x14ac:dyDescent="0.2">
      <c r="D1616" s="16"/>
      <c r="E1616" s="16"/>
      <c r="F1616" s="17"/>
      <c r="G1616" s="16"/>
      <c r="H1616" s="16"/>
    </row>
    <row r="1617" spans="4:8" x14ac:dyDescent="0.2">
      <c r="D1617" s="16"/>
      <c r="E1617" s="16"/>
      <c r="F1617" s="17"/>
      <c r="G1617" s="16"/>
      <c r="H1617" s="16"/>
    </row>
    <row r="1618" spans="4:8" x14ac:dyDescent="0.2">
      <c r="D1618" s="16"/>
      <c r="E1618" s="16"/>
      <c r="F1618" s="17"/>
      <c r="G1618" s="16"/>
      <c r="H1618" s="16"/>
    </row>
    <row r="1619" spans="4:8" x14ac:dyDescent="0.2">
      <c r="D1619" s="16"/>
      <c r="E1619" s="16"/>
      <c r="F1619" s="17"/>
      <c r="G1619" s="16"/>
      <c r="H1619" s="16"/>
    </row>
    <row r="1620" spans="4:8" x14ac:dyDescent="0.2">
      <c r="D1620" s="16"/>
      <c r="E1620" s="16"/>
      <c r="F1620" s="17"/>
      <c r="G1620" s="16"/>
      <c r="H1620" s="16"/>
    </row>
    <row r="1621" spans="4:8" x14ac:dyDescent="0.2">
      <c r="D1621" s="16"/>
      <c r="E1621" s="16"/>
      <c r="F1621" s="17"/>
      <c r="G1621" s="16"/>
      <c r="H1621" s="16"/>
    </row>
    <row r="1622" spans="4:8" x14ac:dyDescent="0.2">
      <c r="D1622" s="16"/>
      <c r="E1622" s="16"/>
      <c r="F1622" s="17"/>
      <c r="G1622" s="16"/>
      <c r="H1622" s="16"/>
    </row>
    <row r="1623" spans="4:8" x14ac:dyDescent="0.2">
      <c r="D1623" s="16"/>
      <c r="E1623" s="16"/>
      <c r="F1623" s="17"/>
      <c r="G1623" s="16"/>
      <c r="H1623" s="16"/>
    </row>
    <row r="1624" spans="4:8" x14ac:dyDescent="0.2">
      <c r="D1624" s="16"/>
      <c r="E1624" s="16"/>
      <c r="F1624" s="17"/>
      <c r="G1624" s="16"/>
      <c r="H1624" s="16"/>
    </row>
    <row r="1625" spans="4:8" x14ac:dyDescent="0.2">
      <c r="D1625" s="16"/>
      <c r="E1625" s="16"/>
      <c r="F1625" s="17"/>
      <c r="G1625" s="16"/>
      <c r="H1625" s="16"/>
    </row>
    <row r="1626" spans="4:8" x14ac:dyDescent="0.2">
      <c r="D1626" s="16"/>
      <c r="E1626" s="16"/>
      <c r="F1626" s="17"/>
      <c r="G1626" s="16"/>
      <c r="H1626" s="16"/>
    </row>
    <row r="1627" spans="4:8" x14ac:dyDescent="0.2">
      <c r="D1627" s="16"/>
      <c r="E1627" s="16"/>
      <c r="F1627" s="17"/>
      <c r="G1627" s="16"/>
      <c r="H1627" s="16"/>
    </row>
    <row r="1628" spans="4:8" x14ac:dyDescent="0.2">
      <c r="D1628" s="16"/>
      <c r="E1628" s="16"/>
      <c r="F1628" s="17"/>
      <c r="G1628" s="16"/>
      <c r="H1628" s="16"/>
    </row>
    <row r="1629" spans="4:8" x14ac:dyDescent="0.2">
      <c r="D1629" s="16"/>
      <c r="E1629" s="16"/>
      <c r="F1629" s="17"/>
      <c r="G1629" s="16"/>
      <c r="H1629" s="16"/>
    </row>
    <row r="1630" spans="4:8" x14ac:dyDescent="0.2">
      <c r="D1630" s="16"/>
      <c r="E1630" s="16"/>
      <c r="F1630" s="17"/>
      <c r="G1630" s="16"/>
      <c r="H1630" s="16"/>
    </row>
    <row r="1631" spans="4:8" x14ac:dyDescent="0.2">
      <c r="D1631" s="16"/>
      <c r="E1631" s="16"/>
      <c r="F1631" s="17"/>
      <c r="G1631" s="16"/>
      <c r="H1631" s="16"/>
    </row>
    <row r="1632" spans="4:8" x14ac:dyDescent="0.2">
      <c r="D1632" s="16"/>
      <c r="E1632" s="16"/>
      <c r="F1632" s="17"/>
      <c r="G1632" s="16"/>
      <c r="H1632" s="16"/>
    </row>
    <row r="1633" spans="4:8" x14ac:dyDescent="0.2">
      <c r="D1633" s="16"/>
      <c r="E1633" s="16"/>
      <c r="F1633" s="17"/>
      <c r="G1633" s="16"/>
      <c r="H1633" s="16"/>
    </row>
    <row r="1634" spans="4:8" x14ac:dyDescent="0.2">
      <c r="D1634" s="16"/>
      <c r="E1634" s="16"/>
      <c r="F1634" s="17"/>
      <c r="G1634" s="16"/>
      <c r="H1634" s="16"/>
    </row>
    <row r="1635" spans="4:8" x14ac:dyDescent="0.2">
      <c r="D1635" s="16"/>
      <c r="E1635" s="16"/>
      <c r="F1635" s="17"/>
      <c r="G1635" s="16"/>
      <c r="H1635" s="16"/>
    </row>
    <row r="1636" spans="4:8" x14ac:dyDescent="0.2">
      <c r="D1636" s="16"/>
      <c r="E1636" s="16"/>
      <c r="F1636" s="17"/>
      <c r="G1636" s="16"/>
      <c r="H1636" s="16"/>
    </row>
    <row r="1637" spans="4:8" x14ac:dyDescent="0.2">
      <c r="D1637" s="16"/>
      <c r="E1637" s="16"/>
      <c r="F1637" s="17"/>
      <c r="G1637" s="16"/>
      <c r="H1637" s="16"/>
    </row>
    <row r="1638" spans="4:8" x14ac:dyDescent="0.2">
      <c r="D1638" s="16"/>
      <c r="E1638" s="16"/>
      <c r="F1638" s="17"/>
      <c r="G1638" s="16"/>
      <c r="H1638" s="16"/>
    </row>
    <row r="1639" spans="4:8" x14ac:dyDescent="0.2">
      <c r="D1639" s="16"/>
      <c r="E1639" s="16"/>
      <c r="F1639" s="17"/>
      <c r="G1639" s="16"/>
      <c r="H1639" s="16"/>
    </row>
    <row r="1640" spans="4:8" x14ac:dyDescent="0.2">
      <c r="D1640" s="16"/>
      <c r="E1640" s="16"/>
      <c r="F1640" s="17"/>
      <c r="G1640" s="16"/>
      <c r="H1640" s="16"/>
    </row>
    <row r="1641" spans="4:8" x14ac:dyDescent="0.2">
      <c r="D1641" s="16"/>
      <c r="E1641" s="16"/>
      <c r="F1641" s="17"/>
      <c r="G1641" s="16"/>
      <c r="H1641" s="16"/>
    </row>
    <row r="1642" spans="4:8" x14ac:dyDescent="0.2">
      <c r="D1642" s="16"/>
      <c r="E1642" s="16"/>
      <c r="F1642" s="17"/>
      <c r="G1642" s="16"/>
      <c r="H1642" s="16"/>
    </row>
    <row r="1643" spans="4:8" x14ac:dyDescent="0.2">
      <c r="D1643" s="16"/>
      <c r="E1643" s="16"/>
      <c r="F1643" s="17"/>
      <c r="G1643" s="16"/>
      <c r="H1643" s="16"/>
    </row>
    <row r="1644" spans="4:8" x14ac:dyDescent="0.2">
      <c r="D1644" s="16"/>
      <c r="E1644" s="16"/>
      <c r="F1644" s="17"/>
      <c r="G1644" s="16"/>
      <c r="H1644" s="16"/>
    </row>
    <row r="1645" spans="4:8" x14ac:dyDescent="0.2">
      <c r="D1645" s="16"/>
      <c r="E1645" s="16"/>
      <c r="F1645" s="17"/>
      <c r="G1645" s="16"/>
      <c r="H1645" s="16"/>
    </row>
    <row r="1646" spans="4:8" x14ac:dyDescent="0.2">
      <c r="D1646" s="16"/>
      <c r="E1646" s="16"/>
      <c r="F1646" s="17"/>
      <c r="G1646" s="16"/>
      <c r="H1646" s="16"/>
    </row>
    <row r="1647" spans="4:8" x14ac:dyDescent="0.2">
      <c r="D1647" s="16"/>
      <c r="E1647" s="16"/>
      <c r="F1647" s="17"/>
      <c r="G1647" s="16"/>
      <c r="H1647" s="16"/>
    </row>
    <row r="1648" spans="4:8" x14ac:dyDescent="0.2">
      <c r="D1648" s="16"/>
      <c r="E1648" s="16"/>
      <c r="F1648" s="17"/>
      <c r="G1648" s="16"/>
      <c r="H1648" s="16"/>
    </row>
    <row r="1649" spans="4:8" x14ac:dyDescent="0.2">
      <c r="D1649" s="16"/>
      <c r="E1649" s="16"/>
      <c r="F1649" s="17"/>
      <c r="G1649" s="16"/>
      <c r="H1649" s="16"/>
    </row>
    <row r="1650" spans="4:8" x14ac:dyDescent="0.2">
      <c r="D1650" s="16"/>
      <c r="E1650" s="16"/>
      <c r="F1650" s="17"/>
      <c r="G1650" s="16"/>
      <c r="H1650" s="16"/>
    </row>
    <row r="1651" spans="4:8" x14ac:dyDescent="0.2">
      <c r="D1651" s="16"/>
      <c r="E1651" s="16"/>
      <c r="F1651" s="17"/>
      <c r="G1651" s="16"/>
      <c r="H1651" s="16"/>
    </row>
    <row r="1652" spans="4:8" x14ac:dyDescent="0.2">
      <c r="D1652" s="16"/>
      <c r="E1652" s="16"/>
      <c r="F1652" s="17"/>
      <c r="G1652" s="16"/>
      <c r="H1652" s="16"/>
    </row>
    <row r="1653" spans="4:8" x14ac:dyDescent="0.2">
      <c r="D1653" s="16"/>
      <c r="E1653" s="16"/>
      <c r="F1653" s="17"/>
      <c r="G1653" s="16"/>
      <c r="H1653" s="16"/>
    </row>
    <row r="1654" spans="4:8" x14ac:dyDescent="0.2">
      <c r="D1654" s="16"/>
      <c r="E1654" s="16"/>
      <c r="F1654" s="17"/>
      <c r="G1654" s="16"/>
      <c r="H1654" s="16"/>
    </row>
    <row r="1655" spans="4:8" x14ac:dyDescent="0.2">
      <c r="D1655" s="16"/>
      <c r="E1655" s="16"/>
      <c r="F1655" s="17"/>
      <c r="G1655" s="16"/>
      <c r="H1655" s="16"/>
    </row>
    <row r="1656" spans="4:8" x14ac:dyDescent="0.2">
      <c r="D1656" s="16"/>
      <c r="E1656" s="16"/>
      <c r="F1656" s="17"/>
      <c r="G1656" s="16"/>
      <c r="H1656" s="16"/>
    </row>
    <row r="1657" spans="4:8" x14ac:dyDescent="0.2">
      <c r="D1657" s="16"/>
      <c r="E1657" s="16"/>
      <c r="F1657" s="17"/>
      <c r="G1657" s="16"/>
      <c r="H1657" s="16"/>
    </row>
    <row r="1658" spans="4:8" x14ac:dyDescent="0.2">
      <c r="D1658" s="16"/>
      <c r="E1658" s="16"/>
      <c r="F1658" s="17"/>
      <c r="G1658" s="16"/>
      <c r="H1658" s="16"/>
    </row>
    <row r="1659" spans="4:8" x14ac:dyDescent="0.2">
      <c r="D1659" s="16"/>
      <c r="E1659" s="16"/>
      <c r="F1659" s="17"/>
      <c r="G1659" s="16"/>
      <c r="H1659" s="16"/>
    </row>
    <row r="1660" spans="4:8" x14ac:dyDescent="0.2">
      <c r="D1660" s="16"/>
      <c r="E1660" s="16"/>
      <c r="F1660" s="17"/>
      <c r="G1660" s="16"/>
      <c r="H1660" s="16"/>
    </row>
    <row r="1661" spans="4:8" x14ac:dyDescent="0.2">
      <c r="D1661" s="16"/>
      <c r="E1661" s="16"/>
      <c r="F1661" s="17"/>
      <c r="G1661" s="16"/>
      <c r="H1661" s="16"/>
    </row>
    <row r="1662" spans="4:8" x14ac:dyDescent="0.2">
      <c r="D1662" s="16"/>
      <c r="E1662" s="16"/>
      <c r="F1662" s="17"/>
      <c r="G1662" s="16"/>
      <c r="H1662" s="16"/>
    </row>
    <row r="1663" spans="4:8" x14ac:dyDescent="0.2">
      <c r="D1663" s="16"/>
      <c r="E1663" s="16"/>
      <c r="F1663" s="17"/>
      <c r="G1663" s="16"/>
      <c r="H1663" s="16"/>
    </row>
    <row r="1664" spans="4:8" x14ac:dyDescent="0.2">
      <c r="D1664" s="16"/>
      <c r="E1664" s="16"/>
      <c r="F1664" s="17"/>
      <c r="G1664" s="16"/>
      <c r="H1664" s="16"/>
    </row>
    <row r="1665" spans="4:8" x14ac:dyDescent="0.2">
      <c r="D1665" s="16"/>
      <c r="E1665" s="16"/>
      <c r="F1665" s="17"/>
      <c r="G1665" s="16"/>
      <c r="H1665" s="16"/>
    </row>
    <row r="1666" spans="4:8" x14ac:dyDescent="0.2">
      <c r="D1666" s="16"/>
      <c r="E1666" s="16"/>
      <c r="F1666" s="17"/>
      <c r="G1666" s="16"/>
      <c r="H1666" s="16"/>
    </row>
    <row r="1667" spans="4:8" x14ac:dyDescent="0.2">
      <c r="D1667" s="16"/>
      <c r="E1667" s="16"/>
      <c r="F1667" s="17"/>
      <c r="G1667" s="16"/>
      <c r="H1667" s="16"/>
    </row>
    <row r="1668" spans="4:8" x14ac:dyDescent="0.2">
      <c r="D1668" s="16"/>
      <c r="E1668" s="16"/>
      <c r="F1668" s="17"/>
      <c r="G1668" s="16"/>
      <c r="H1668" s="16"/>
    </row>
    <row r="1669" spans="4:8" x14ac:dyDescent="0.2">
      <c r="D1669" s="16"/>
      <c r="E1669" s="16"/>
      <c r="F1669" s="17"/>
      <c r="G1669" s="16"/>
      <c r="H1669" s="16"/>
    </row>
    <row r="1670" spans="4:8" x14ac:dyDescent="0.2">
      <c r="D1670" s="16"/>
      <c r="E1670" s="16"/>
      <c r="F1670" s="17"/>
      <c r="G1670" s="16"/>
      <c r="H1670" s="16"/>
    </row>
    <row r="1671" spans="4:8" x14ac:dyDescent="0.2">
      <c r="D1671" s="16"/>
      <c r="E1671" s="16"/>
      <c r="F1671" s="17"/>
      <c r="G1671" s="16"/>
      <c r="H1671" s="16"/>
    </row>
    <row r="1672" spans="4:8" x14ac:dyDescent="0.2">
      <c r="D1672" s="16"/>
      <c r="E1672" s="16"/>
      <c r="F1672" s="17"/>
      <c r="G1672" s="16"/>
      <c r="H1672" s="16"/>
    </row>
    <row r="1673" spans="4:8" x14ac:dyDescent="0.2">
      <c r="D1673" s="16"/>
      <c r="E1673" s="16"/>
      <c r="F1673" s="17"/>
      <c r="G1673" s="16"/>
      <c r="H1673" s="16"/>
    </row>
    <row r="1674" spans="4:8" x14ac:dyDescent="0.2">
      <c r="D1674" s="16"/>
      <c r="E1674" s="16"/>
      <c r="F1674" s="17"/>
      <c r="G1674" s="16"/>
      <c r="H1674" s="16"/>
    </row>
    <row r="1675" spans="4:8" x14ac:dyDescent="0.2">
      <c r="D1675" s="16"/>
      <c r="E1675" s="16"/>
      <c r="F1675" s="17"/>
      <c r="G1675" s="16"/>
      <c r="H1675" s="16"/>
    </row>
    <row r="1676" spans="4:8" x14ac:dyDescent="0.2">
      <c r="D1676" s="16"/>
      <c r="E1676" s="16"/>
      <c r="F1676" s="17"/>
      <c r="G1676" s="16"/>
      <c r="H1676" s="16"/>
    </row>
    <row r="1677" spans="4:8" x14ac:dyDescent="0.2">
      <c r="D1677" s="16"/>
      <c r="E1677" s="16"/>
      <c r="F1677" s="17"/>
      <c r="G1677" s="16"/>
      <c r="H1677" s="16"/>
    </row>
    <row r="1678" spans="4:8" x14ac:dyDescent="0.2">
      <c r="D1678" s="16"/>
      <c r="E1678" s="16"/>
      <c r="F1678" s="17"/>
      <c r="G1678" s="16"/>
      <c r="H1678" s="16"/>
    </row>
    <row r="1679" spans="4:8" x14ac:dyDescent="0.2">
      <c r="D1679" s="16"/>
      <c r="E1679" s="16"/>
      <c r="F1679" s="17"/>
      <c r="G1679" s="16"/>
      <c r="H1679" s="16"/>
    </row>
    <row r="1680" spans="4:8" x14ac:dyDescent="0.2">
      <c r="D1680" s="16"/>
      <c r="E1680" s="16"/>
      <c r="F1680" s="17"/>
      <c r="G1680" s="16"/>
      <c r="H1680" s="16"/>
    </row>
    <row r="1681" spans="4:8" x14ac:dyDescent="0.2">
      <c r="D1681" s="16"/>
      <c r="E1681" s="16"/>
      <c r="F1681" s="17"/>
      <c r="G1681" s="16"/>
      <c r="H1681" s="16"/>
    </row>
    <row r="1682" spans="4:8" x14ac:dyDescent="0.2">
      <c r="D1682" s="16"/>
      <c r="E1682" s="16"/>
      <c r="F1682" s="17"/>
      <c r="G1682" s="16"/>
      <c r="H1682" s="16"/>
    </row>
    <row r="1683" spans="4:8" x14ac:dyDescent="0.2">
      <c r="D1683" s="16"/>
      <c r="E1683" s="16"/>
      <c r="F1683" s="17"/>
      <c r="G1683" s="16"/>
      <c r="H1683" s="16"/>
    </row>
  </sheetData>
  <autoFilter ref="C5:K5" xr:uid="{676B66D4-FA2E-4A6D-A1AF-0B7E5120E93C}"/>
  <mergeCells count="1">
    <mergeCell ref="D4:H4"/>
  </mergeCells>
  <pageMargins left="0.75" right="0.75" top="1" bottom="1" header="0.5" footer="0.5"/>
  <pageSetup orientation="portrait" horizontalDpi="0" verticalDpi="0"/>
  <ignoredErrors>
    <ignoredError sqref="M5:T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Retail Sales</vt:lpstr>
      <vt:lpstr>Total Sales</vt:lpstr>
      <vt:lpstr>Nutrition Retail</vt:lpstr>
      <vt:lpstr>Nutrition Foodservice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Busey, Emily</dc:creator>
  <cp:lastModifiedBy>Popkin, Barry M</cp:lastModifiedBy>
  <dcterms:created xsi:type="dcterms:W3CDTF">2018-08-30T18:25:34Z</dcterms:created>
  <dcterms:modified xsi:type="dcterms:W3CDTF">2019-12-31T18:03:47Z</dcterms:modified>
</cp:coreProperties>
</file>